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vesting\github\Release files\"/>
    </mc:Choice>
  </mc:AlternateContent>
  <xr:revisionPtr revIDLastSave="0" documentId="13_ncr:1_{0FFFA1B6-738E-4FF8-B079-57A4FF3FA3D9}" xr6:coauthVersionLast="47" xr6:coauthVersionMax="47" xr10:uidLastSave="{00000000-0000-0000-0000-000000000000}"/>
  <bookViews>
    <workbookView xWindow="-110" yWindow="-110" windowWidth="19420" windowHeight="11620" tabRatio="666" xr2:uid="{00000000-000D-0000-FFFF-FFFF00000000}"/>
  </bookViews>
  <sheets>
    <sheet name="Overview" sheetId="28" r:id="rId1"/>
    <sheet name="Full Cycles" sheetId="27" r:id="rId2"/>
    <sheet name="Full Cycle Chart" sheetId="17" r:id="rId3"/>
    <sheet name="Mid-Cycles" sheetId="30" r:id="rId4"/>
    <sheet name="Mid-Cycle Chart" sheetId="31" r:id="rId5"/>
  </sheets>
  <calcPr calcId="181029"/>
</workbook>
</file>

<file path=xl/calcChain.xml><?xml version="1.0" encoding="utf-8"?>
<calcChain xmlns="http://schemas.openxmlformats.org/spreadsheetml/2006/main">
  <c r="C5622" i="31" l="1"/>
  <c r="C5621" i="31"/>
  <c r="C5620" i="31"/>
  <c r="C5619" i="31"/>
  <c r="C5618" i="31"/>
  <c r="C5617" i="31"/>
  <c r="C5616" i="31"/>
  <c r="C5615" i="31"/>
  <c r="C5614" i="31"/>
  <c r="C5613" i="31"/>
  <c r="C5612" i="31"/>
  <c r="C5611" i="31"/>
  <c r="C5610" i="31"/>
  <c r="C5609" i="31"/>
  <c r="C5608" i="31"/>
  <c r="C5607" i="31"/>
  <c r="C5606" i="31"/>
  <c r="C5605" i="31"/>
  <c r="C5604" i="31"/>
  <c r="C5603" i="31"/>
  <c r="C5602" i="31"/>
  <c r="C5601" i="31"/>
  <c r="C5600" i="31"/>
  <c r="C5599" i="31"/>
  <c r="C5598" i="31"/>
  <c r="C5597" i="31"/>
  <c r="C5596" i="31"/>
  <c r="C5595" i="31"/>
  <c r="C5594" i="31"/>
  <c r="C5593" i="31"/>
  <c r="C5592" i="31"/>
  <c r="C5591" i="31"/>
  <c r="C5590" i="31"/>
  <c r="C5589" i="31"/>
  <c r="C5588" i="31"/>
  <c r="C5587" i="31"/>
  <c r="C5586" i="31"/>
  <c r="C5585" i="31"/>
  <c r="C5584" i="31"/>
  <c r="C5583" i="31"/>
  <c r="C5582" i="31"/>
  <c r="C5581" i="31"/>
  <c r="C5580" i="31"/>
  <c r="C5579" i="31"/>
  <c r="C5578" i="31"/>
  <c r="C5577" i="31"/>
  <c r="C5576" i="31"/>
  <c r="C5575" i="31"/>
  <c r="C5574" i="31"/>
  <c r="C5573" i="31"/>
  <c r="C5572" i="31"/>
  <c r="C5571" i="31"/>
  <c r="C5570" i="31"/>
  <c r="C5569" i="31"/>
  <c r="C5568" i="31"/>
  <c r="C5567" i="31"/>
  <c r="C5566" i="31"/>
  <c r="C5565" i="31"/>
  <c r="C5564" i="31"/>
  <c r="C5563" i="31"/>
  <c r="C5562" i="31"/>
  <c r="C5561" i="31"/>
  <c r="C5560" i="31"/>
  <c r="C5559" i="31"/>
  <c r="C5558" i="31"/>
  <c r="C5557" i="31"/>
  <c r="C5556" i="31"/>
  <c r="C5555" i="31"/>
  <c r="C5554" i="31"/>
  <c r="C5553" i="31"/>
  <c r="C5552" i="31"/>
  <c r="C5551" i="31"/>
  <c r="C5550" i="31"/>
  <c r="C5549" i="31"/>
  <c r="C5548" i="31"/>
  <c r="C5547" i="31"/>
  <c r="C5546" i="31"/>
  <c r="C5545" i="31"/>
  <c r="C5544" i="31"/>
  <c r="C5543" i="31"/>
  <c r="C5542" i="31"/>
  <c r="C5541" i="31"/>
  <c r="C5540" i="31"/>
  <c r="C5539" i="31"/>
  <c r="C5538" i="31"/>
  <c r="C5537" i="31"/>
  <c r="C5536" i="31"/>
  <c r="C5535" i="31"/>
  <c r="C5534" i="31"/>
  <c r="C5533" i="31"/>
  <c r="C5532" i="31"/>
  <c r="C5531" i="31"/>
  <c r="C5530" i="31"/>
  <c r="C5529" i="31"/>
  <c r="C5528" i="31"/>
  <c r="C5527" i="31"/>
  <c r="C5526" i="31"/>
  <c r="C5525" i="31"/>
  <c r="C5524" i="31"/>
  <c r="C5523" i="31"/>
  <c r="C5522" i="31"/>
  <c r="C5521" i="31"/>
  <c r="C5520" i="31"/>
  <c r="C5519" i="31"/>
  <c r="C5518" i="31"/>
  <c r="C5517" i="31"/>
  <c r="C5516" i="31"/>
  <c r="C5515" i="31"/>
  <c r="C5514" i="31"/>
  <c r="C5513" i="31"/>
  <c r="C5512" i="31"/>
  <c r="C5511" i="31"/>
  <c r="C5510" i="31"/>
  <c r="C5509" i="31"/>
  <c r="C5508" i="31"/>
  <c r="C5507" i="31"/>
  <c r="C5506" i="31"/>
  <c r="C5505" i="31"/>
  <c r="C5504" i="31"/>
  <c r="C5503" i="31"/>
  <c r="C5502" i="31"/>
  <c r="C5501" i="31"/>
  <c r="C5500" i="31"/>
  <c r="C5499" i="31"/>
  <c r="C5498" i="31"/>
  <c r="C5497" i="31"/>
  <c r="C5496" i="31"/>
  <c r="C5495" i="31"/>
  <c r="C5494" i="31"/>
  <c r="C5493" i="31"/>
  <c r="C5492" i="31"/>
  <c r="C5491" i="31"/>
  <c r="C5490" i="31"/>
  <c r="C5489" i="31"/>
  <c r="C5488" i="31"/>
  <c r="C5487" i="31"/>
  <c r="C5486" i="31"/>
  <c r="C5485" i="31"/>
  <c r="C5484" i="31"/>
  <c r="C5483" i="31"/>
  <c r="C5482" i="31"/>
  <c r="C5622" i="17"/>
  <c r="C5621" i="17"/>
  <c r="C5620" i="17"/>
  <c r="C5619" i="17"/>
  <c r="C5618" i="17"/>
  <c r="C5617" i="17"/>
  <c r="C5616" i="17"/>
  <c r="C5615" i="17"/>
  <c r="C5614" i="17"/>
  <c r="C5613" i="17"/>
  <c r="C5612" i="17"/>
  <c r="C5611" i="17"/>
  <c r="C5610" i="17"/>
  <c r="C5609" i="17"/>
  <c r="C5608" i="17"/>
  <c r="C5607" i="17"/>
  <c r="C5606" i="17"/>
  <c r="C5605" i="17"/>
  <c r="C5604" i="17"/>
  <c r="C5603" i="17"/>
  <c r="C5602" i="17"/>
  <c r="C5601" i="17"/>
  <c r="C5600" i="17"/>
  <c r="C5599" i="17"/>
  <c r="C5598" i="17"/>
  <c r="C5597" i="17"/>
  <c r="C5596" i="17"/>
  <c r="C5595" i="17"/>
  <c r="C5594" i="17"/>
  <c r="C5593" i="17"/>
  <c r="C5592" i="17"/>
  <c r="C5591" i="17"/>
  <c r="C5590" i="17"/>
  <c r="C5589" i="17"/>
  <c r="C5588" i="17"/>
  <c r="C5587" i="17"/>
  <c r="C5586" i="17"/>
  <c r="C5585" i="17"/>
  <c r="C5584" i="17"/>
  <c r="C5583" i="17"/>
  <c r="C5582" i="17"/>
  <c r="C5581" i="17"/>
  <c r="C5580" i="17"/>
  <c r="C5579" i="17"/>
  <c r="C5578" i="17"/>
  <c r="C5577" i="17"/>
  <c r="C5576" i="17"/>
  <c r="C5575" i="17"/>
  <c r="C5574" i="17"/>
  <c r="C5573" i="17"/>
  <c r="C5572" i="17"/>
  <c r="C5571" i="17"/>
  <c r="C5570" i="17"/>
  <c r="C5569" i="17"/>
  <c r="C5568" i="17"/>
  <c r="C5567" i="17"/>
  <c r="C5566" i="17"/>
  <c r="C5565" i="17"/>
  <c r="C5564" i="17"/>
  <c r="C5563" i="17"/>
  <c r="C5562" i="17"/>
  <c r="C5561" i="17"/>
  <c r="C5560" i="17"/>
  <c r="C5559" i="17"/>
  <c r="C5558" i="17"/>
  <c r="C5557" i="17"/>
  <c r="C5556" i="17"/>
  <c r="C5555" i="17"/>
  <c r="C5554" i="17"/>
  <c r="C5553" i="17"/>
  <c r="C5552" i="17"/>
  <c r="C5551" i="17"/>
  <c r="C5550" i="17"/>
  <c r="C5549" i="17"/>
  <c r="C5548" i="17"/>
  <c r="C5547" i="17"/>
  <c r="C5546" i="17"/>
  <c r="C5545" i="17"/>
  <c r="C5544" i="17"/>
  <c r="C5543" i="17"/>
  <c r="C5542" i="17"/>
  <c r="C5541" i="17"/>
  <c r="C5540" i="17"/>
  <c r="C5539" i="17"/>
  <c r="C5538" i="17"/>
  <c r="C5537" i="17"/>
  <c r="C5536" i="17"/>
  <c r="C5535" i="17"/>
  <c r="C5534" i="17"/>
  <c r="C5533" i="17"/>
  <c r="C5532" i="17"/>
  <c r="C5531" i="17"/>
  <c r="C5530" i="17"/>
  <c r="C5529" i="17"/>
  <c r="C5528" i="17"/>
  <c r="C5527" i="17"/>
  <c r="C5526" i="17"/>
  <c r="C5525" i="17"/>
  <c r="C5524" i="17"/>
  <c r="C5523" i="17"/>
  <c r="C5522" i="17"/>
  <c r="C5521" i="17"/>
  <c r="C5520" i="17"/>
  <c r="C5519" i="17"/>
  <c r="C5518" i="17"/>
  <c r="C5517" i="17"/>
  <c r="C5516" i="17"/>
  <c r="C5515" i="17"/>
  <c r="C5514" i="17"/>
  <c r="C5513" i="17"/>
  <c r="C5512" i="17"/>
  <c r="C5511" i="17"/>
  <c r="C5510" i="17"/>
  <c r="C5509" i="17"/>
  <c r="C5508" i="17"/>
  <c r="C5507" i="17"/>
  <c r="C5506" i="17"/>
  <c r="C5505" i="17"/>
  <c r="C5504" i="17"/>
  <c r="C5503" i="17"/>
  <c r="C5502" i="17"/>
  <c r="C5501" i="17"/>
  <c r="C5500" i="17"/>
  <c r="C5499" i="17"/>
  <c r="C5498" i="17"/>
  <c r="C5497" i="17"/>
  <c r="C5496" i="17"/>
  <c r="C5495" i="17"/>
  <c r="C5494" i="17"/>
  <c r="C5493" i="17"/>
  <c r="C5492" i="17"/>
  <c r="C5491" i="17"/>
  <c r="C5490" i="17"/>
  <c r="C5489" i="17"/>
  <c r="C5488" i="17"/>
  <c r="C5487" i="17"/>
  <c r="C5486" i="17"/>
  <c r="C5485" i="17"/>
  <c r="C5484" i="17"/>
  <c r="C5483" i="17"/>
  <c r="C5482" i="17"/>
  <c r="C5481" i="31"/>
  <c r="C5480" i="31"/>
  <c r="C5479" i="31"/>
  <c r="C5478" i="31"/>
  <c r="C5477" i="31"/>
  <c r="C5476" i="31"/>
  <c r="C5475" i="31"/>
  <c r="C5474" i="31"/>
  <c r="C5473" i="31"/>
  <c r="C5472" i="31"/>
  <c r="C5471" i="31"/>
  <c r="C5470" i="31"/>
  <c r="C5469" i="31"/>
  <c r="C5468" i="31"/>
  <c r="C5467" i="31"/>
  <c r="C5466" i="31"/>
  <c r="C5465" i="31"/>
  <c r="C5464" i="31"/>
  <c r="C5463" i="31"/>
  <c r="C5462" i="31"/>
  <c r="C5461" i="31"/>
  <c r="C5460" i="31"/>
  <c r="C5459" i="31"/>
  <c r="C5458" i="31"/>
  <c r="C5457" i="31"/>
  <c r="C5456" i="31"/>
  <c r="C5455" i="31"/>
  <c r="C5454" i="31"/>
  <c r="C5453" i="31"/>
  <c r="C5452" i="31"/>
  <c r="C5451" i="31"/>
  <c r="C5450" i="31"/>
  <c r="C5449" i="31"/>
  <c r="C5448" i="31"/>
  <c r="C5447" i="31"/>
  <c r="C5446" i="31"/>
  <c r="C5445" i="31"/>
  <c r="C5444" i="31"/>
  <c r="C5443" i="31"/>
  <c r="C5442" i="31"/>
  <c r="C5441" i="31"/>
  <c r="C5440" i="31"/>
  <c r="C5439" i="31"/>
  <c r="C5438" i="31"/>
  <c r="C5437" i="31"/>
  <c r="C5436" i="31"/>
  <c r="C5435" i="31"/>
  <c r="C5434" i="31"/>
  <c r="C5433" i="31"/>
  <c r="C5432" i="31"/>
  <c r="C5431" i="31"/>
  <c r="C5430" i="31"/>
  <c r="C5429" i="31"/>
  <c r="C5428" i="31"/>
  <c r="C5427" i="31"/>
  <c r="C5426" i="31"/>
  <c r="C5425" i="31"/>
  <c r="C5424" i="31"/>
  <c r="C5423" i="31"/>
  <c r="C5422" i="31"/>
  <c r="C5421" i="31"/>
  <c r="C5420" i="31"/>
  <c r="C5419" i="31"/>
  <c r="C5418" i="31"/>
  <c r="C5417" i="31"/>
  <c r="C5416" i="31"/>
  <c r="C5415" i="31"/>
  <c r="C5414" i="31"/>
  <c r="C5413" i="31"/>
  <c r="C5412" i="31"/>
  <c r="C5411" i="31"/>
  <c r="C5410" i="31"/>
  <c r="C5409" i="31"/>
  <c r="C5408" i="31"/>
  <c r="C5407" i="31"/>
  <c r="C5406" i="31"/>
  <c r="C5405" i="31"/>
  <c r="C5404" i="31"/>
  <c r="C5403" i="31"/>
  <c r="C5402" i="31"/>
  <c r="C5401" i="31"/>
  <c r="C5400" i="31"/>
  <c r="C5399" i="31"/>
  <c r="C5398" i="31"/>
  <c r="C5397" i="31"/>
  <c r="C5396" i="31"/>
  <c r="C5395" i="31"/>
  <c r="C5394" i="31"/>
  <c r="C5393" i="31"/>
  <c r="C5392" i="31"/>
  <c r="C5391" i="31"/>
  <c r="C5390" i="31"/>
  <c r="C5389" i="31"/>
  <c r="C5388" i="31"/>
  <c r="C5387" i="31"/>
  <c r="C5386" i="31"/>
  <c r="C5385" i="31"/>
  <c r="C5384" i="31"/>
  <c r="C5383" i="31"/>
  <c r="C5382" i="31"/>
  <c r="C5381" i="31"/>
  <c r="C5380" i="31"/>
  <c r="C5379" i="31"/>
  <c r="C5378" i="31"/>
  <c r="C5377" i="31"/>
  <c r="C5376" i="31"/>
  <c r="C5375" i="31"/>
  <c r="C5374" i="31"/>
  <c r="C5373" i="31"/>
  <c r="C5372" i="31"/>
  <c r="C5371" i="31"/>
  <c r="C5370" i="31"/>
  <c r="C5369" i="31"/>
  <c r="C5368" i="31"/>
  <c r="C5367" i="31"/>
  <c r="C5366" i="31"/>
  <c r="C5365" i="31"/>
  <c r="C5364" i="31"/>
  <c r="C5363" i="31"/>
  <c r="C5362" i="31"/>
  <c r="C5361" i="31"/>
  <c r="C5360" i="31"/>
  <c r="C5359" i="31"/>
  <c r="C5358" i="31"/>
  <c r="C5357" i="31"/>
  <c r="C5356" i="31"/>
  <c r="C5355" i="31"/>
  <c r="C5354" i="31"/>
  <c r="C5353" i="31"/>
  <c r="C5352" i="31"/>
  <c r="C5351" i="31"/>
  <c r="C5350" i="31"/>
  <c r="C5349" i="31"/>
  <c r="C5348" i="31"/>
  <c r="C5347" i="31"/>
  <c r="C5346" i="31"/>
  <c r="C5345" i="31"/>
  <c r="C5344" i="31"/>
  <c r="C5343" i="31"/>
  <c r="C5342" i="31"/>
  <c r="C5341" i="31"/>
  <c r="C5340" i="31"/>
  <c r="C5339" i="31"/>
  <c r="C5338" i="31"/>
  <c r="C5337" i="31"/>
  <c r="C5481" i="17"/>
  <c r="C5480" i="17"/>
  <c r="C5479" i="17"/>
  <c r="C5478" i="17"/>
  <c r="C5477" i="17"/>
  <c r="C5476" i="17"/>
  <c r="C5475" i="17"/>
  <c r="C5474" i="17"/>
  <c r="C5473" i="17"/>
  <c r="C5472" i="17"/>
  <c r="C5471" i="17"/>
  <c r="C5470" i="17"/>
  <c r="C5469" i="17"/>
  <c r="C5468" i="17"/>
  <c r="C5467" i="17"/>
  <c r="C5466" i="17"/>
  <c r="C5465" i="17"/>
  <c r="C5464" i="17"/>
  <c r="C5463" i="17"/>
  <c r="C5462" i="17"/>
  <c r="C5461" i="17"/>
  <c r="C5460" i="17"/>
  <c r="C5459" i="17"/>
  <c r="C5458" i="17"/>
  <c r="C5457" i="17"/>
  <c r="C5456" i="17"/>
  <c r="C5455" i="17"/>
  <c r="C5454" i="17"/>
  <c r="C5453" i="17"/>
  <c r="C5452" i="17"/>
  <c r="C5451" i="17"/>
  <c r="C5450" i="17"/>
  <c r="C5449" i="17"/>
  <c r="C5448" i="17"/>
  <c r="C5447" i="17"/>
  <c r="C5446" i="17"/>
  <c r="C5445" i="17"/>
  <c r="C5444" i="17"/>
  <c r="C5443" i="17"/>
  <c r="C5442" i="17"/>
  <c r="C5441" i="17"/>
  <c r="C5440" i="17"/>
  <c r="C5439" i="17"/>
  <c r="C5438" i="17"/>
  <c r="C5437" i="17"/>
  <c r="C5436" i="17"/>
  <c r="C5435" i="17"/>
  <c r="C5434" i="17"/>
  <c r="C5433" i="17"/>
  <c r="C5432" i="17"/>
  <c r="C5431" i="17"/>
  <c r="C5430" i="17"/>
  <c r="C5429" i="17"/>
  <c r="C5428" i="17"/>
  <c r="C5427" i="17"/>
  <c r="C5426" i="17"/>
  <c r="C5425" i="17"/>
  <c r="C5424" i="17"/>
  <c r="C5423" i="17"/>
  <c r="C5422" i="17"/>
  <c r="C5421" i="17"/>
  <c r="C5420" i="17"/>
  <c r="C5419" i="17"/>
  <c r="C5418" i="17"/>
  <c r="C5417" i="17"/>
  <c r="C5416" i="17"/>
  <c r="C5415" i="17"/>
  <c r="C5414" i="17"/>
  <c r="C5413" i="17"/>
  <c r="C5412" i="17"/>
  <c r="C5411" i="17"/>
  <c r="C5410" i="17"/>
  <c r="C5409" i="17"/>
  <c r="C5408" i="17"/>
  <c r="C5407" i="17"/>
  <c r="C5406" i="17"/>
  <c r="C5405" i="17"/>
  <c r="C5404" i="17"/>
  <c r="C5403" i="17"/>
  <c r="C5402" i="17"/>
  <c r="C5401" i="17"/>
  <c r="C5400" i="17"/>
  <c r="C5399" i="17"/>
  <c r="C5398" i="17"/>
  <c r="C5397" i="17"/>
  <c r="C5396" i="17"/>
  <c r="C5395" i="17"/>
  <c r="C5394" i="17"/>
  <c r="C5393" i="17"/>
  <c r="C5392" i="17"/>
  <c r="C5391" i="17"/>
  <c r="C5390" i="17"/>
  <c r="C5389" i="17"/>
  <c r="C5388" i="17"/>
  <c r="C5387" i="17"/>
  <c r="C5386" i="17"/>
  <c r="C5385" i="17"/>
  <c r="C5384" i="17"/>
  <c r="C5383" i="17"/>
  <c r="C5382" i="17"/>
  <c r="C5381" i="17"/>
  <c r="C5380" i="17"/>
  <c r="C5379" i="17"/>
  <c r="C5378" i="17"/>
  <c r="C5377" i="17"/>
  <c r="C5376" i="17"/>
  <c r="C5375" i="17"/>
  <c r="C5374" i="17"/>
  <c r="C5373" i="17"/>
  <c r="C5372" i="17"/>
  <c r="C5371" i="17"/>
  <c r="C5370" i="17"/>
  <c r="C5369" i="17"/>
  <c r="C5368" i="17"/>
  <c r="C5367" i="17"/>
  <c r="C5366" i="17"/>
  <c r="C5365" i="17"/>
  <c r="C5364" i="17"/>
  <c r="C5363" i="17"/>
  <c r="C5362" i="17"/>
  <c r="C5361" i="17"/>
  <c r="C5360" i="17"/>
  <c r="C5359" i="17"/>
  <c r="C5358" i="17"/>
  <c r="C5357" i="17"/>
  <c r="C5356" i="17"/>
  <c r="C5355" i="17"/>
  <c r="C5354" i="17"/>
  <c r="C5353" i="17"/>
  <c r="C5352" i="17"/>
  <c r="C5351" i="17"/>
  <c r="C5350" i="17"/>
  <c r="C5349" i="17"/>
  <c r="C5348" i="17"/>
  <c r="C5347" i="17"/>
  <c r="C5346" i="17"/>
  <c r="C5345" i="17"/>
  <c r="C5344" i="17"/>
  <c r="C5343" i="17"/>
  <c r="C5342" i="17"/>
  <c r="C5341" i="17"/>
  <c r="C5340" i="17"/>
  <c r="C5339" i="17"/>
  <c r="C5338" i="17"/>
  <c r="C5337" i="17"/>
  <c r="T12" i="27"/>
  <c r="T11" i="27"/>
  <c r="T13" i="27"/>
  <c r="T14" i="27" s="1"/>
  <c r="I3" i="27"/>
  <c r="H3" i="27"/>
  <c r="C5336" i="31" l="1"/>
  <c r="C5335" i="31"/>
  <c r="C5334" i="31"/>
  <c r="C5333" i="31"/>
  <c r="C5332" i="31"/>
  <c r="C5331" i="31"/>
  <c r="C5330" i="31"/>
  <c r="C5329" i="31"/>
  <c r="C5328" i="31"/>
  <c r="C5327" i="31"/>
  <c r="C5326" i="31"/>
  <c r="C5325" i="31"/>
  <c r="C5324" i="31"/>
  <c r="C5323" i="31"/>
  <c r="C5322" i="31"/>
  <c r="C5321" i="31"/>
  <c r="C5320" i="31"/>
  <c r="C5319" i="31"/>
  <c r="C5318" i="31"/>
  <c r="C5317" i="31"/>
  <c r="C5316" i="31"/>
  <c r="C5315" i="31"/>
  <c r="C5314" i="31"/>
  <c r="C5313" i="31"/>
  <c r="C5312" i="31"/>
  <c r="C5311" i="31"/>
  <c r="C5310" i="31"/>
  <c r="C5309" i="31"/>
  <c r="C5308" i="31"/>
  <c r="C5307" i="31"/>
  <c r="C5306" i="31"/>
  <c r="C5305" i="31"/>
  <c r="C5304" i="31"/>
  <c r="C5303" i="31"/>
  <c r="C5302" i="31"/>
  <c r="C5301" i="31"/>
  <c r="C5300" i="31"/>
  <c r="C5299" i="31"/>
  <c r="C5298" i="31"/>
  <c r="C5297" i="31"/>
  <c r="C5296" i="31"/>
  <c r="C5295" i="31"/>
  <c r="C5294" i="31"/>
  <c r="C5293" i="31"/>
  <c r="C5292" i="31"/>
  <c r="C5291" i="31"/>
  <c r="C5290" i="31"/>
  <c r="C5289" i="31"/>
  <c r="C5288" i="31"/>
  <c r="C5287" i="31"/>
  <c r="C5286" i="31"/>
  <c r="C5285" i="31"/>
  <c r="C5284" i="31"/>
  <c r="C5283" i="31"/>
  <c r="C5282" i="31"/>
  <c r="C5281" i="31"/>
  <c r="C5280" i="31"/>
  <c r="C5279" i="31"/>
  <c r="C5278" i="31"/>
  <c r="C5277" i="31"/>
  <c r="C5276" i="31"/>
  <c r="C5275" i="31"/>
  <c r="C5274" i="31"/>
  <c r="C5273" i="31"/>
  <c r="C5272" i="31"/>
  <c r="C5271" i="31"/>
  <c r="C5270" i="31"/>
  <c r="C5269" i="31"/>
  <c r="C5268" i="31"/>
  <c r="C5267" i="31"/>
  <c r="C5266" i="31"/>
  <c r="C5265" i="31"/>
  <c r="C5264" i="31"/>
  <c r="C5263" i="31"/>
  <c r="C5262" i="31"/>
  <c r="C5261" i="31"/>
  <c r="C5260" i="31"/>
  <c r="C5259" i="31"/>
  <c r="C5258" i="31"/>
  <c r="C5257" i="31"/>
  <c r="C5256" i="31"/>
  <c r="C5255" i="31"/>
  <c r="C5254" i="31"/>
  <c r="C5253" i="31"/>
  <c r="C5252" i="31"/>
  <c r="C5251" i="31"/>
  <c r="C5250" i="31"/>
  <c r="C5249" i="31"/>
  <c r="C5248" i="31"/>
  <c r="C5247" i="31"/>
  <c r="C5246" i="31"/>
  <c r="C5245" i="31"/>
  <c r="C5244" i="31"/>
  <c r="C5243" i="31"/>
  <c r="C5242" i="31"/>
  <c r="C5241" i="31"/>
  <c r="C5240" i="31"/>
  <c r="C5239" i="31"/>
  <c r="C5238" i="31"/>
  <c r="C5237" i="31"/>
  <c r="C5236" i="31"/>
  <c r="C5235" i="31"/>
  <c r="C5234" i="31"/>
  <c r="C5233" i="31"/>
  <c r="C5232" i="31"/>
  <c r="C5231" i="31"/>
  <c r="C5230" i="31"/>
  <c r="C5229" i="31"/>
  <c r="C5228" i="31"/>
  <c r="C5227" i="31"/>
  <c r="C5226" i="31"/>
  <c r="C5225" i="31"/>
  <c r="C5224" i="31"/>
  <c r="C5223" i="31"/>
  <c r="C5222" i="31"/>
  <c r="C5221" i="31"/>
  <c r="C5220" i="31"/>
  <c r="C5219" i="31"/>
  <c r="C5218" i="31"/>
  <c r="C5217" i="31"/>
  <c r="C5216" i="31"/>
  <c r="C5215" i="31"/>
  <c r="C5214" i="31"/>
  <c r="C5213" i="31"/>
  <c r="C5212" i="31"/>
  <c r="C5211" i="31"/>
  <c r="C5210" i="31"/>
  <c r="C5209" i="31"/>
  <c r="C5208" i="31"/>
  <c r="C5207" i="31"/>
  <c r="C5206" i="31"/>
  <c r="C5205" i="31"/>
  <c r="C5204" i="31"/>
  <c r="C5203" i="31"/>
  <c r="C5202" i="31"/>
  <c r="C5201" i="31"/>
  <c r="C5200" i="31"/>
  <c r="C5199" i="31"/>
  <c r="C5198" i="31"/>
  <c r="C5197" i="31"/>
  <c r="C5196" i="31"/>
  <c r="C5195" i="31"/>
  <c r="C5194" i="31"/>
  <c r="C5193" i="31"/>
  <c r="C5192" i="31"/>
  <c r="C5191" i="31"/>
  <c r="C5190" i="31"/>
  <c r="C5189" i="31"/>
  <c r="C5188" i="31"/>
  <c r="C5187" i="31"/>
  <c r="C5186" i="31"/>
  <c r="C5185" i="31"/>
  <c r="C5184" i="31"/>
  <c r="C5183" i="31"/>
  <c r="C5182" i="31"/>
  <c r="C5181" i="31"/>
  <c r="C5180" i="31"/>
  <c r="C5179" i="31"/>
  <c r="C5178" i="31"/>
  <c r="C5177" i="31"/>
  <c r="C5176" i="31"/>
  <c r="C5175" i="31"/>
  <c r="C5174" i="31"/>
  <c r="C5173" i="31"/>
  <c r="C5172" i="31"/>
  <c r="C5171" i="31"/>
  <c r="C5170" i="31"/>
  <c r="C5169" i="31"/>
  <c r="C5168" i="31"/>
  <c r="C5167" i="31"/>
  <c r="C5166" i="31"/>
  <c r="C5165" i="31"/>
  <c r="C5164" i="31"/>
  <c r="C5163" i="31"/>
  <c r="C5162" i="31"/>
  <c r="C5161" i="31"/>
  <c r="C5160" i="31"/>
  <c r="C5159" i="31"/>
  <c r="C5158" i="31"/>
  <c r="C5157" i="31"/>
  <c r="C5156" i="31"/>
  <c r="C5155" i="31"/>
  <c r="C5154" i="31"/>
  <c r="C5153" i="31"/>
  <c r="C5152" i="31"/>
  <c r="C5151" i="31"/>
  <c r="C5150" i="31"/>
  <c r="C5149" i="31"/>
  <c r="C5148" i="31"/>
  <c r="C5147" i="31"/>
  <c r="C5146" i="31"/>
  <c r="C5145" i="31"/>
  <c r="C5144" i="31"/>
  <c r="C5143" i="31"/>
  <c r="C5142" i="31"/>
  <c r="C5141" i="31"/>
  <c r="C5140" i="31"/>
  <c r="C5139" i="31"/>
  <c r="C5138" i="31"/>
  <c r="C5137" i="31"/>
  <c r="C5136" i="31"/>
  <c r="C5135" i="31"/>
  <c r="C5134" i="31"/>
  <c r="C5133" i="31"/>
  <c r="C5132" i="31"/>
  <c r="C5131" i="31"/>
  <c r="C5130" i="31"/>
  <c r="C5129" i="31"/>
  <c r="C5128" i="31"/>
  <c r="C5127" i="31"/>
  <c r="C5126" i="31"/>
  <c r="C5125" i="31"/>
  <c r="C5124" i="31"/>
  <c r="C5123" i="31"/>
  <c r="C5122" i="31"/>
  <c r="C5121" i="31"/>
  <c r="C5120" i="31"/>
  <c r="C5119" i="31"/>
  <c r="C5118" i="31"/>
  <c r="C5117" i="31"/>
  <c r="C5116" i="31"/>
  <c r="C5115" i="31"/>
  <c r="C5114" i="31"/>
  <c r="C5113" i="31"/>
  <c r="C5112" i="31"/>
  <c r="C5111" i="31"/>
  <c r="C5110" i="31"/>
  <c r="C5109" i="31"/>
  <c r="C5108" i="31"/>
  <c r="C5107" i="31"/>
  <c r="C5106" i="31"/>
  <c r="C5105" i="31"/>
  <c r="C5104" i="31"/>
  <c r="C5103" i="31"/>
  <c r="C5102" i="31"/>
  <c r="C5101" i="31"/>
  <c r="C5100" i="31"/>
  <c r="C5099" i="31"/>
  <c r="C5098" i="31"/>
  <c r="C5097" i="31"/>
  <c r="C5096" i="31"/>
  <c r="C5095" i="31"/>
  <c r="C5094" i="31"/>
  <c r="C5093" i="31"/>
  <c r="C5092" i="31"/>
  <c r="C5091" i="31"/>
  <c r="C5090" i="31"/>
  <c r="C5089" i="31"/>
  <c r="C5088" i="31"/>
  <c r="C5087" i="31"/>
  <c r="C5086" i="31"/>
  <c r="C5085" i="31"/>
  <c r="C5084" i="31"/>
  <c r="C5083" i="31"/>
  <c r="C5082" i="31"/>
  <c r="C5081" i="31"/>
  <c r="C5080" i="31"/>
  <c r="C5079" i="31"/>
  <c r="C5078" i="31"/>
  <c r="C5077" i="31"/>
  <c r="C5076" i="31"/>
  <c r="C5075" i="31"/>
  <c r="C5074" i="31"/>
  <c r="C5073" i="31"/>
  <c r="C5072" i="31"/>
  <c r="C5071" i="31"/>
  <c r="C5070" i="31"/>
  <c r="C5069" i="31"/>
  <c r="C5068" i="31"/>
  <c r="C5067" i="31"/>
  <c r="C5066" i="31"/>
  <c r="C5065" i="31"/>
  <c r="C5064" i="31"/>
  <c r="C5063" i="31"/>
  <c r="C5062" i="31"/>
  <c r="C5061" i="31"/>
  <c r="C5060" i="31"/>
  <c r="C5059" i="31"/>
  <c r="C5058" i="31"/>
  <c r="C5057" i="31"/>
  <c r="C5056" i="31"/>
  <c r="C5055" i="31"/>
  <c r="C5054" i="31"/>
  <c r="C5053" i="31"/>
  <c r="C5052" i="31"/>
  <c r="C5051" i="31"/>
  <c r="C5050" i="31"/>
  <c r="C5049" i="31"/>
  <c r="C5048" i="31"/>
  <c r="C5047" i="31"/>
  <c r="C5046" i="31"/>
  <c r="C5045" i="31"/>
  <c r="C5044" i="31"/>
  <c r="C5043" i="31"/>
  <c r="C5042" i="31"/>
  <c r="C5041" i="31"/>
  <c r="C5040" i="31"/>
  <c r="C5039" i="31"/>
  <c r="C5038" i="31"/>
  <c r="C5037" i="31"/>
  <c r="C5036" i="31"/>
  <c r="C5035" i="31"/>
  <c r="C5034" i="31"/>
  <c r="C5033" i="31"/>
  <c r="C5032" i="31"/>
  <c r="C5031" i="31"/>
  <c r="C5030" i="31"/>
  <c r="C5029" i="31"/>
  <c r="C5028" i="31"/>
  <c r="C5027" i="31"/>
  <c r="C5026" i="31"/>
  <c r="C5025" i="31"/>
  <c r="C5024" i="31"/>
  <c r="C5023" i="31"/>
  <c r="C5022" i="31"/>
  <c r="C5021" i="31"/>
  <c r="C5020" i="31"/>
  <c r="C5019" i="31"/>
  <c r="C5018" i="31"/>
  <c r="C5017" i="31"/>
  <c r="C5016" i="31"/>
  <c r="C5015" i="31"/>
  <c r="C5014" i="31"/>
  <c r="C5013" i="31"/>
  <c r="C5012" i="31"/>
  <c r="C5011" i="31"/>
  <c r="C5010" i="31"/>
  <c r="C5009" i="31"/>
  <c r="C5008" i="31"/>
  <c r="C5007" i="31"/>
  <c r="C5006" i="31"/>
  <c r="C5005" i="31"/>
  <c r="C5004" i="31"/>
  <c r="C5003" i="31"/>
  <c r="C5002" i="31"/>
  <c r="C5001" i="31"/>
  <c r="C5000" i="31"/>
  <c r="C4999" i="31"/>
  <c r="C4998" i="31"/>
  <c r="C4997" i="31"/>
  <c r="C4996" i="31"/>
  <c r="C4995" i="31"/>
  <c r="C4994" i="31"/>
  <c r="C4993" i="31"/>
  <c r="C4992" i="31"/>
  <c r="C4991" i="31"/>
  <c r="C4990" i="31"/>
  <c r="C4989" i="31"/>
  <c r="C4988" i="31"/>
  <c r="C4987" i="31"/>
  <c r="C4986" i="31"/>
  <c r="C4985" i="31"/>
  <c r="C4984" i="31"/>
  <c r="C4983" i="31"/>
  <c r="C4982" i="31"/>
  <c r="C4981" i="31"/>
  <c r="C4980" i="31"/>
  <c r="C4979" i="31"/>
  <c r="C4978" i="31"/>
  <c r="C4977" i="31"/>
  <c r="C4976" i="31"/>
  <c r="C4975" i="31"/>
  <c r="C4974" i="31"/>
  <c r="C4973" i="31"/>
  <c r="C4972" i="31"/>
  <c r="C4971" i="31"/>
  <c r="C4970" i="31"/>
  <c r="C4969" i="31"/>
  <c r="C4968" i="31"/>
  <c r="C4967" i="31"/>
  <c r="C4966" i="31"/>
  <c r="C4965" i="31"/>
  <c r="C4964" i="31"/>
  <c r="C4963" i="31"/>
  <c r="C4962" i="31"/>
  <c r="C4961" i="31"/>
  <c r="C4960" i="31"/>
  <c r="C4959" i="31"/>
  <c r="C4958" i="31"/>
  <c r="C4957" i="31"/>
  <c r="C4956" i="31"/>
  <c r="C4955" i="31"/>
  <c r="C4954" i="31"/>
  <c r="C4953" i="31"/>
  <c r="C4952" i="31"/>
  <c r="C4951" i="31"/>
  <c r="C4950" i="31"/>
  <c r="C4949" i="31"/>
  <c r="C4948" i="31"/>
  <c r="C4947" i="31"/>
  <c r="C4946" i="31"/>
  <c r="C4945" i="31"/>
  <c r="C4944" i="31"/>
  <c r="C4943" i="31"/>
  <c r="C4942" i="31"/>
  <c r="C4941" i="31"/>
  <c r="C4940" i="31"/>
  <c r="C4939" i="31"/>
  <c r="C4938" i="31"/>
  <c r="C4937" i="31"/>
  <c r="C4936" i="31"/>
  <c r="C4935" i="31"/>
  <c r="C4934" i="31"/>
  <c r="C4933" i="31"/>
  <c r="C4932" i="31"/>
  <c r="C4931" i="31"/>
  <c r="C4930" i="31"/>
  <c r="C4929" i="31"/>
  <c r="C4928" i="31"/>
  <c r="C4927" i="31"/>
  <c r="C4926" i="31"/>
  <c r="C4925" i="31"/>
  <c r="C4924" i="31"/>
  <c r="C4923" i="31"/>
  <c r="C4922" i="31"/>
  <c r="C4921" i="31"/>
  <c r="C4920" i="31"/>
  <c r="C4919" i="31"/>
  <c r="C4918" i="31"/>
  <c r="C4917" i="31"/>
  <c r="C4916" i="31"/>
  <c r="C4915" i="31"/>
  <c r="C4914" i="31"/>
  <c r="C4913" i="31"/>
  <c r="C4912" i="31"/>
  <c r="C4911" i="31"/>
  <c r="C4910" i="31"/>
  <c r="C4909" i="31"/>
  <c r="C4908" i="31"/>
  <c r="C4907" i="31"/>
  <c r="C4906" i="31"/>
  <c r="C4905" i="31"/>
  <c r="C4904" i="31"/>
  <c r="C4903" i="31"/>
  <c r="C4902" i="31"/>
  <c r="C4901" i="31"/>
  <c r="C4900" i="31"/>
  <c r="C4899" i="31"/>
  <c r="C4898" i="31"/>
  <c r="C4897" i="31"/>
  <c r="C4896" i="31"/>
  <c r="C4895" i="31"/>
  <c r="C4894" i="31"/>
  <c r="C4893" i="31"/>
  <c r="C4892" i="31"/>
  <c r="C4891" i="31"/>
  <c r="C4890" i="31"/>
  <c r="C4889" i="31"/>
  <c r="C4888" i="31"/>
  <c r="C4887" i="31"/>
  <c r="C4886" i="31"/>
  <c r="C4885" i="31"/>
  <c r="C4884" i="31"/>
  <c r="C4883" i="31"/>
  <c r="C4882" i="31"/>
  <c r="C4881" i="31"/>
  <c r="C4880" i="31"/>
  <c r="C4879" i="31"/>
  <c r="C4878" i="31"/>
  <c r="C4877" i="31"/>
  <c r="C4876" i="31"/>
  <c r="C4875" i="31"/>
  <c r="C4874" i="31"/>
  <c r="C4873" i="31"/>
  <c r="C4872" i="31"/>
  <c r="C4871" i="31"/>
  <c r="C4870" i="31"/>
  <c r="C4869" i="31"/>
  <c r="C4868" i="31"/>
  <c r="C4867" i="31"/>
  <c r="C4866" i="31"/>
  <c r="C4865" i="31"/>
  <c r="C4864" i="31"/>
  <c r="C4863" i="31"/>
  <c r="C4862" i="31"/>
  <c r="C4861" i="31"/>
  <c r="C4860" i="31"/>
  <c r="C4859" i="31"/>
  <c r="C4858" i="31"/>
  <c r="C4857" i="31"/>
  <c r="C4856" i="31"/>
  <c r="C4855" i="31"/>
  <c r="C4854" i="31"/>
  <c r="C4853" i="31"/>
  <c r="C4852" i="31"/>
  <c r="C4851" i="31"/>
  <c r="C4850" i="31"/>
  <c r="C4849" i="31"/>
  <c r="C4848" i="31"/>
  <c r="C4847" i="31"/>
  <c r="C4846" i="31"/>
  <c r="C4845" i="31"/>
  <c r="C4844" i="31"/>
  <c r="C4843" i="31"/>
  <c r="C4842" i="31"/>
  <c r="C4841" i="31"/>
  <c r="C4840" i="31"/>
  <c r="C4839" i="31"/>
  <c r="C4838" i="31"/>
  <c r="C4837" i="31"/>
  <c r="C4836" i="31"/>
  <c r="C4835" i="31"/>
  <c r="C4834" i="31"/>
  <c r="C4833" i="31"/>
  <c r="C4832" i="31"/>
  <c r="C4831" i="31"/>
  <c r="C4830" i="31"/>
  <c r="C4829" i="31"/>
  <c r="C4828" i="31"/>
  <c r="C4827" i="31"/>
  <c r="C4826" i="31"/>
  <c r="C4825" i="31"/>
  <c r="C4824" i="31"/>
  <c r="C4823" i="31"/>
  <c r="C4822" i="31"/>
  <c r="C4821" i="31"/>
  <c r="C4820" i="31"/>
  <c r="C4819" i="31"/>
  <c r="C4818" i="31"/>
  <c r="C4817" i="31"/>
  <c r="C4816" i="31"/>
  <c r="C4815" i="31"/>
  <c r="C4814" i="31"/>
  <c r="C4813" i="31"/>
  <c r="C4812" i="31"/>
  <c r="C4811" i="31"/>
  <c r="C4810" i="31"/>
  <c r="C4809" i="31"/>
  <c r="C4808" i="31"/>
  <c r="C4807" i="31"/>
  <c r="C4806" i="31"/>
  <c r="C4805" i="31"/>
  <c r="C4804" i="31"/>
  <c r="C4803" i="31"/>
  <c r="C4802" i="31"/>
  <c r="C4801" i="31"/>
  <c r="C4800" i="31"/>
  <c r="C4799" i="31"/>
  <c r="C4798" i="31"/>
  <c r="C4797" i="31"/>
  <c r="C4796" i="31"/>
  <c r="C4795" i="31"/>
  <c r="C4794" i="31"/>
  <c r="C4793" i="31"/>
  <c r="C4792" i="31"/>
  <c r="C4791" i="31"/>
  <c r="C4790" i="31"/>
  <c r="C4789" i="31"/>
  <c r="C4788" i="31"/>
  <c r="C4787" i="31"/>
  <c r="C4786" i="31"/>
  <c r="C4785" i="31"/>
  <c r="C4784" i="31"/>
  <c r="C4783" i="31"/>
  <c r="C4782" i="31"/>
  <c r="C4781" i="31"/>
  <c r="C4780" i="31"/>
  <c r="C4779" i="31"/>
  <c r="C4778" i="31"/>
  <c r="C4777" i="31"/>
  <c r="C4776" i="31"/>
  <c r="C4775" i="31"/>
  <c r="C4774" i="31"/>
  <c r="C4773" i="31"/>
  <c r="C4772" i="31"/>
  <c r="C4771" i="31"/>
  <c r="C4770" i="31"/>
  <c r="C4769" i="31"/>
  <c r="C4768" i="31"/>
  <c r="C4767" i="31"/>
  <c r="C4766" i="31"/>
  <c r="C4765" i="31"/>
  <c r="C4764" i="31"/>
  <c r="C4763" i="31"/>
  <c r="C4762" i="31"/>
  <c r="C4761" i="31"/>
  <c r="C4760" i="31"/>
  <c r="C4759" i="31"/>
  <c r="C4758" i="31"/>
  <c r="C4757" i="31"/>
  <c r="C4756" i="31"/>
  <c r="C4755" i="31"/>
  <c r="C4754" i="31"/>
  <c r="C4753" i="31"/>
  <c r="C4752" i="31"/>
  <c r="C4751" i="31"/>
  <c r="C4750" i="31"/>
  <c r="C4749" i="31"/>
  <c r="C4748" i="31"/>
  <c r="C4747" i="31"/>
  <c r="C4746" i="31"/>
  <c r="C4745" i="31"/>
  <c r="C4744" i="31"/>
  <c r="C4743" i="31"/>
  <c r="C4742" i="31"/>
  <c r="C4741" i="31"/>
  <c r="C4740" i="31"/>
  <c r="C4739" i="31"/>
  <c r="C4738" i="31"/>
  <c r="C4737" i="31"/>
  <c r="C4736" i="31"/>
  <c r="C4735" i="31"/>
  <c r="C4734" i="31"/>
  <c r="C4733" i="31"/>
  <c r="C4732" i="31"/>
  <c r="C4731" i="31"/>
  <c r="C4730" i="31"/>
  <c r="C4729" i="31"/>
  <c r="C4728" i="31"/>
  <c r="C4727" i="31"/>
  <c r="C4726" i="31"/>
  <c r="C4725" i="31"/>
  <c r="C4724" i="31"/>
  <c r="C4723" i="31"/>
  <c r="C4722" i="31"/>
  <c r="C4721" i="31"/>
  <c r="C4720" i="31"/>
  <c r="C4719" i="31"/>
  <c r="C4718" i="31"/>
  <c r="C4717" i="31"/>
  <c r="C4716" i="31"/>
  <c r="C4715" i="31"/>
  <c r="C4714" i="31"/>
  <c r="C4713" i="31"/>
  <c r="C4712" i="31"/>
  <c r="C4711" i="31"/>
  <c r="C4710" i="31"/>
  <c r="C4709" i="31"/>
  <c r="C4708" i="31"/>
  <c r="C4707" i="31"/>
  <c r="C4706" i="31"/>
  <c r="C4705" i="31"/>
  <c r="C4704" i="31"/>
  <c r="C4703" i="31"/>
  <c r="C4702" i="31"/>
  <c r="C4701" i="31"/>
  <c r="C4700" i="31"/>
  <c r="C4699" i="31"/>
  <c r="C4698" i="31"/>
  <c r="C4697" i="31"/>
  <c r="C4696" i="31"/>
  <c r="C4695" i="31"/>
  <c r="C4694" i="31"/>
  <c r="C4693" i="31"/>
  <c r="C4692" i="31"/>
  <c r="C4691" i="31"/>
  <c r="C4690" i="31"/>
  <c r="C4689" i="31"/>
  <c r="C4688" i="31"/>
  <c r="C4687" i="31"/>
  <c r="C4686" i="31"/>
  <c r="C4685" i="31"/>
  <c r="C4684" i="31"/>
  <c r="C4683" i="31"/>
  <c r="C4682" i="31"/>
  <c r="C4681" i="31"/>
  <c r="C4680" i="31"/>
  <c r="C4679" i="31"/>
  <c r="C4678" i="31"/>
  <c r="C4677" i="31"/>
  <c r="C4676" i="31"/>
  <c r="C4675" i="31"/>
  <c r="C4674" i="31"/>
  <c r="C4673" i="31"/>
  <c r="C4672" i="31"/>
  <c r="C4671" i="31"/>
  <c r="C4670" i="31"/>
  <c r="C4669" i="31"/>
  <c r="C4668" i="31"/>
  <c r="C4667" i="31"/>
  <c r="C4666" i="31"/>
  <c r="C4665" i="31"/>
  <c r="C4664" i="31"/>
  <c r="C4663" i="31"/>
  <c r="C4662" i="31"/>
  <c r="C4661" i="31"/>
  <c r="C4660" i="31"/>
  <c r="C4659" i="31"/>
  <c r="C4658" i="31"/>
  <c r="C4657" i="31"/>
  <c r="C4656" i="31"/>
  <c r="C4655" i="31"/>
  <c r="C4654" i="31"/>
  <c r="C4653" i="31"/>
  <c r="C4652" i="31"/>
  <c r="C4651" i="31"/>
  <c r="C4650" i="31"/>
  <c r="C4649" i="31"/>
  <c r="C4648" i="31"/>
  <c r="C4647" i="31"/>
  <c r="C4646" i="31"/>
  <c r="C4645" i="31"/>
  <c r="C4644" i="31"/>
  <c r="C4643" i="31"/>
  <c r="C4642" i="31"/>
  <c r="C4641" i="31"/>
  <c r="C4640" i="31"/>
  <c r="C4639" i="31"/>
  <c r="C4638" i="31"/>
  <c r="C4637" i="31"/>
  <c r="C4636" i="31"/>
  <c r="C4635" i="31"/>
  <c r="C4634" i="31"/>
  <c r="C4633" i="31"/>
  <c r="C4632" i="31"/>
  <c r="C4631" i="31"/>
  <c r="C4630" i="31"/>
  <c r="C4629" i="31"/>
  <c r="C4628" i="31"/>
  <c r="C4627" i="31"/>
  <c r="C4626" i="31"/>
  <c r="C4625" i="31"/>
  <c r="C4624" i="31"/>
  <c r="C4623" i="31"/>
  <c r="C4622" i="31"/>
  <c r="C4621" i="31"/>
  <c r="C4620" i="31"/>
  <c r="C4619" i="31"/>
  <c r="C4618" i="31"/>
  <c r="C4617" i="31"/>
  <c r="C4616" i="31"/>
  <c r="C4615" i="31"/>
  <c r="C4614" i="31"/>
  <c r="C4613" i="31"/>
  <c r="C4612" i="31"/>
  <c r="C4611" i="31"/>
  <c r="C4610" i="31"/>
  <c r="C4609" i="31"/>
  <c r="C4608" i="31"/>
  <c r="C4607" i="31"/>
  <c r="C4606" i="31"/>
  <c r="C4605" i="31"/>
  <c r="C4604" i="31"/>
  <c r="C4603" i="31"/>
  <c r="C4602" i="31"/>
  <c r="C4601" i="31"/>
  <c r="C4600" i="31"/>
  <c r="C4599" i="31"/>
  <c r="C4598" i="31"/>
  <c r="C4597" i="31"/>
  <c r="C4596" i="31"/>
  <c r="C4595" i="31"/>
  <c r="C4594" i="31"/>
  <c r="C4593" i="31"/>
  <c r="C4592" i="31"/>
  <c r="C4591" i="31"/>
  <c r="C4590" i="31"/>
  <c r="C4589" i="31"/>
  <c r="C4588" i="31"/>
  <c r="C4587" i="31"/>
  <c r="C4586" i="31"/>
  <c r="C4585" i="31"/>
  <c r="C4584" i="31"/>
  <c r="C4583" i="31"/>
  <c r="C4582" i="31"/>
  <c r="C4581" i="31"/>
  <c r="C4580" i="31"/>
  <c r="C4579" i="31"/>
  <c r="C4578" i="31"/>
  <c r="C4577" i="31"/>
  <c r="C4576" i="31"/>
  <c r="C4575" i="31"/>
  <c r="C4574" i="31"/>
  <c r="C4573" i="31"/>
  <c r="C4572" i="31"/>
  <c r="C4571" i="31"/>
  <c r="C4570" i="31"/>
  <c r="C4569" i="31"/>
  <c r="C4568" i="31"/>
  <c r="C4567" i="31"/>
  <c r="C4566" i="31"/>
  <c r="C4565" i="31"/>
  <c r="C4564" i="31"/>
  <c r="C4563" i="31"/>
  <c r="C4562" i="31"/>
  <c r="C4561" i="31"/>
  <c r="C4560" i="31"/>
  <c r="C4559" i="31"/>
  <c r="C4558" i="31"/>
  <c r="C4557" i="31"/>
  <c r="C4556" i="31"/>
  <c r="C4555" i="31"/>
  <c r="C4554" i="31"/>
  <c r="C4553" i="31"/>
  <c r="C4552" i="31"/>
  <c r="C4551" i="31"/>
  <c r="C4550" i="31"/>
  <c r="C4549" i="31"/>
  <c r="C4548" i="31"/>
  <c r="C4547" i="31"/>
  <c r="C4546" i="31"/>
  <c r="C4545" i="31"/>
  <c r="C4544" i="31"/>
  <c r="C4543" i="31"/>
  <c r="C4542" i="31"/>
  <c r="C4541" i="31"/>
  <c r="C4540" i="31"/>
  <c r="C4539" i="31"/>
  <c r="C4538" i="31"/>
  <c r="C4537" i="31"/>
  <c r="C4536" i="31"/>
  <c r="C4535" i="31"/>
  <c r="C4534" i="31"/>
  <c r="C4533" i="31"/>
  <c r="C4532" i="31"/>
  <c r="C4531" i="31"/>
  <c r="C4530" i="31"/>
  <c r="C4529" i="31"/>
  <c r="C4528" i="31"/>
  <c r="C4527" i="31"/>
  <c r="C4526" i="31"/>
  <c r="C4525" i="31"/>
  <c r="C4524" i="31"/>
  <c r="C4523" i="31"/>
  <c r="C4522" i="31"/>
  <c r="C4521" i="31"/>
  <c r="C4520" i="31"/>
  <c r="C4519" i="31"/>
  <c r="C4518" i="31"/>
  <c r="C4517" i="31"/>
  <c r="C4516" i="31"/>
  <c r="C4515" i="31"/>
  <c r="C4514" i="31"/>
  <c r="C4513" i="31"/>
  <c r="C4512" i="31"/>
  <c r="C4511" i="31"/>
  <c r="C4510" i="31"/>
  <c r="C4509" i="31"/>
  <c r="C4508" i="31"/>
  <c r="C4507" i="31"/>
  <c r="C4506" i="31"/>
  <c r="C4505" i="31"/>
  <c r="C4504" i="31"/>
  <c r="C4503" i="31"/>
  <c r="C4502" i="31"/>
  <c r="C4501" i="31"/>
  <c r="C4500" i="31"/>
  <c r="C4499" i="31"/>
  <c r="C4498" i="31"/>
  <c r="C4497" i="31"/>
  <c r="C4496" i="31"/>
  <c r="C4495" i="31"/>
  <c r="C4494" i="31"/>
  <c r="C4493" i="31"/>
  <c r="C4492" i="31"/>
  <c r="C4491" i="31"/>
  <c r="C4490" i="31"/>
  <c r="C4489" i="31"/>
  <c r="C4488" i="31"/>
  <c r="C4487" i="31"/>
  <c r="C4486" i="31"/>
  <c r="C4485" i="31"/>
  <c r="C4484" i="31"/>
  <c r="C4483" i="31"/>
  <c r="C4482" i="31"/>
  <c r="C4481" i="31"/>
  <c r="C4480" i="31"/>
  <c r="C4479" i="31"/>
  <c r="C4478" i="31"/>
  <c r="C4477" i="31"/>
  <c r="C4476" i="31"/>
  <c r="C4475" i="31"/>
  <c r="C4474" i="31"/>
  <c r="C4473" i="31"/>
  <c r="C4472" i="31"/>
  <c r="C4471" i="31"/>
  <c r="C4470" i="31"/>
  <c r="C4469" i="31"/>
  <c r="C4468" i="31"/>
  <c r="C4467" i="31"/>
  <c r="C4466" i="31"/>
  <c r="C4465" i="31"/>
  <c r="C4464" i="31"/>
  <c r="C4463" i="31"/>
  <c r="C4462" i="31"/>
  <c r="C4461" i="31"/>
  <c r="C4460" i="31"/>
  <c r="C4459" i="31"/>
  <c r="C4458" i="31"/>
  <c r="C4457" i="31"/>
  <c r="C4456" i="31"/>
  <c r="C4455" i="31"/>
  <c r="C4454" i="31"/>
  <c r="C4453" i="31"/>
  <c r="C4452" i="31"/>
  <c r="C4451" i="31"/>
  <c r="C4450" i="31"/>
  <c r="C4449" i="31"/>
  <c r="C4448" i="31"/>
  <c r="C4447" i="31"/>
  <c r="C4446" i="31"/>
  <c r="C4445" i="31"/>
  <c r="C4444" i="31"/>
  <c r="C4443" i="31"/>
  <c r="C4442" i="31"/>
  <c r="C4441" i="31"/>
  <c r="C4440" i="31"/>
  <c r="C4439" i="31"/>
  <c r="C4438" i="31"/>
  <c r="C4437" i="31"/>
  <c r="C4436" i="31"/>
  <c r="C4435" i="31"/>
  <c r="C4434" i="31"/>
  <c r="C4433" i="31"/>
  <c r="C4432" i="31"/>
  <c r="C4431" i="31"/>
  <c r="C4430" i="31"/>
  <c r="C4429" i="31"/>
  <c r="C4428" i="31"/>
  <c r="C4427" i="31"/>
  <c r="C4426" i="31"/>
  <c r="C4425" i="31"/>
  <c r="C4424" i="31"/>
  <c r="C4423" i="31"/>
  <c r="C4422" i="31"/>
  <c r="C4421" i="31"/>
  <c r="C4420" i="31"/>
  <c r="C4419" i="31"/>
  <c r="C4418" i="31"/>
  <c r="C4417" i="31"/>
  <c r="C4416" i="31"/>
  <c r="C4415" i="31"/>
  <c r="C4414" i="31"/>
  <c r="C4413" i="31"/>
  <c r="C4412" i="31"/>
  <c r="C4411" i="31"/>
  <c r="C4410" i="31"/>
  <c r="C4409" i="31"/>
  <c r="C4408" i="31"/>
  <c r="C4407" i="31"/>
  <c r="C4406" i="31"/>
  <c r="C4405" i="31"/>
  <c r="C4404" i="31"/>
  <c r="C4403" i="31"/>
  <c r="C4402" i="31"/>
  <c r="C4401" i="31"/>
  <c r="C4400" i="31"/>
  <c r="C4399" i="31"/>
  <c r="C4398" i="31"/>
  <c r="C4397" i="31"/>
  <c r="C4396" i="31"/>
  <c r="C4395" i="31"/>
  <c r="C4394" i="31"/>
  <c r="C4393" i="31"/>
  <c r="C4392" i="31"/>
  <c r="C4391" i="31"/>
  <c r="C4390" i="31"/>
  <c r="C4389" i="31"/>
  <c r="C4388" i="31"/>
  <c r="C4387" i="31"/>
  <c r="C4386" i="31"/>
  <c r="C4385" i="31"/>
  <c r="C4384" i="31"/>
  <c r="C4383" i="31"/>
  <c r="C4382" i="31"/>
  <c r="C4381" i="31"/>
  <c r="C4380" i="31"/>
  <c r="C4379" i="31"/>
  <c r="C4378" i="31"/>
  <c r="C4377" i="31"/>
  <c r="C4376" i="31"/>
  <c r="C4375" i="31"/>
  <c r="C4374" i="31"/>
  <c r="C4373" i="31"/>
  <c r="C4372" i="31"/>
  <c r="C4371" i="31"/>
  <c r="C4370" i="31"/>
  <c r="C4369" i="31"/>
  <c r="C4368" i="31"/>
  <c r="C4367" i="31"/>
  <c r="C4366" i="31"/>
  <c r="C4365" i="31"/>
  <c r="C4364" i="31"/>
  <c r="C4363" i="31"/>
  <c r="C4362" i="31"/>
  <c r="C4361" i="31"/>
  <c r="C4360" i="31"/>
  <c r="C4359" i="31"/>
  <c r="C4358" i="31"/>
  <c r="C4357" i="31"/>
  <c r="C4356" i="31"/>
  <c r="C4355" i="31"/>
  <c r="C4354" i="31"/>
  <c r="C4353" i="31"/>
  <c r="C4352" i="31"/>
  <c r="C4351" i="31"/>
  <c r="C4350" i="31"/>
  <c r="C4349" i="31"/>
  <c r="C4348" i="31"/>
  <c r="C4347" i="31"/>
  <c r="C4346" i="31"/>
  <c r="C4345" i="31"/>
  <c r="C4344" i="31"/>
  <c r="C4343" i="31"/>
  <c r="C4342" i="31"/>
  <c r="C4341" i="31"/>
  <c r="C4340" i="31"/>
  <c r="C4339" i="31"/>
  <c r="C4338" i="31"/>
  <c r="C4337" i="31"/>
  <c r="C4336" i="31"/>
  <c r="C4335" i="31"/>
  <c r="C4334" i="31"/>
  <c r="C4333" i="31"/>
  <c r="C4332" i="31"/>
  <c r="C4331" i="31"/>
  <c r="C4330" i="31"/>
  <c r="C4329" i="31"/>
  <c r="C4328" i="31"/>
  <c r="C4327" i="31"/>
  <c r="C4326" i="31"/>
  <c r="C4325" i="31"/>
  <c r="C4324" i="31"/>
  <c r="C4323" i="31"/>
  <c r="C4322" i="31"/>
  <c r="C4321" i="31"/>
  <c r="C4320" i="31"/>
  <c r="C4319" i="31"/>
  <c r="C4318" i="31"/>
  <c r="C4317" i="31"/>
  <c r="C4316" i="31"/>
  <c r="C4315" i="31"/>
  <c r="C4314" i="31"/>
  <c r="C4313" i="31"/>
  <c r="C4312" i="31"/>
  <c r="C4311" i="31"/>
  <c r="C4310" i="31"/>
  <c r="C4309" i="31"/>
  <c r="C4308" i="31"/>
  <c r="C4307" i="31"/>
  <c r="C4306" i="31"/>
  <c r="C4305" i="31"/>
  <c r="C4304" i="31"/>
  <c r="C4303" i="31"/>
  <c r="C4302" i="31"/>
  <c r="C4301" i="31"/>
  <c r="C4300" i="31"/>
  <c r="C4299" i="31"/>
  <c r="C4298" i="31"/>
  <c r="C4297" i="31"/>
  <c r="C4296" i="31"/>
  <c r="C4295" i="31"/>
  <c r="C4294" i="31"/>
  <c r="C4293" i="31"/>
  <c r="C4292" i="31"/>
  <c r="C4291" i="31"/>
  <c r="C4290" i="31"/>
  <c r="C4289" i="31"/>
  <c r="C4288" i="31"/>
  <c r="C4287" i="31"/>
  <c r="C4286" i="31"/>
  <c r="C4285" i="31"/>
  <c r="C4284" i="31"/>
  <c r="C4283" i="31"/>
  <c r="C4282" i="31"/>
  <c r="C4281" i="31"/>
  <c r="C4280" i="31"/>
  <c r="C4279" i="31"/>
  <c r="C4278" i="31"/>
  <c r="C4277" i="31"/>
  <c r="C4276" i="31"/>
  <c r="C4275" i="31"/>
  <c r="C4274" i="31"/>
  <c r="C4273" i="31"/>
  <c r="C4272" i="31"/>
  <c r="C4271" i="31"/>
  <c r="C4270" i="31"/>
  <c r="C4269" i="31"/>
  <c r="C4268" i="31"/>
  <c r="C4267" i="31"/>
  <c r="C4266" i="31"/>
  <c r="C4265" i="31"/>
  <c r="C4264" i="31"/>
  <c r="C4263" i="31"/>
  <c r="C4262" i="31"/>
  <c r="C4261" i="31"/>
  <c r="C4260" i="31"/>
  <c r="C4259" i="31"/>
  <c r="C4258" i="31"/>
  <c r="C4257" i="31"/>
  <c r="C4256" i="31"/>
  <c r="C4255" i="31"/>
  <c r="C4254" i="31"/>
  <c r="C4253" i="31"/>
  <c r="C4252" i="31"/>
  <c r="C4251" i="31"/>
  <c r="C4250" i="31"/>
  <c r="C4249" i="31"/>
  <c r="C4248" i="31"/>
  <c r="C4247" i="31"/>
  <c r="C4246" i="31"/>
  <c r="C4245" i="31"/>
  <c r="C4244" i="31"/>
  <c r="C4243" i="31"/>
  <c r="C4242" i="31"/>
  <c r="C4241" i="31"/>
  <c r="C4240" i="31"/>
  <c r="C4239" i="31"/>
  <c r="C4238" i="31"/>
  <c r="C4237" i="31"/>
  <c r="C4236" i="31"/>
  <c r="C4235" i="31"/>
  <c r="C4234" i="31"/>
  <c r="C4233" i="31"/>
  <c r="C4232" i="31"/>
  <c r="C4231" i="31"/>
  <c r="C4230" i="31"/>
  <c r="C4229" i="31"/>
  <c r="C4228" i="31"/>
  <c r="C4227" i="31"/>
  <c r="C4226" i="31"/>
  <c r="C4225" i="31"/>
  <c r="C4224" i="31"/>
  <c r="C4223" i="31"/>
  <c r="C4222" i="31"/>
  <c r="C4221" i="31"/>
  <c r="C4220" i="31"/>
  <c r="C4219" i="31"/>
  <c r="C4218" i="31"/>
  <c r="C4217" i="31"/>
  <c r="C4216" i="31"/>
  <c r="C4215" i="31"/>
  <c r="C4214" i="31"/>
  <c r="C4213" i="31"/>
  <c r="C4212" i="31"/>
  <c r="C4211" i="31"/>
  <c r="C4210" i="31"/>
  <c r="C4209" i="31"/>
  <c r="C4208" i="31"/>
  <c r="C4207" i="31"/>
  <c r="C4206" i="31"/>
  <c r="C4205" i="31"/>
  <c r="C4204" i="31"/>
  <c r="C4203" i="31"/>
  <c r="C4202" i="31"/>
  <c r="C4201" i="31"/>
  <c r="C4200" i="31"/>
  <c r="C4199" i="31"/>
  <c r="C4198" i="31"/>
  <c r="C4197" i="31"/>
  <c r="C4196" i="31"/>
  <c r="C4195" i="31"/>
  <c r="C4194" i="31"/>
  <c r="C4193" i="31"/>
  <c r="C4192" i="31"/>
  <c r="C4191" i="31"/>
  <c r="C4190" i="31"/>
  <c r="C4189" i="31"/>
  <c r="C4188" i="31"/>
  <c r="C4187" i="31"/>
  <c r="C4186" i="31"/>
  <c r="C4185" i="31"/>
  <c r="C4184" i="31"/>
  <c r="C4183" i="31"/>
  <c r="C4182" i="31"/>
  <c r="C4181" i="31"/>
  <c r="C4180" i="31"/>
  <c r="C4179" i="31"/>
  <c r="C4178" i="31"/>
  <c r="C4177" i="31"/>
  <c r="C4176" i="31"/>
  <c r="C4175" i="31"/>
  <c r="C4174" i="31"/>
  <c r="C4173" i="31"/>
  <c r="C4172" i="31"/>
  <c r="C4171" i="31"/>
  <c r="C4170" i="31"/>
  <c r="C4169" i="31"/>
  <c r="C4168" i="31"/>
  <c r="C4167" i="31"/>
  <c r="C4166" i="31"/>
  <c r="C4165" i="31"/>
  <c r="C4164" i="31"/>
  <c r="C4163" i="31"/>
  <c r="C4162" i="31"/>
  <c r="C4161" i="31"/>
  <c r="C4160" i="31"/>
  <c r="C4159" i="31"/>
  <c r="C4158" i="31"/>
  <c r="C4157" i="31"/>
  <c r="C4156" i="31"/>
  <c r="C4155" i="31"/>
  <c r="C4154" i="31"/>
  <c r="C4153" i="31"/>
  <c r="C4152" i="31"/>
  <c r="C4151" i="31"/>
  <c r="C4150" i="31"/>
  <c r="C4149" i="31"/>
  <c r="C4148" i="31"/>
  <c r="C4147" i="31"/>
  <c r="C4146" i="31"/>
  <c r="C4145" i="31"/>
  <c r="C4144" i="31"/>
  <c r="C4143" i="31"/>
  <c r="C4142" i="31"/>
  <c r="C4141" i="31"/>
  <c r="C4140" i="31"/>
  <c r="C4139" i="31"/>
  <c r="C4138" i="31"/>
  <c r="C4137" i="31"/>
  <c r="C4136" i="31"/>
  <c r="C4135" i="31"/>
  <c r="C4134" i="31"/>
  <c r="C4133" i="31"/>
  <c r="C4132" i="31"/>
  <c r="C4131" i="31"/>
  <c r="C4130" i="31"/>
  <c r="C4129" i="31"/>
  <c r="C4128" i="31"/>
  <c r="C4127" i="31"/>
  <c r="C4126" i="31"/>
  <c r="C4125" i="31"/>
  <c r="C4124" i="31"/>
  <c r="C4123" i="31"/>
  <c r="C4122" i="31"/>
  <c r="C4121" i="31"/>
  <c r="C4120" i="31"/>
  <c r="C4119" i="31"/>
  <c r="C4118" i="31"/>
  <c r="C4117" i="31"/>
  <c r="C4116" i="31"/>
  <c r="C4115" i="31"/>
  <c r="C4114" i="31"/>
  <c r="C4113" i="31"/>
  <c r="C4112" i="31"/>
  <c r="C4111" i="31"/>
  <c r="C4110" i="31"/>
  <c r="C4109" i="31"/>
  <c r="C4108" i="31"/>
  <c r="C4107" i="31"/>
  <c r="C4106" i="31"/>
  <c r="C4105" i="31"/>
  <c r="C4104" i="31"/>
  <c r="C4103" i="31"/>
  <c r="C4102" i="31"/>
  <c r="C4101" i="31"/>
  <c r="C4100" i="31"/>
  <c r="C4099" i="31"/>
  <c r="C4098" i="31"/>
  <c r="C4097" i="31"/>
  <c r="C4096" i="31"/>
  <c r="C4095" i="31"/>
  <c r="C4094" i="31"/>
  <c r="C4093" i="31"/>
  <c r="C4092" i="31"/>
  <c r="C4091" i="31"/>
  <c r="C4090" i="31"/>
  <c r="C4089" i="31"/>
  <c r="C4088" i="31"/>
  <c r="C4087" i="31"/>
  <c r="C4086" i="31"/>
  <c r="C4085" i="31"/>
  <c r="C4084" i="31"/>
  <c r="C4083" i="31"/>
  <c r="C4082" i="31"/>
  <c r="C4081" i="31"/>
  <c r="C4080" i="31"/>
  <c r="C4079" i="31"/>
  <c r="C4078" i="31"/>
  <c r="C4077" i="31"/>
  <c r="C4076" i="31"/>
  <c r="C4075" i="31"/>
  <c r="C4074" i="31"/>
  <c r="C4073" i="31"/>
  <c r="C4072" i="31"/>
  <c r="C4071" i="31"/>
  <c r="C4070" i="31"/>
  <c r="C4069" i="31"/>
  <c r="C4068" i="31"/>
  <c r="C4067" i="31"/>
  <c r="C4066" i="31"/>
  <c r="C4065" i="31"/>
  <c r="C4064" i="31"/>
  <c r="C4063" i="31"/>
  <c r="C4062" i="31"/>
  <c r="C4061" i="31"/>
  <c r="C4060" i="31"/>
  <c r="C4059" i="31"/>
  <c r="C4058" i="31"/>
  <c r="C4057" i="31"/>
  <c r="C4056" i="31"/>
  <c r="C4055" i="31"/>
  <c r="C4054" i="31"/>
  <c r="C4053" i="31"/>
  <c r="C4052" i="31"/>
  <c r="C4051" i="31"/>
  <c r="C4050" i="31"/>
  <c r="C4049" i="31"/>
  <c r="C4048" i="31"/>
  <c r="C4047" i="31"/>
  <c r="C4046" i="31"/>
  <c r="C4045" i="31"/>
  <c r="C4044" i="31"/>
  <c r="C4043" i="31"/>
  <c r="C4042" i="31"/>
  <c r="C4041" i="31"/>
  <c r="C4040" i="31"/>
  <c r="C4039" i="31"/>
  <c r="C4038" i="31"/>
  <c r="C4037" i="31"/>
  <c r="C4036" i="31"/>
  <c r="C4035" i="31"/>
  <c r="C4034" i="31"/>
  <c r="C4033" i="31"/>
  <c r="C4032" i="31"/>
  <c r="C4031" i="31"/>
  <c r="C4030" i="31"/>
  <c r="C4029" i="31"/>
  <c r="C4028" i="31"/>
  <c r="C4027" i="31"/>
  <c r="C4026" i="31"/>
  <c r="C4025" i="31"/>
  <c r="C4024" i="31"/>
  <c r="C4023" i="31"/>
  <c r="C4022" i="31"/>
  <c r="C4021" i="31"/>
  <c r="C4020" i="31"/>
  <c r="C4019" i="31"/>
  <c r="C4018" i="31"/>
  <c r="C4017" i="31"/>
  <c r="C4016" i="31"/>
  <c r="C4015" i="31"/>
  <c r="C4014" i="31"/>
  <c r="C4013" i="31"/>
  <c r="C4012" i="31"/>
  <c r="C4011" i="31"/>
  <c r="C4010" i="31"/>
  <c r="C4009" i="31"/>
  <c r="C4008" i="31"/>
  <c r="C4007" i="31"/>
  <c r="C4006" i="31"/>
  <c r="C4005" i="31"/>
  <c r="C4004" i="31"/>
  <c r="C4003" i="31"/>
  <c r="C4002" i="31"/>
  <c r="C4001" i="31"/>
  <c r="C4000" i="31"/>
  <c r="C3999" i="31"/>
  <c r="C3998" i="31"/>
  <c r="C3997" i="31"/>
  <c r="C3996" i="31"/>
  <c r="C3995" i="31"/>
  <c r="C3994" i="31"/>
  <c r="C3993" i="31"/>
  <c r="C3992" i="31"/>
  <c r="C3991" i="31"/>
  <c r="C3990" i="31"/>
  <c r="C3989" i="31"/>
  <c r="C3988" i="31"/>
  <c r="C3987" i="31"/>
  <c r="C3986" i="31"/>
  <c r="C3985" i="31"/>
  <c r="C3984" i="31"/>
  <c r="C3983" i="31"/>
  <c r="C3982" i="31"/>
  <c r="C3981" i="31"/>
  <c r="C3980" i="31"/>
  <c r="C3979" i="31"/>
  <c r="C3978" i="31"/>
  <c r="C3977" i="31"/>
  <c r="C3976" i="31"/>
  <c r="C3975" i="31"/>
  <c r="C3974" i="31"/>
  <c r="C3973" i="31"/>
  <c r="C3972" i="31"/>
  <c r="C3971" i="31"/>
  <c r="C3970" i="31"/>
  <c r="C3969" i="31"/>
  <c r="C3968" i="31"/>
  <c r="C3967" i="31"/>
  <c r="C3966" i="31"/>
  <c r="C3965" i="31"/>
  <c r="C3964" i="31"/>
  <c r="C3963" i="31"/>
  <c r="C3962" i="31"/>
  <c r="C3961" i="31"/>
  <c r="C3960" i="31"/>
  <c r="C3959" i="31"/>
  <c r="C3958" i="31"/>
  <c r="C3957" i="31"/>
  <c r="C3956" i="31"/>
  <c r="C3955" i="31"/>
  <c r="C3954" i="31"/>
  <c r="C3953" i="31"/>
  <c r="C3952" i="31"/>
  <c r="C3951" i="31"/>
  <c r="C3950" i="31"/>
  <c r="C3949" i="31"/>
  <c r="C3948" i="31"/>
  <c r="C3947" i="31"/>
  <c r="C3946" i="31"/>
  <c r="C3945" i="31"/>
  <c r="C3944" i="31"/>
  <c r="C3943" i="31"/>
  <c r="C3942" i="31"/>
  <c r="C3941" i="31"/>
  <c r="C3940" i="31"/>
  <c r="C3939" i="31"/>
  <c r="C3938" i="31"/>
  <c r="C3937" i="31"/>
  <c r="C3936" i="31"/>
  <c r="C3935" i="31"/>
  <c r="C3934" i="31"/>
  <c r="C3933" i="31"/>
  <c r="C3932" i="31"/>
  <c r="C3931" i="31"/>
  <c r="C3930" i="31"/>
  <c r="C3929" i="31"/>
  <c r="C3928" i="31"/>
  <c r="C3927" i="31"/>
  <c r="C3926" i="31"/>
  <c r="C3925" i="31"/>
  <c r="C3924" i="31"/>
  <c r="C3923" i="31"/>
  <c r="C3922" i="31"/>
  <c r="C3921" i="31"/>
  <c r="C3920" i="31"/>
  <c r="C3919" i="31"/>
  <c r="C3918" i="31"/>
  <c r="C3917" i="31"/>
  <c r="C3916" i="31"/>
  <c r="C3915" i="31"/>
  <c r="C3914" i="31"/>
  <c r="C3913" i="31"/>
  <c r="C3912" i="31"/>
  <c r="C3911" i="31"/>
  <c r="C3910" i="31"/>
  <c r="C3909" i="31"/>
  <c r="C3908" i="31"/>
  <c r="C3907" i="31"/>
  <c r="C3906" i="31"/>
  <c r="C3905" i="31"/>
  <c r="C3904" i="31"/>
  <c r="C3903" i="31"/>
  <c r="C3902" i="31"/>
  <c r="C3901" i="31"/>
  <c r="C3900" i="31"/>
  <c r="C3899" i="31"/>
  <c r="C3898" i="31"/>
  <c r="C3897" i="31"/>
  <c r="C3896" i="31"/>
  <c r="C3895" i="31"/>
  <c r="C3894" i="31"/>
  <c r="C3893" i="31"/>
  <c r="C3892" i="31"/>
  <c r="C3891" i="31"/>
  <c r="C3890" i="31"/>
  <c r="C3889" i="31"/>
  <c r="C3888" i="31"/>
  <c r="C3887" i="31"/>
  <c r="C3886" i="31"/>
  <c r="C3885" i="31"/>
  <c r="C3884" i="31"/>
  <c r="C3883" i="31"/>
  <c r="C3882" i="31"/>
  <c r="C3881" i="31"/>
  <c r="C3880" i="31"/>
  <c r="C3879" i="31"/>
  <c r="C3878" i="31"/>
  <c r="C3877" i="31"/>
  <c r="C3876" i="31"/>
  <c r="C3875" i="31"/>
  <c r="C3874" i="31"/>
  <c r="C3873" i="31"/>
  <c r="C3872" i="31"/>
  <c r="C3871" i="31"/>
  <c r="C3870" i="31"/>
  <c r="C3869" i="31"/>
  <c r="C3868" i="31"/>
  <c r="C3867" i="31"/>
  <c r="C3866" i="31"/>
  <c r="C3865" i="31"/>
  <c r="C3864" i="31"/>
  <c r="C3863" i="31"/>
  <c r="C3862" i="31"/>
  <c r="C3861" i="31"/>
  <c r="C3860" i="31"/>
  <c r="C3859" i="31"/>
  <c r="C3858" i="31"/>
  <c r="C3857" i="31"/>
  <c r="C3856" i="31"/>
  <c r="C3855" i="31"/>
  <c r="C3854" i="31"/>
  <c r="C3853" i="31"/>
  <c r="C3852" i="31"/>
  <c r="C3851" i="31"/>
  <c r="C3850" i="31"/>
  <c r="C3849" i="31"/>
  <c r="C3848" i="31"/>
  <c r="C3847" i="31"/>
  <c r="C3846" i="31"/>
  <c r="C3845" i="31"/>
  <c r="C3844" i="31"/>
  <c r="C3843" i="31"/>
  <c r="C3842" i="31"/>
  <c r="C3841" i="31"/>
  <c r="C3840" i="31"/>
  <c r="C3839" i="31"/>
  <c r="C3838" i="31"/>
  <c r="C3837" i="31"/>
  <c r="C3836" i="31"/>
  <c r="C3835" i="31"/>
  <c r="C3834" i="31"/>
  <c r="C3833" i="31"/>
  <c r="C3832" i="31"/>
  <c r="C3831" i="31"/>
  <c r="C3830" i="31"/>
  <c r="C3829" i="31"/>
  <c r="C3828" i="31"/>
  <c r="C3827" i="31"/>
  <c r="C3826" i="31"/>
  <c r="C3825" i="31"/>
  <c r="C3824" i="31"/>
  <c r="C3823" i="31"/>
  <c r="C3822" i="31"/>
  <c r="C3821" i="31"/>
  <c r="C3820" i="31"/>
  <c r="C3819" i="31"/>
  <c r="C3818" i="31"/>
  <c r="C3817" i="31"/>
  <c r="C3816" i="31"/>
  <c r="C3815" i="31"/>
  <c r="C3814" i="31"/>
  <c r="C3813" i="31"/>
  <c r="C3812" i="31"/>
  <c r="C3811" i="31"/>
  <c r="C3810" i="31"/>
  <c r="C3809" i="31"/>
  <c r="C3808" i="31"/>
  <c r="C3807" i="31"/>
  <c r="C3806" i="31"/>
  <c r="C3805" i="31"/>
  <c r="C3804" i="31"/>
  <c r="C3803" i="31"/>
  <c r="C3802" i="31"/>
  <c r="C3801" i="31"/>
  <c r="C3800" i="31"/>
  <c r="C3799" i="31"/>
  <c r="C3798" i="31"/>
  <c r="C3797" i="31"/>
  <c r="C3796" i="31"/>
  <c r="C3795" i="31"/>
  <c r="C3794" i="31"/>
  <c r="C3793" i="31"/>
  <c r="C3792" i="31"/>
  <c r="C3791" i="31"/>
  <c r="C3790" i="31"/>
  <c r="C3789" i="31"/>
  <c r="C3788" i="31"/>
  <c r="C3787" i="31"/>
  <c r="C3786" i="31"/>
  <c r="C3785" i="31"/>
  <c r="C3784" i="31"/>
  <c r="C3783" i="31"/>
  <c r="C3782" i="31"/>
  <c r="C3781" i="31"/>
  <c r="C3780" i="31"/>
  <c r="C3779" i="31"/>
  <c r="C3778" i="31"/>
  <c r="C3777" i="31"/>
  <c r="C3776" i="31"/>
  <c r="C3775" i="31"/>
  <c r="C3774" i="31"/>
  <c r="C3773" i="31"/>
  <c r="C3772" i="31"/>
  <c r="C3771" i="31"/>
  <c r="C3770" i="31"/>
  <c r="C3769" i="31"/>
  <c r="C3768" i="31"/>
  <c r="C3767" i="31"/>
  <c r="C3766" i="31"/>
  <c r="C3765" i="31"/>
  <c r="C3764" i="31"/>
  <c r="C3763" i="31"/>
  <c r="C3762" i="31"/>
  <c r="C3761" i="31"/>
  <c r="C3760" i="31"/>
  <c r="C3759" i="31"/>
  <c r="C3758" i="31"/>
  <c r="C3757" i="31"/>
  <c r="C3756" i="31"/>
  <c r="C3755" i="31"/>
  <c r="C3754" i="31"/>
  <c r="C3753" i="31"/>
  <c r="C3752" i="31"/>
  <c r="C3751" i="31"/>
  <c r="C3750" i="31"/>
  <c r="C3749" i="31"/>
  <c r="C3748" i="31"/>
  <c r="C3747" i="31"/>
  <c r="C3746" i="31"/>
  <c r="C3745" i="31"/>
  <c r="C3744" i="31"/>
  <c r="C3743" i="31"/>
  <c r="C3742" i="31"/>
  <c r="C3741" i="31"/>
  <c r="C3740" i="31"/>
  <c r="C3739" i="31"/>
  <c r="C3738" i="31"/>
  <c r="C3737" i="31"/>
  <c r="C3736" i="31"/>
  <c r="C3735" i="31"/>
  <c r="C3734" i="31"/>
  <c r="C3733" i="31"/>
  <c r="C3732" i="31"/>
  <c r="C3731" i="31"/>
  <c r="C3730" i="31"/>
  <c r="C3729" i="31"/>
  <c r="C3728" i="31"/>
  <c r="C3727" i="31"/>
  <c r="C3726" i="31"/>
  <c r="C3725" i="31"/>
  <c r="C3724" i="31"/>
  <c r="C3723" i="31"/>
  <c r="C3722" i="31"/>
  <c r="C3721" i="31"/>
  <c r="C3720" i="31"/>
  <c r="C3719" i="31"/>
  <c r="C3718" i="31"/>
  <c r="C3717" i="31"/>
  <c r="C3716" i="31"/>
  <c r="C3715" i="31"/>
  <c r="C3714" i="31"/>
  <c r="C3713" i="31"/>
  <c r="C3712" i="31"/>
  <c r="C3711" i="31"/>
  <c r="C3710" i="31"/>
  <c r="C3709" i="31"/>
  <c r="C3708" i="31"/>
  <c r="C3707" i="31"/>
  <c r="C3706" i="31"/>
  <c r="C3705" i="31"/>
  <c r="C3704" i="31"/>
  <c r="C3703" i="31"/>
  <c r="C3702" i="31"/>
  <c r="C3701" i="31"/>
  <c r="C3700" i="31"/>
  <c r="C3699" i="31"/>
  <c r="C3698" i="31"/>
  <c r="C3697" i="31"/>
  <c r="C3696" i="31"/>
  <c r="C3695" i="31"/>
  <c r="C3694" i="31"/>
  <c r="C3693" i="31"/>
  <c r="C3692" i="31"/>
  <c r="C3691" i="31"/>
  <c r="C3690" i="31"/>
  <c r="C3689" i="31"/>
  <c r="C3688" i="31"/>
  <c r="C3687" i="31"/>
  <c r="C3686" i="31"/>
  <c r="C3685" i="31"/>
  <c r="C3684" i="31"/>
  <c r="C3683" i="31"/>
  <c r="C3682" i="31"/>
  <c r="C3681" i="31"/>
  <c r="C3680" i="31"/>
  <c r="C3679" i="31"/>
  <c r="C3678" i="31"/>
  <c r="C3677" i="31"/>
  <c r="C3676" i="31"/>
  <c r="C3675" i="31"/>
  <c r="C3674" i="31"/>
  <c r="C3673" i="31"/>
  <c r="C3672" i="31"/>
  <c r="C3671" i="31"/>
  <c r="C3670" i="31"/>
  <c r="C3669" i="31"/>
  <c r="C3668" i="31"/>
  <c r="C3667" i="31"/>
  <c r="C3666" i="31"/>
  <c r="C3665" i="31"/>
  <c r="C3664" i="31"/>
  <c r="C3663" i="31"/>
  <c r="C3662" i="31"/>
  <c r="C3661" i="31"/>
  <c r="C3660" i="31"/>
  <c r="C3659" i="31"/>
  <c r="C3658" i="31"/>
  <c r="C3657" i="31"/>
  <c r="C3656" i="31"/>
  <c r="C3655" i="31"/>
  <c r="C3654" i="31"/>
  <c r="C3653" i="31"/>
  <c r="C3652" i="31"/>
  <c r="C3651" i="31"/>
  <c r="C3650" i="31"/>
  <c r="C3649" i="31"/>
  <c r="C3648" i="31"/>
  <c r="C3647" i="31"/>
  <c r="C3646" i="31"/>
  <c r="C3645" i="31"/>
  <c r="C3644" i="31"/>
  <c r="C3643" i="31"/>
  <c r="C3642" i="31"/>
  <c r="C3641" i="31"/>
  <c r="C3640" i="31"/>
  <c r="C3639" i="31"/>
  <c r="C3638" i="31"/>
  <c r="C3637" i="31"/>
  <c r="C3636" i="31"/>
  <c r="C3635" i="31"/>
  <c r="C3634" i="31"/>
  <c r="C3633" i="31"/>
  <c r="C3632" i="31"/>
  <c r="C3631" i="31"/>
  <c r="C3630" i="31"/>
  <c r="C3629" i="31"/>
  <c r="C3628" i="31"/>
  <c r="C3627" i="31"/>
  <c r="C3626" i="31"/>
  <c r="C3625" i="31"/>
  <c r="C3624" i="31"/>
  <c r="C3623" i="31"/>
  <c r="C3622" i="31"/>
  <c r="C3621" i="31"/>
  <c r="C3620" i="31"/>
  <c r="C3619" i="31"/>
  <c r="C3618" i="31"/>
  <c r="C3617" i="31"/>
  <c r="C3616" i="31"/>
  <c r="C3615" i="31"/>
  <c r="C3614" i="31"/>
  <c r="C3613" i="31"/>
  <c r="C3612" i="31"/>
  <c r="C3611" i="31"/>
  <c r="C3610" i="31"/>
  <c r="C3609" i="31"/>
  <c r="C3608" i="31"/>
  <c r="C3607" i="31"/>
  <c r="C3606" i="31"/>
  <c r="C3605" i="31"/>
  <c r="C3604" i="31"/>
  <c r="C3603" i="31"/>
  <c r="C3602" i="31"/>
  <c r="C3601" i="31"/>
  <c r="C3600" i="31"/>
  <c r="C3599" i="31"/>
  <c r="C3598" i="31"/>
  <c r="C3597" i="31"/>
  <c r="C3596" i="31"/>
  <c r="C3595" i="31"/>
  <c r="C3594" i="31"/>
  <c r="C3593" i="31"/>
  <c r="C3592" i="31"/>
  <c r="C3591" i="31"/>
  <c r="C3590" i="31"/>
  <c r="C3589" i="31"/>
  <c r="C3588" i="31"/>
  <c r="C3587" i="31"/>
  <c r="C3586" i="31"/>
  <c r="C3585" i="31"/>
  <c r="C3584" i="31"/>
  <c r="C3583" i="31"/>
  <c r="C3582" i="31"/>
  <c r="C3581" i="31"/>
  <c r="C3580" i="31"/>
  <c r="C3579" i="31"/>
  <c r="C3578" i="31"/>
  <c r="C3577" i="31"/>
  <c r="C3576" i="31"/>
  <c r="C3575" i="31"/>
  <c r="C3574" i="31"/>
  <c r="C3573" i="31"/>
  <c r="C3572" i="31"/>
  <c r="C3571" i="31"/>
  <c r="C3570" i="31"/>
  <c r="C3569" i="31"/>
  <c r="C3568" i="31"/>
  <c r="C3567" i="31"/>
  <c r="C3566" i="31"/>
  <c r="C3565" i="31"/>
  <c r="C3564" i="31"/>
  <c r="C3563" i="31"/>
  <c r="C3562" i="31"/>
  <c r="C3561" i="31"/>
  <c r="C3560" i="31"/>
  <c r="C3559" i="31"/>
  <c r="C3558" i="31"/>
  <c r="C3557" i="31"/>
  <c r="C3556" i="31"/>
  <c r="C3555" i="31"/>
  <c r="C3554" i="31"/>
  <c r="C3553" i="31"/>
  <c r="C3552" i="31"/>
  <c r="C3551" i="31"/>
  <c r="C3550" i="31"/>
  <c r="C3549" i="31"/>
  <c r="C3548" i="31"/>
  <c r="C3547" i="31"/>
  <c r="C3546" i="31"/>
  <c r="C3545" i="31"/>
  <c r="C3544" i="31"/>
  <c r="C3543" i="31"/>
  <c r="C3542" i="31"/>
  <c r="C3541" i="31"/>
  <c r="C3540" i="31"/>
  <c r="C3539" i="31"/>
  <c r="C3538" i="31"/>
  <c r="C3537" i="31"/>
  <c r="C3536" i="31"/>
  <c r="C3535" i="31"/>
  <c r="C3534" i="31"/>
  <c r="C3533" i="31"/>
  <c r="C3532" i="31"/>
  <c r="C3531" i="31"/>
  <c r="C3530" i="31"/>
  <c r="C3529" i="31"/>
  <c r="C3528" i="31"/>
  <c r="C3527" i="31"/>
  <c r="C3526" i="31"/>
  <c r="C3525" i="31"/>
  <c r="C3524" i="31"/>
  <c r="C3523" i="31"/>
  <c r="C3522" i="31"/>
  <c r="C3521" i="31"/>
  <c r="C3520" i="31"/>
  <c r="C3519" i="31"/>
  <c r="C3518" i="31"/>
  <c r="C3517" i="31"/>
  <c r="C3516" i="31"/>
  <c r="C3515" i="31"/>
  <c r="C3514" i="31"/>
  <c r="C3513" i="31"/>
  <c r="C3512" i="31"/>
  <c r="C3511" i="31"/>
  <c r="C3510" i="31"/>
  <c r="C3509" i="31"/>
  <c r="C3508" i="31"/>
  <c r="C3507" i="31"/>
  <c r="C3506" i="31"/>
  <c r="C3505" i="31"/>
  <c r="C3504" i="31"/>
  <c r="C3503" i="31"/>
  <c r="C3502" i="31"/>
  <c r="C3501" i="31"/>
  <c r="C3500" i="31"/>
  <c r="C3499" i="31"/>
  <c r="C3498" i="31"/>
  <c r="C3497" i="31"/>
  <c r="C3496" i="31"/>
  <c r="C3495" i="31"/>
  <c r="C3494" i="31"/>
  <c r="C3493" i="31"/>
  <c r="C3492" i="31"/>
  <c r="C3491" i="31"/>
  <c r="C3490" i="31"/>
  <c r="C3489" i="31"/>
  <c r="C3488" i="31"/>
  <c r="C3487" i="31"/>
  <c r="C3486" i="31"/>
  <c r="C3485" i="31"/>
  <c r="C3484" i="31"/>
  <c r="C3483" i="31"/>
  <c r="C3482" i="31"/>
  <c r="C3481" i="31"/>
  <c r="C3480" i="31"/>
  <c r="C3479" i="31"/>
  <c r="C3478" i="31"/>
  <c r="C3477" i="31"/>
  <c r="C3476" i="31"/>
  <c r="C3475" i="31"/>
  <c r="C3474" i="31"/>
  <c r="C3473" i="31"/>
  <c r="C3472" i="31"/>
  <c r="C3471" i="31"/>
  <c r="C3470" i="31"/>
  <c r="C3469" i="31"/>
  <c r="C3468" i="31"/>
  <c r="C3467" i="31"/>
  <c r="C3466" i="31"/>
  <c r="C3465" i="31"/>
  <c r="C3464" i="31"/>
  <c r="C3463" i="31"/>
  <c r="C3462" i="31"/>
  <c r="C3461" i="31"/>
  <c r="C3460" i="31"/>
  <c r="C3459" i="31"/>
  <c r="C3458" i="31"/>
  <c r="C3457" i="31"/>
  <c r="C3456" i="31"/>
  <c r="C3455" i="31"/>
  <c r="C3454" i="31"/>
  <c r="C3453" i="31"/>
  <c r="C3452" i="31"/>
  <c r="C3451" i="31"/>
  <c r="C3450" i="31"/>
  <c r="C3449" i="31"/>
  <c r="C3448" i="31"/>
  <c r="C3447" i="31"/>
  <c r="C3446" i="31"/>
  <c r="C3445" i="31"/>
  <c r="C3444" i="31"/>
  <c r="C3443" i="31"/>
  <c r="C3442" i="31"/>
  <c r="C3441" i="31"/>
  <c r="C3440" i="31"/>
  <c r="C3439" i="31"/>
  <c r="C3438" i="31"/>
  <c r="C3437" i="31"/>
  <c r="C3436" i="31"/>
  <c r="C3435" i="31"/>
  <c r="C3434" i="31"/>
  <c r="C3433" i="31"/>
  <c r="C3432" i="31"/>
  <c r="C3431" i="31"/>
  <c r="C3430" i="31"/>
  <c r="C3429" i="31"/>
  <c r="C3428" i="31"/>
  <c r="C3427" i="31"/>
  <c r="C3426" i="31"/>
  <c r="C3425" i="31"/>
  <c r="C3424" i="31"/>
  <c r="C3423" i="31"/>
  <c r="C3422" i="31"/>
  <c r="C3421" i="31"/>
  <c r="C3420" i="31"/>
  <c r="C3419" i="31"/>
  <c r="C3418" i="31"/>
  <c r="C3417" i="31"/>
  <c r="C3416" i="31"/>
  <c r="C3415" i="31"/>
  <c r="C3414" i="31"/>
  <c r="C3413" i="31"/>
  <c r="C3412" i="31"/>
  <c r="C3411" i="31"/>
  <c r="C3410" i="31"/>
  <c r="C3409" i="31"/>
  <c r="C3408" i="31"/>
  <c r="C3407" i="31"/>
  <c r="C3406" i="31"/>
  <c r="C3405" i="31"/>
  <c r="C3404" i="31"/>
  <c r="C3403" i="31"/>
  <c r="C3402" i="31"/>
  <c r="C3401" i="31"/>
  <c r="C3400" i="31"/>
  <c r="C3399" i="31"/>
  <c r="C3398" i="31"/>
  <c r="C3397" i="31"/>
  <c r="C3396" i="31"/>
  <c r="C3395" i="31"/>
  <c r="C3394" i="31"/>
  <c r="C3393" i="31"/>
  <c r="C3392" i="31"/>
  <c r="C3391" i="31"/>
  <c r="C3390" i="31"/>
  <c r="C3389" i="31"/>
  <c r="C3388" i="31"/>
  <c r="C3387" i="31"/>
  <c r="C3386" i="31"/>
  <c r="C3385" i="31"/>
  <c r="C3384" i="31"/>
  <c r="C3383" i="31"/>
  <c r="C3382" i="31"/>
  <c r="C3381" i="31"/>
  <c r="C3380" i="31"/>
  <c r="C3379" i="31"/>
  <c r="C3378" i="31"/>
  <c r="C3377" i="31"/>
  <c r="C3376" i="31"/>
  <c r="C3375" i="31"/>
  <c r="C3374" i="31"/>
  <c r="C3373" i="31"/>
  <c r="C3372" i="31"/>
  <c r="C3371" i="31"/>
  <c r="C3370" i="31"/>
  <c r="C3369" i="31"/>
  <c r="C3368" i="31"/>
  <c r="C3367" i="31"/>
  <c r="C3366" i="31"/>
  <c r="C3365" i="31"/>
  <c r="C3364" i="31"/>
  <c r="C3363" i="31"/>
  <c r="C3362" i="31"/>
  <c r="C3361" i="31"/>
  <c r="C3360" i="31"/>
  <c r="C3359" i="31"/>
  <c r="C3358" i="31"/>
  <c r="C3357" i="31"/>
  <c r="C3356" i="31"/>
  <c r="C3355" i="31"/>
  <c r="C3354" i="31"/>
  <c r="C3353" i="31"/>
  <c r="C3352" i="31"/>
  <c r="C3351" i="31"/>
  <c r="C3350" i="31"/>
  <c r="C3349" i="31"/>
  <c r="C3348" i="31"/>
  <c r="C3347" i="31"/>
  <c r="C3346" i="31"/>
  <c r="C3345" i="31"/>
  <c r="C3344" i="31"/>
  <c r="C3343" i="31"/>
  <c r="C3342" i="31"/>
  <c r="C3341" i="31"/>
  <c r="C3340" i="31"/>
  <c r="C3339" i="31"/>
  <c r="C3338" i="31"/>
  <c r="C3337" i="31"/>
  <c r="C3336" i="31"/>
  <c r="C3335" i="31"/>
  <c r="C3334" i="31"/>
  <c r="C3333" i="31"/>
  <c r="C3332" i="31"/>
  <c r="C3331" i="31"/>
  <c r="C3330" i="31"/>
  <c r="C3329" i="31"/>
  <c r="C3328" i="31"/>
  <c r="C3327" i="31"/>
  <c r="C3326" i="31"/>
  <c r="C3325" i="31"/>
  <c r="C3324" i="31"/>
  <c r="C3323" i="31"/>
  <c r="C3322" i="31"/>
  <c r="C3321" i="31"/>
  <c r="C3320" i="31"/>
  <c r="C3319" i="31"/>
  <c r="C3318" i="31"/>
  <c r="C3317" i="31"/>
  <c r="C3316" i="31"/>
  <c r="C3315" i="31"/>
  <c r="C3314" i="31"/>
  <c r="C3313" i="31"/>
  <c r="C3312" i="31"/>
  <c r="C3311" i="31"/>
  <c r="C3310" i="31"/>
  <c r="C3309" i="31"/>
  <c r="C3308" i="31"/>
  <c r="C3307" i="31"/>
  <c r="C3306" i="31"/>
  <c r="C3305" i="31"/>
  <c r="C3304" i="31"/>
  <c r="C3303" i="31"/>
  <c r="C3302" i="31"/>
  <c r="C3301" i="31"/>
  <c r="C3300" i="31"/>
  <c r="C3299" i="31"/>
  <c r="C3298" i="31"/>
  <c r="C3297" i="31"/>
  <c r="C3296" i="31"/>
  <c r="C3295" i="31"/>
  <c r="C3294" i="31"/>
  <c r="C3293" i="31"/>
  <c r="C3292" i="31"/>
  <c r="C3291" i="31"/>
  <c r="C3290" i="31"/>
  <c r="C3289" i="31"/>
  <c r="C3288" i="31"/>
  <c r="C3287" i="31"/>
  <c r="C3286" i="31"/>
  <c r="C3285" i="31"/>
  <c r="C3284" i="31"/>
  <c r="C3283" i="31"/>
  <c r="C3282" i="31"/>
  <c r="C3281" i="31"/>
  <c r="C3280" i="31"/>
  <c r="C3279" i="31"/>
  <c r="C3278" i="31"/>
  <c r="C3277" i="31"/>
  <c r="C3276" i="31"/>
  <c r="C3275" i="31"/>
  <c r="C3274" i="31"/>
  <c r="C3273" i="31"/>
  <c r="C3272" i="31"/>
  <c r="C3271" i="31"/>
  <c r="C3270" i="31"/>
  <c r="C3269" i="31"/>
  <c r="C3268" i="31"/>
  <c r="C3267" i="31"/>
  <c r="C3266" i="31"/>
  <c r="C3265" i="31"/>
  <c r="C3264" i="31"/>
  <c r="C3263" i="31"/>
  <c r="C3262" i="31"/>
  <c r="C3261" i="31"/>
  <c r="C3260" i="31"/>
  <c r="C3259" i="31"/>
  <c r="C3258" i="31"/>
  <c r="C3257" i="31"/>
  <c r="C3256" i="31"/>
  <c r="C3255" i="31"/>
  <c r="C3254" i="31"/>
  <c r="C3253" i="31"/>
  <c r="C3252" i="31"/>
  <c r="C3251" i="31"/>
  <c r="C3250" i="31"/>
  <c r="C3249" i="31"/>
  <c r="C3248" i="31"/>
  <c r="C3247" i="31"/>
  <c r="C3246" i="31"/>
  <c r="C3245" i="31"/>
  <c r="C3244" i="31"/>
  <c r="C3243" i="31"/>
  <c r="C3242" i="31"/>
  <c r="C3241" i="31"/>
  <c r="C3240" i="31"/>
  <c r="C3239" i="31"/>
  <c r="C3238" i="31"/>
  <c r="C3237" i="31"/>
  <c r="C3236" i="31"/>
  <c r="C3235" i="31"/>
  <c r="C3234" i="31"/>
  <c r="C3233" i="31"/>
  <c r="C3232" i="31"/>
  <c r="C3231" i="31"/>
  <c r="C3230" i="31"/>
  <c r="C3229" i="31"/>
  <c r="C3228" i="31"/>
  <c r="C3227" i="31"/>
  <c r="C3226" i="31"/>
  <c r="C3225" i="31"/>
  <c r="C3224" i="31"/>
  <c r="C3223" i="31"/>
  <c r="C3222" i="31"/>
  <c r="C3221" i="31"/>
  <c r="C3220" i="31"/>
  <c r="C3219" i="31"/>
  <c r="C3218" i="31"/>
  <c r="C3217" i="31"/>
  <c r="C3216" i="31"/>
  <c r="C3215" i="31"/>
  <c r="C3214" i="31"/>
  <c r="C3213" i="31"/>
  <c r="C3212" i="31"/>
  <c r="C3211" i="31"/>
  <c r="C3210" i="31"/>
  <c r="C3209" i="31"/>
  <c r="C3208" i="31"/>
  <c r="C3207" i="31"/>
  <c r="C3206" i="31"/>
  <c r="C3205" i="31"/>
  <c r="C3204" i="31"/>
  <c r="C3203" i="31"/>
  <c r="C3202" i="31"/>
  <c r="C3201" i="31"/>
  <c r="C3200" i="31"/>
  <c r="C3199" i="31"/>
  <c r="C3198" i="31"/>
  <c r="C3197" i="31"/>
  <c r="C3196" i="31"/>
  <c r="C3195" i="31"/>
  <c r="C3194" i="31"/>
  <c r="C3193" i="31"/>
  <c r="C3192" i="31"/>
  <c r="C3191" i="31"/>
  <c r="C3190" i="31"/>
  <c r="C3189" i="31"/>
  <c r="C3188" i="31"/>
  <c r="C3187" i="31"/>
  <c r="C3186" i="31"/>
  <c r="C3185" i="31"/>
  <c r="C3184" i="31"/>
  <c r="C3183" i="31"/>
  <c r="C3182" i="31"/>
  <c r="C3181" i="31"/>
  <c r="C3180" i="31"/>
  <c r="C3179" i="31"/>
  <c r="C3178" i="31"/>
  <c r="C3177" i="31"/>
  <c r="C3176" i="31"/>
  <c r="C3175" i="31"/>
  <c r="C3174" i="31"/>
  <c r="C3173" i="31"/>
  <c r="C3172" i="31"/>
  <c r="C3171" i="31"/>
  <c r="C3170" i="31"/>
  <c r="C3169" i="31"/>
  <c r="C3168" i="31"/>
  <c r="C3167" i="31"/>
  <c r="C3166" i="31"/>
  <c r="C3165" i="31"/>
  <c r="C3164" i="31"/>
  <c r="C3163" i="31"/>
  <c r="C3162" i="31"/>
  <c r="C3161" i="31"/>
  <c r="C3160" i="31"/>
  <c r="C3159" i="31"/>
  <c r="C3158" i="31"/>
  <c r="C3157" i="31"/>
  <c r="C3156" i="31"/>
  <c r="C3155" i="31"/>
  <c r="C3154" i="31"/>
  <c r="C3153" i="31"/>
  <c r="C3152" i="31"/>
  <c r="C3151" i="31"/>
  <c r="C3150" i="31"/>
  <c r="C3149" i="31"/>
  <c r="C3148" i="31"/>
  <c r="C3147" i="31"/>
  <c r="C3146" i="31"/>
  <c r="C3145" i="31"/>
  <c r="C3144" i="31"/>
  <c r="C3143" i="31"/>
  <c r="C3142" i="31"/>
  <c r="C3141" i="31"/>
  <c r="C3140" i="31"/>
  <c r="C3139" i="31"/>
  <c r="C3138" i="31"/>
  <c r="C3137" i="31"/>
  <c r="C3136" i="31"/>
  <c r="C3135" i="31"/>
  <c r="C3134" i="31"/>
  <c r="C3133" i="31"/>
  <c r="C3132" i="31"/>
  <c r="C3131" i="31"/>
  <c r="C3130" i="31"/>
  <c r="C3129" i="31"/>
  <c r="C3128" i="31"/>
  <c r="C3127" i="31"/>
  <c r="C3126" i="31"/>
  <c r="C3125" i="31"/>
  <c r="C3124" i="31"/>
  <c r="C3123" i="31"/>
  <c r="C3122" i="31"/>
  <c r="C3121" i="31"/>
  <c r="C3120" i="31"/>
  <c r="C3119" i="31"/>
  <c r="C3118" i="31"/>
  <c r="C3117" i="31"/>
  <c r="C3116" i="31"/>
  <c r="C3115" i="31"/>
  <c r="C3114" i="31"/>
  <c r="C3113" i="31"/>
  <c r="C3112" i="31"/>
  <c r="C3111" i="31"/>
  <c r="C3110" i="31"/>
  <c r="C3109" i="31"/>
  <c r="C3108" i="31"/>
  <c r="C3107" i="31"/>
  <c r="C3106" i="31"/>
  <c r="C3105" i="31"/>
  <c r="C3104" i="31"/>
  <c r="C3103" i="31"/>
  <c r="C3102" i="31"/>
  <c r="C3101" i="31"/>
  <c r="C3100" i="31"/>
  <c r="C3099" i="31"/>
  <c r="C3098" i="31"/>
  <c r="C3097" i="31"/>
  <c r="C3096" i="31"/>
  <c r="C3095" i="31"/>
  <c r="C3094" i="31"/>
  <c r="C3093" i="31"/>
  <c r="C3092" i="31"/>
  <c r="C3091" i="31"/>
  <c r="C3090" i="31"/>
  <c r="C3089" i="31"/>
  <c r="C3088" i="31"/>
  <c r="C3087" i="31"/>
  <c r="C3086" i="31"/>
  <c r="C3085" i="31"/>
  <c r="C3084" i="31"/>
  <c r="C3083" i="31"/>
  <c r="C3082" i="31"/>
  <c r="C3081" i="31"/>
  <c r="C3080" i="31"/>
  <c r="C3079" i="31"/>
  <c r="C3078" i="31"/>
  <c r="C3077" i="31"/>
  <c r="C3076" i="31"/>
  <c r="C3075" i="31"/>
  <c r="C3074" i="31"/>
  <c r="C3073" i="31"/>
  <c r="C3072" i="31"/>
  <c r="C3071" i="31"/>
  <c r="C3070" i="31"/>
  <c r="C3069" i="31"/>
  <c r="C3068" i="31"/>
  <c r="C3067" i="31"/>
  <c r="C3066" i="31"/>
  <c r="C3065" i="31"/>
  <c r="C3064" i="31"/>
  <c r="C3063" i="31"/>
  <c r="C3062" i="31"/>
  <c r="C3061" i="31"/>
  <c r="C3060" i="31"/>
  <c r="C3059" i="31"/>
  <c r="C3058" i="31"/>
  <c r="C3057" i="31"/>
  <c r="C3056" i="31"/>
  <c r="C3055" i="31"/>
  <c r="C3054" i="31"/>
  <c r="C3053" i="31"/>
  <c r="C3052" i="31"/>
  <c r="C3051" i="31"/>
  <c r="C3050" i="31"/>
  <c r="C3049" i="31"/>
  <c r="C3048" i="31"/>
  <c r="C3047" i="31"/>
  <c r="C3046" i="31"/>
  <c r="C3045" i="31"/>
  <c r="C3044" i="31"/>
  <c r="C3043" i="31"/>
  <c r="C3042" i="31"/>
  <c r="C3041" i="31"/>
  <c r="C3040" i="31"/>
  <c r="C3039" i="31"/>
  <c r="C3038" i="31"/>
  <c r="C3037" i="31"/>
  <c r="C3036" i="31"/>
  <c r="C3035" i="31"/>
  <c r="C3034" i="31"/>
  <c r="C3033" i="31"/>
  <c r="C3032" i="31"/>
  <c r="C3031" i="31"/>
  <c r="C3030" i="31"/>
  <c r="C3029" i="31"/>
  <c r="C3028" i="31"/>
  <c r="C3027" i="31"/>
  <c r="C3026" i="31"/>
  <c r="C3025" i="31"/>
  <c r="C3024" i="31"/>
  <c r="C3023" i="31"/>
  <c r="C3022" i="31"/>
  <c r="C3021" i="31"/>
  <c r="C3020" i="31"/>
  <c r="C3019" i="31"/>
  <c r="C3018" i="31"/>
  <c r="C3017" i="31"/>
  <c r="C3016" i="31"/>
  <c r="C3015" i="31"/>
  <c r="C3014" i="31"/>
  <c r="C3013" i="31"/>
  <c r="C3012" i="31"/>
  <c r="C3011" i="31"/>
  <c r="C3010" i="31"/>
  <c r="C3009" i="31"/>
  <c r="C3008" i="31"/>
  <c r="C3007" i="31"/>
  <c r="C3006" i="31"/>
  <c r="C3005" i="31"/>
  <c r="C3004" i="31"/>
  <c r="C3003" i="31"/>
  <c r="C3002" i="31"/>
  <c r="C3001" i="31"/>
  <c r="C3000" i="31"/>
  <c r="C2999" i="31"/>
  <c r="C2998" i="31"/>
  <c r="C2997" i="31"/>
  <c r="C2996" i="31"/>
  <c r="C2995" i="31"/>
  <c r="C2994" i="31"/>
  <c r="C2993" i="31"/>
  <c r="C2992" i="31"/>
  <c r="C2991" i="31"/>
  <c r="C2990" i="31"/>
  <c r="C2989" i="31"/>
  <c r="C2988" i="31"/>
  <c r="C2987" i="31"/>
  <c r="C2986" i="31"/>
  <c r="C2985" i="31"/>
  <c r="C2984" i="31"/>
  <c r="C2983" i="31"/>
  <c r="C2982" i="31"/>
  <c r="C2981" i="31"/>
  <c r="C2980" i="31"/>
  <c r="C2979" i="31"/>
  <c r="C2978" i="31"/>
  <c r="C2977" i="31"/>
  <c r="C2976" i="31"/>
  <c r="C2975" i="31"/>
  <c r="C2974" i="31"/>
  <c r="C2973" i="31"/>
  <c r="C2972" i="31"/>
  <c r="C2971" i="31"/>
  <c r="C2970" i="31"/>
  <c r="C2969" i="31"/>
  <c r="C2968" i="31"/>
  <c r="C2967" i="31"/>
  <c r="C2966" i="31"/>
  <c r="C2965" i="31"/>
  <c r="C2964" i="31"/>
  <c r="C2963" i="31"/>
  <c r="C2962" i="31"/>
  <c r="C2961" i="31"/>
  <c r="C2960" i="31"/>
  <c r="C2959" i="31"/>
  <c r="C2958" i="31"/>
  <c r="C2957" i="31"/>
  <c r="C2956" i="31"/>
  <c r="C2955" i="31"/>
  <c r="C2954" i="31"/>
  <c r="C2953" i="31"/>
  <c r="C2952" i="31"/>
  <c r="C2951" i="31"/>
  <c r="C2950" i="31"/>
  <c r="C2949" i="31"/>
  <c r="C2948" i="31"/>
  <c r="C2947" i="31"/>
  <c r="C2946" i="31"/>
  <c r="C2945" i="31"/>
  <c r="C2944" i="31"/>
  <c r="C2943" i="31"/>
  <c r="C2942" i="31"/>
  <c r="C2941" i="31"/>
  <c r="C2940" i="31"/>
  <c r="C2939" i="31"/>
  <c r="C2938" i="31"/>
  <c r="C2937" i="31"/>
  <c r="C2936" i="31"/>
  <c r="C2935" i="31"/>
  <c r="C2934" i="31"/>
  <c r="C2933" i="31"/>
  <c r="C2932" i="31"/>
  <c r="C2931" i="31"/>
  <c r="C2930" i="31"/>
  <c r="C2929" i="31"/>
  <c r="C2928" i="31"/>
  <c r="C2927" i="31"/>
  <c r="C2926" i="31"/>
  <c r="C2925" i="31"/>
  <c r="C2924" i="31"/>
  <c r="C2923" i="31"/>
  <c r="C2922" i="31"/>
  <c r="C2921" i="31"/>
  <c r="C2920" i="31"/>
  <c r="C2919" i="31"/>
  <c r="C2918" i="31"/>
  <c r="C2917" i="31"/>
  <c r="C2916" i="31"/>
  <c r="C2915" i="31"/>
  <c r="C2914" i="31"/>
  <c r="C2913" i="31"/>
  <c r="C2912" i="31"/>
  <c r="C2911" i="31"/>
  <c r="C2910" i="31"/>
  <c r="C2909" i="31"/>
  <c r="C2908" i="31"/>
  <c r="C2907" i="31"/>
  <c r="C2906" i="31"/>
  <c r="C2905" i="31"/>
  <c r="C2904" i="31"/>
  <c r="C2903" i="31"/>
  <c r="C2902" i="31"/>
  <c r="C2901" i="31"/>
  <c r="C2900" i="31"/>
  <c r="C2899" i="31"/>
  <c r="C2898" i="31"/>
  <c r="C2897" i="31"/>
  <c r="C2896" i="31"/>
  <c r="C2895" i="31"/>
  <c r="C2894" i="31"/>
  <c r="C2893" i="31"/>
  <c r="C2892" i="31"/>
  <c r="C2891" i="31"/>
  <c r="C2890" i="31"/>
  <c r="C2889" i="31"/>
  <c r="C2888" i="31"/>
  <c r="C2887" i="31"/>
  <c r="C2886" i="31"/>
  <c r="C2885" i="31"/>
  <c r="C2884" i="31"/>
  <c r="C2883" i="31"/>
  <c r="C2882" i="31"/>
  <c r="C2881" i="31"/>
  <c r="C2880" i="31"/>
  <c r="C2879" i="31"/>
  <c r="C2878" i="31"/>
  <c r="C2877" i="31"/>
  <c r="C2876" i="31"/>
  <c r="C2875" i="31"/>
  <c r="C2874" i="31"/>
  <c r="C2873" i="31"/>
  <c r="C2872" i="31"/>
  <c r="C2871" i="31"/>
  <c r="C2870" i="31"/>
  <c r="C2869" i="31"/>
  <c r="C2868" i="31"/>
  <c r="C2867" i="31"/>
  <c r="C2866" i="31"/>
  <c r="C2865" i="31"/>
  <c r="C2864" i="31"/>
  <c r="C2863" i="31"/>
  <c r="C2862" i="31"/>
  <c r="C2861" i="31"/>
  <c r="C2860" i="31"/>
  <c r="C2859" i="31"/>
  <c r="C2858" i="31"/>
  <c r="C2857" i="31"/>
  <c r="C2856" i="31"/>
  <c r="C2855" i="31"/>
  <c r="C2854" i="31"/>
  <c r="C2853" i="31"/>
  <c r="C2852" i="31"/>
  <c r="C2851" i="31"/>
  <c r="C2850" i="31"/>
  <c r="C2849" i="31"/>
  <c r="C2848" i="31"/>
  <c r="C2847" i="31"/>
  <c r="C2846" i="31"/>
  <c r="C2845" i="31"/>
  <c r="C2844" i="31"/>
  <c r="C2843" i="31"/>
  <c r="C2842" i="31"/>
  <c r="C2841" i="31"/>
  <c r="C2840" i="31"/>
  <c r="C2839" i="31"/>
  <c r="C2838" i="31"/>
  <c r="C2837" i="31"/>
  <c r="C2836" i="31"/>
  <c r="C2835" i="31"/>
  <c r="C2834" i="31"/>
  <c r="C2833" i="31"/>
  <c r="C2832" i="31"/>
  <c r="C2831" i="31"/>
  <c r="C2830" i="31"/>
  <c r="C2829" i="31"/>
  <c r="C2828" i="31"/>
  <c r="C2827" i="31"/>
  <c r="C2826" i="31"/>
  <c r="C2825" i="31"/>
  <c r="C2824" i="31"/>
  <c r="C2823" i="31"/>
  <c r="C2822" i="31"/>
  <c r="C2821" i="31"/>
  <c r="C2820" i="31"/>
  <c r="C2819" i="31"/>
  <c r="C2818" i="31"/>
  <c r="C2817" i="31"/>
  <c r="C2816" i="31"/>
  <c r="C2815" i="31"/>
  <c r="C2814" i="31"/>
  <c r="C2813" i="31"/>
  <c r="C2812" i="31"/>
  <c r="C2811" i="31"/>
  <c r="C2810" i="31"/>
  <c r="C2809" i="31"/>
  <c r="C2808" i="31"/>
  <c r="C2807" i="31"/>
  <c r="C2806" i="31"/>
  <c r="C2805" i="31"/>
  <c r="C2804" i="31"/>
  <c r="C2803" i="31"/>
  <c r="C2802" i="31"/>
  <c r="C2801" i="31"/>
  <c r="C2800" i="31"/>
  <c r="C2799" i="31"/>
  <c r="C2798" i="31"/>
  <c r="C2797" i="31"/>
  <c r="C2796" i="31"/>
  <c r="C2795" i="31"/>
  <c r="C2794" i="31"/>
  <c r="C2793" i="31"/>
  <c r="C2792" i="31"/>
  <c r="C2791" i="31"/>
  <c r="C2790" i="31"/>
  <c r="C2789" i="31"/>
  <c r="C2788" i="31"/>
  <c r="C2787" i="31"/>
  <c r="C2786" i="31"/>
  <c r="C2785" i="31"/>
  <c r="C2784" i="31"/>
  <c r="C2783" i="31"/>
  <c r="C2782" i="31"/>
  <c r="C2781" i="31"/>
  <c r="C2780" i="31"/>
  <c r="C2779" i="31"/>
  <c r="C2778" i="31"/>
  <c r="C2777" i="31"/>
  <c r="C2776" i="31"/>
  <c r="C2775" i="31"/>
  <c r="C2774" i="31"/>
  <c r="C2773" i="31"/>
  <c r="C2772" i="31"/>
  <c r="C2771" i="31"/>
  <c r="C2770" i="31"/>
  <c r="C2769" i="31"/>
  <c r="C2768" i="31"/>
  <c r="C2767" i="31"/>
  <c r="C2766" i="31"/>
  <c r="C2765" i="31"/>
  <c r="C2764" i="31"/>
  <c r="C2763" i="31"/>
  <c r="C2762" i="31"/>
  <c r="C2761" i="31"/>
  <c r="C2760" i="31"/>
  <c r="C2759" i="31"/>
  <c r="C2758" i="31"/>
  <c r="C2757" i="31"/>
  <c r="C2756" i="31"/>
  <c r="C2755" i="31"/>
  <c r="C2754" i="31"/>
  <c r="C2753" i="31"/>
  <c r="C2752" i="31"/>
  <c r="C2751" i="31"/>
  <c r="C2750" i="31"/>
  <c r="C2749" i="31"/>
  <c r="C2748" i="31"/>
  <c r="C2747" i="31"/>
  <c r="C2746" i="31"/>
  <c r="C2745" i="31"/>
  <c r="C2744" i="31"/>
  <c r="C2743" i="31"/>
  <c r="C2742" i="31"/>
  <c r="C2741" i="31"/>
  <c r="C2740" i="31"/>
  <c r="C2739" i="31"/>
  <c r="C2738" i="31"/>
  <c r="C2737" i="31"/>
  <c r="C2736" i="31"/>
  <c r="C2735" i="31"/>
  <c r="C2734" i="31"/>
  <c r="C2733" i="31"/>
  <c r="C2732" i="31"/>
  <c r="C2731" i="31"/>
  <c r="C2730" i="31"/>
  <c r="C2729" i="31"/>
  <c r="C2728" i="31"/>
  <c r="C2727" i="31"/>
  <c r="C2726" i="31"/>
  <c r="C2725" i="31"/>
  <c r="C2724" i="31"/>
  <c r="C2723" i="31"/>
  <c r="C2722" i="31"/>
  <c r="C2721" i="31"/>
  <c r="C2720" i="31"/>
  <c r="C2719" i="31"/>
  <c r="C2718" i="31"/>
  <c r="C2717" i="31"/>
  <c r="C2716" i="31"/>
  <c r="C2715" i="31"/>
  <c r="C2714" i="31"/>
  <c r="C2713" i="31"/>
  <c r="C2712" i="31"/>
  <c r="C2711" i="31"/>
  <c r="C2710" i="31"/>
  <c r="C2709" i="31"/>
  <c r="C2708" i="31"/>
  <c r="C2707" i="31"/>
  <c r="C2706" i="31"/>
  <c r="C2705" i="31"/>
  <c r="C2704" i="31"/>
  <c r="C2703" i="31"/>
  <c r="C2702" i="31"/>
  <c r="C2701" i="31"/>
  <c r="C2700" i="31"/>
  <c r="C2699" i="31"/>
  <c r="C2698" i="31"/>
  <c r="C2697" i="31"/>
  <c r="C2696" i="31"/>
  <c r="C2695" i="31"/>
  <c r="C2694" i="31"/>
  <c r="C2693" i="31"/>
  <c r="C2692" i="31"/>
  <c r="C2691" i="31"/>
  <c r="C2690" i="31"/>
  <c r="C2689" i="31"/>
  <c r="C2688" i="31"/>
  <c r="C2687" i="31"/>
  <c r="C2686" i="31"/>
  <c r="C2685" i="31"/>
  <c r="C2684" i="31"/>
  <c r="C2683" i="31"/>
  <c r="C2682" i="31"/>
  <c r="C2681" i="31"/>
  <c r="C2680" i="31"/>
  <c r="C2679" i="31"/>
  <c r="C2678" i="31"/>
  <c r="C2677" i="31"/>
  <c r="C2676" i="31"/>
  <c r="C2675" i="31"/>
  <c r="C2674" i="31"/>
  <c r="C2673" i="31"/>
  <c r="C2672" i="31"/>
  <c r="C2671" i="31"/>
  <c r="C2670" i="31"/>
  <c r="C2669" i="31"/>
  <c r="C2668" i="31"/>
  <c r="C2667" i="31"/>
  <c r="C2666" i="31"/>
  <c r="C2665" i="31"/>
  <c r="C2664" i="31"/>
  <c r="C2663" i="31"/>
  <c r="C2662" i="31"/>
  <c r="C2661" i="31"/>
  <c r="C2660" i="31"/>
  <c r="C2659" i="31"/>
  <c r="C2658" i="31"/>
  <c r="C2657" i="31"/>
  <c r="C2656" i="31"/>
  <c r="C2655" i="31"/>
  <c r="C2654" i="31"/>
  <c r="C2653" i="31"/>
  <c r="C2652" i="31"/>
  <c r="C2651" i="31"/>
  <c r="C2650" i="31"/>
  <c r="C2649" i="31"/>
  <c r="C2648" i="31"/>
  <c r="C2647" i="31"/>
  <c r="C2646" i="31"/>
  <c r="C2645" i="31"/>
  <c r="C2644" i="31"/>
  <c r="C2643" i="31"/>
  <c r="C2642" i="31"/>
  <c r="C2641" i="31"/>
  <c r="C2640" i="31"/>
  <c r="C2639" i="31"/>
  <c r="C2638" i="31"/>
  <c r="C2637" i="31"/>
  <c r="C2636" i="31"/>
  <c r="C2635" i="31"/>
  <c r="C2634" i="31"/>
  <c r="C2633" i="31"/>
  <c r="C2632" i="31"/>
  <c r="C2631" i="31"/>
  <c r="C2630" i="31"/>
  <c r="C2629" i="31"/>
  <c r="C2628" i="31"/>
  <c r="C2627" i="31"/>
  <c r="C2626" i="31"/>
  <c r="C2625" i="31"/>
  <c r="C2624" i="31"/>
  <c r="C2623" i="31"/>
  <c r="C2622" i="31"/>
  <c r="C2621" i="31"/>
  <c r="C2620" i="31"/>
  <c r="C2619" i="31"/>
  <c r="C2618" i="31"/>
  <c r="C2617" i="31"/>
  <c r="C2616" i="31"/>
  <c r="C2615" i="31"/>
  <c r="C2614" i="31"/>
  <c r="C2613" i="31"/>
  <c r="C2612" i="31"/>
  <c r="C2611" i="31"/>
  <c r="C2610" i="31"/>
  <c r="C2609" i="31"/>
  <c r="C2608" i="31"/>
  <c r="C2607" i="31"/>
  <c r="C2606" i="31"/>
  <c r="C2605" i="31"/>
  <c r="C2604" i="31"/>
  <c r="C2603" i="31"/>
  <c r="C2602" i="31"/>
  <c r="C2601" i="31"/>
  <c r="C2600" i="31"/>
  <c r="C2599" i="31"/>
  <c r="C2598" i="31"/>
  <c r="C2597" i="31"/>
  <c r="C2596" i="31"/>
  <c r="C2595" i="31"/>
  <c r="C2594" i="31"/>
  <c r="C2593" i="31"/>
  <c r="C2592" i="31"/>
  <c r="C2591" i="31"/>
  <c r="C2590" i="31"/>
  <c r="C2589" i="31"/>
  <c r="C2588" i="31"/>
  <c r="C2587" i="31"/>
  <c r="C2586" i="31"/>
  <c r="C2585" i="31"/>
  <c r="C2584" i="31"/>
  <c r="C2583" i="31"/>
  <c r="C2582" i="31"/>
  <c r="C2581" i="31"/>
  <c r="C2580" i="31"/>
  <c r="C2579" i="31"/>
  <c r="C2578" i="31"/>
  <c r="C2577" i="31"/>
  <c r="C2576" i="31"/>
  <c r="C2575" i="31"/>
  <c r="C2574" i="31"/>
  <c r="C2573" i="31"/>
  <c r="C2572" i="31"/>
  <c r="C2571" i="31"/>
  <c r="C2570" i="31"/>
  <c r="C2569" i="31"/>
  <c r="C2568" i="31"/>
  <c r="C2567" i="31"/>
  <c r="C2566" i="31"/>
  <c r="C2565" i="31"/>
  <c r="C2564" i="31"/>
  <c r="C2563" i="31"/>
  <c r="C2562" i="31"/>
  <c r="C2561" i="31"/>
  <c r="C2560" i="31"/>
  <c r="C2559" i="31"/>
  <c r="C2558" i="31"/>
  <c r="C2557" i="31"/>
  <c r="C2556" i="31"/>
  <c r="C2555" i="31"/>
  <c r="C2554" i="31"/>
  <c r="C2553" i="31"/>
  <c r="C2552" i="31"/>
  <c r="C2551" i="31"/>
  <c r="C2550" i="31"/>
  <c r="C2549" i="31"/>
  <c r="C2548" i="31"/>
  <c r="C2547" i="31"/>
  <c r="C2546" i="31"/>
  <c r="C2545" i="31"/>
  <c r="C2544" i="31"/>
  <c r="C2543" i="31"/>
  <c r="C2542" i="31"/>
  <c r="C2541" i="31"/>
  <c r="C2540" i="31"/>
  <c r="C2539" i="31"/>
  <c r="C2538" i="31"/>
  <c r="C2537" i="31"/>
  <c r="C2536" i="31"/>
  <c r="C2535" i="31"/>
  <c r="C2534" i="31"/>
  <c r="C2533" i="31"/>
  <c r="C2532" i="31"/>
  <c r="C2531" i="31"/>
  <c r="C2530" i="31"/>
  <c r="C2529" i="31"/>
  <c r="C2528" i="31"/>
  <c r="C2527" i="31"/>
  <c r="C2526" i="31"/>
  <c r="C2525" i="31"/>
  <c r="C2524" i="31"/>
  <c r="C2523" i="31"/>
  <c r="C2522" i="31"/>
  <c r="C2521" i="31"/>
  <c r="C2520" i="31"/>
  <c r="C2519" i="31"/>
  <c r="C2518" i="31"/>
  <c r="C2517" i="31"/>
  <c r="C2516" i="31"/>
  <c r="C2515" i="31"/>
  <c r="C2514" i="31"/>
  <c r="C2513" i="31"/>
  <c r="C2512" i="31"/>
  <c r="C2511" i="31"/>
  <c r="C2510" i="31"/>
  <c r="C2509" i="31"/>
  <c r="C2508" i="31"/>
  <c r="C2507" i="31"/>
  <c r="C2506" i="31"/>
  <c r="C2505" i="31"/>
  <c r="C2504" i="31"/>
  <c r="C2503" i="31"/>
  <c r="C2502" i="31"/>
  <c r="C2501" i="31"/>
  <c r="C2500" i="31"/>
  <c r="C2499" i="31"/>
  <c r="C2498" i="31"/>
  <c r="C2497" i="31"/>
  <c r="C2496" i="31"/>
  <c r="C2495" i="31"/>
  <c r="C2494" i="31"/>
  <c r="C2493" i="31"/>
  <c r="C2492" i="31"/>
  <c r="C2491" i="31"/>
  <c r="C2490" i="31"/>
  <c r="C2489" i="31"/>
  <c r="C2488" i="31"/>
  <c r="C2487" i="31"/>
  <c r="C2486" i="31"/>
  <c r="C2485" i="31"/>
  <c r="C2484" i="31"/>
  <c r="C2483" i="31"/>
  <c r="C2482" i="31"/>
  <c r="C2481" i="31"/>
  <c r="C2480" i="31"/>
  <c r="C2479" i="31"/>
  <c r="C2478" i="31"/>
  <c r="C2477" i="31"/>
  <c r="C2476" i="31"/>
  <c r="C2475" i="31"/>
  <c r="C2474" i="31"/>
  <c r="C2473" i="31"/>
  <c r="C2472" i="31"/>
  <c r="C2471" i="31"/>
  <c r="C2470" i="31"/>
  <c r="C2469" i="31"/>
  <c r="C2468" i="31"/>
  <c r="C2467" i="31"/>
  <c r="C2466" i="31"/>
  <c r="C2465" i="31"/>
  <c r="C2464" i="31"/>
  <c r="C2463" i="31"/>
  <c r="C2462" i="31"/>
  <c r="C2461" i="31"/>
  <c r="C2460" i="31"/>
  <c r="C2459" i="31"/>
  <c r="C2458" i="31"/>
  <c r="C2457" i="31"/>
  <c r="C2456" i="31"/>
  <c r="C2455" i="31"/>
  <c r="C2454" i="31"/>
  <c r="C2453" i="31"/>
  <c r="C2452" i="31"/>
  <c r="C2451" i="31"/>
  <c r="C2450" i="31"/>
  <c r="C2449" i="31"/>
  <c r="C2448" i="31"/>
  <c r="C2447" i="31"/>
  <c r="C2446" i="31"/>
  <c r="C2445" i="31"/>
  <c r="C2444" i="31"/>
  <c r="C2443" i="31"/>
  <c r="C2442" i="31"/>
  <c r="C2441" i="31"/>
  <c r="C2440" i="31"/>
  <c r="C2439" i="31"/>
  <c r="C2438" i="31"/>
  <c r="C2437" i="31"/>
  <c r="C2436" i="31"/>
  <c r="C2435" i="31"/>
  <c r="C2434" i="31"/>
  <c r="C2433" i="31"/>
  <c r="C2432" i="31"/>
  <c r="C2431" i="31"/>
  <c r="C2430" i="31"/>
  <c r="C2429" i="31"/>
  <c r="C2428" i="31"/>
  <c r="C2427" i="31"/>
  <c r="C2426" i="31"/>
  <c r="C2425" i="31"/>
  <c r="C2424" i="31"/>
  <c r="C2423" i="31"/>
  <c r="C2422" i="31"/>
  <c r="C2421" i="31"/>
  <c r="C2420" i="31"/>
  <c r="C2419" i="31"/>
  <c r="C2418" i="31"/>
  <c r="C2417" i="31"/>
  <c r="C2416" i="31"/>
  <c r="C2415" i="31"/>
  <c r="C2414" i="31"/>
  <c r="C2413" i="31"/>
  <c r="C2412" i="31"/>
  <c r="C2411" i="31"/>
  <c r="C2410" i="31"/>
  <c r="C2409" i="31"/>
  <c r="C2408" i="31"/>
  <c r="C2407" i="31"/>
  <c r="C2406" i="31"/>
  <c r="C2405" i="31"/>
  <c r="C2404" i="31"/>
  <c r="C2403" i="31"/>
  <c r="C2402" i="31"/>
  <c r="C2401" i="31"/>
  <c r="C2400" i="31"/>
  <c r="C2399" i="31"/>
  <c r="C2398" i="31"/>
  <c r="C2397" i="31"/>
  <c r="C2396" i="31"/>
  <c r="C2395" i="31"/>
  <c r="C2394" i="31"/>
  <c r="C2393" i="31"/>
  <c r="C2392" i="31"/>
  <c r="C2391" i="31"/>
  <c r="C2390" i="31"/>
  <c r="C2389" i="31"/>
  <c r="C2388" i="31"/>
  <c r="C2387" i="31"/>
  <c r="C2386" i="31"/>
  <c r="C2385" i="31"/>
  <c r="C2384" i="31"/>
  <c r="C2383" i="31"/>
  <c r="C2382" i="31"/>
  <c r="C2381" i="31"/>
  <c r="C2380" i="31"/>
  <c r="C2379" i="31"/>
  <c r="C2378" i="31"/>
  <c r="C2377" i="31"/>
  <c r="C2376" i="31"/>
  <c r="C2375" i="31"/>
  <c r="C2374" i="31"/>
  <c r="C2373" i="31"/>
  <c r="C2372" i="31"/>
  <c r="C2371" i="31"/>
  <c r="C2370" i="31"/>
  <c r="C2369" i="31"/>
  <c r="C2368" i="31"/>
  <c r="C2367" i="31"/>
  <c r="C2366" i="31"/>
  <c r="C2365" i="31"/>
  <c r="C2364" i="31"/>
  <c r="C2363" i="31"/>
  <c r="C2362" i="31"/>
  <c r="C2361" i="31"/>
  <c r="C2360" i="31"/>
  <c r="C2359" i="31"/>
  <c r="C2358" i="31"/>
  <c r="C2357" i="31"/>
  <c r="C2356" i="31"/>
  <c r="C2355" i="31"/>
  <c r="C2354" i="31"/>
  <c r="C2353" i="31"/>
  <c r="C2352" i="31"/>
  <c r="C2351" i="31"/>
  <c r="C2350" i="31"/>
  <c r="C2349" i="31"/>
  <c r="C2348" i="31"/>
  <c r="C2347" i="31"/>
  <c r="C2346" i="31"/>
  <c r="C2345" i="31"/>
  <c r="C2344" i="31"/>
  <c r="C2343" i="31"/>
  <c r="C2342" i="31"/>
  <c r="C2341" i="31"/>
  <c r="C2340" i="31"/>
  <c r="C2339" i="31"/>
  <c r="C2338" i="31"/>
  <c r="C2337" i="31"/>
  <c r="C2336" i="31"/>
  <c r="C2335" i="31"/>
  <c r="C2334" i="31"/>
  <c r="C2333" i="31"/>
  <c r="C2332" i="31"/>
  <c r="C2331" i="31"/>
  <c r="C2330" i="31"/>
  <c r="C2329" i="31"/>
  <c r="C2328" i="31"/>
  <c r="C2327" i="31"/>
  <c r="C2326" i="31"/>
  <c r="C2325" i="31"/>
  <c r="C2324" i="31"/>
  <c r="C2323" i="31"/>
  <c r="C2322" i="31"/>
  <c r="C2321" i="31"/>
  <c r="C2320" i="31"/>
  <c r="C2319" i="31"/>
  <c r="C2318" i="31"/>
  <c r="C2317" i="31"/>
  <c r="C2316" i="31"/>
  <c r="C2315" i="31"/>
  <c r="C2314" i="31"/>
  <c r="C2313" i="31"/>
  <c r="C2312" i="31"/>
  <c r="C2311" i="31"/>
  <c r="C2310" i="31"/>
  <c r="C2309" i="31"/>
  <c r="C2308" i="31"/>
  <c r="C2307" i="31"/>
  <c r="C2306" i="31"/>
  <c r="C2305" i="31"/>
  <c r="C2304" i="31"/>
  <c r="C2303" i="31"/>
  <c r="C2302" i="31"/>
  <c r="C2301" i="31"/>
  <c r="C2300" i="31"/>
  <c r="C2299" i="31"/>
  <c r="C2298" i="31"/>
  <c r="C2297" i="31"/>
  <c r="C2296" i="31"/>
  <c r="C2295" i="31"/>
  <c r="C2294" i="31"/>
  <c r="C2293" i="31"/>
  <c r="C2292" i="31"/>
  <c r="C2291" i="31"/>
  <c r="C2290" i="31"/>
  <c r="C2289" i="31"/>
  <c r="C2288" i="31"/>
  <c r="C2287" i="31"/>
  <c r="C2286" i="31"/>
  <c r="C2285" i="31"/>
  <c r="C2284" i="31"/>
  <c r="C2283" i="31"/>
  <c r="C2282" i="31"/>
  <c r="C2281" i="31"/>
  <c r="C2280" i="31"/>
  <c r="C2279" i="31"/>
  <c r="C2278" i="31"/>
  <c r="C2277" i="31"/>
  <c r="C2276" i="31"/>
  <c r="C2275" i="31"/>
  <c r="C2274" i="31"/>
  <c r="C2273" i="31"/>
  <c r="C2272" i="31"/>
  <c r="C2271" i="31"/>
  <c r="C2270" i="31"/>
  <c r="C2269" i="31"/>
  <c r="C2268" i="31"/>
  <c r="C2267" i="31"/>
  <c r="C2266" i="31"/>
  <c r="C2265" i="31"/>
  <c r="C2264" i="31"/>
  <c r="C2263" i="31"/>
  <c r="C2262" i="31"/>
  <c r="C2261" i="31"/>
  <c r="C2260" i="31"/>
  <c r="C2259" i="31"/>
  <c r="C2258" i="31"/>
  <c r="C2257" i="31"/>
  <c r="C2256" i="31"/>
  <c r="C2255" i="31"/>
  <c r="C2254" i="31"/>
  <c r="C2253" i="31"/>
  <c r="C2252" i="31"/>
  <c r="C2251" i="31"/>
  <c r="C2250" i="31"/>
  <c r="C2249" i="31"/>
  <c r="C2248" i="31"/>
  <c r="C2247" i="31"/>
  <c r="C2246" i="31"/>
  <c r="C2245" i="31"/>
  <c r="C2244" i="31"/>
  <c r="C2243" i="31"/>
  <c r="C2242" i="31"/>
  <c r="C2241" i="31"/>
  <c r="C2240" i="31"/>
  <c r="C2239" i="31"/>
  <c r="C2238" i="31"/>
  <c r="C2237" i="31"/>
  <c r="C2236" i="31"/>
  <c r="C2235" i="31"/>
  <c r="C2234" i="31"/>
  <c r="C2233" i="31"/>
  <c r="C2232" i="31"/>
  <c r="C2231" i="31"/>
  <c r="C2230" i="31"/>
  <c r="C2229" i="31"/>
  <c r="C2228" i="31"/>
  <c r="C2227" i="31"/>
  <c r="C2226" i="31"/>
  <c r="C2225" i="31"/>
  <c r="C2224" i="31"/>
  <c r="C2223" i="31"/>
  <c r="C2222" i="31"/>
  <c r="C2221" i="31"/>
  <c r="C2220" i="31"/>
  <c r="C2219" i="31"/>
  <c r="C2218" i="31"/>
  <c r="C2217" i="31"/>
  <c r="C2216" i="31"/>
  <c r="C2215" i="31"/>
  <c r="C2214" i="31"/>
  <c r="C2213" i="31"/>
  <c r="C2212" i="31"/>
  <c r="C2211" i="31"/>
  <c r="C2210" i="31"/>
  <c r="C2209" i="31"/>
  <c r="C2208" i="31"/>
  <c r="C2207" i="31"/>
  <c r="C2206" i="31"/>
  <c r="C2205" i="31"/>
  <c r="C2204" i="31"/>
  <c r="C2203" i="31"/>
  <c r="C2202" i="31"/>
  <c r="C2201" i="31"/>
  <c r="C2200" i="31"/>
  <c r="C2199" i="31"/>
  <c r="C2198" i="31"/>
  <c r="C2197" i="31"/>
  <c r="C2196" i="31"/>
  <c r="C2195" i="31"/>
  <c r="C2194" i="31"/>
  <c r="C2193" i="31"/>
  <c r="C2192" i="31"/>
  <c r="C2191" i="31"/>
  <c r="C2190" i="31"/>
  <c r="C2189" i="31"/>
  <c r="C2188" i="31"/>
  <c r="C2187" i="31"/>
  <c r="C2186" i="31"/>
  <c r="C2185" i="31"/>
  <c r="C2184" i="31"/>
  <c r="C2183" i="31"/>
  <c r="C2182" i="31"/>
  <c r="C2181" i="31"/>
  <c r="C2180" i="31"/>
  <c r="C2179" i="31"/>
  <c r="C2178" i="31"/>
  <c r="C2177" i="31"/>
  <c r="C2176" i="31"/>
  <c r="C2175" i="31"/>
  <c r="C2174" i="31"/>
  <c r="C2173" i="31"/>
  <c r="C2172" i="31"/>
  <c r="C2171" i="31"/>
  <c r="C2170" i="31"/>
  <c r="C2169" i="31"/>
  <c r="C2168" i="31"/>
  <c r="C2167" i="31"/>
  <c r="C2166" i="31"/>
  <c r="C2165" i="31"/>
  <c r="C2164" i="31"/>
  <c r="C2163" i="31"/>
  <c r="C2162" i="31"/>
  <c r="C2161" i="31"/>
  <c r="C2160" i="31"/>
  <c r="C2159" i="31"/>
  <c r="C2158" i="31"/>
  <c r="C2157" i="31"/>
  <c r="C2156" i="31"/>
  <c r="C2155" i="31"/>
  <c r="C2154" i="31"/>
  <c r="C2153" i="31"/>
  <c r="C2152" i="31"/>
  <c r="C2151" i="31"/>
  <c r="C2150" i="31"/>
  <c r="C2149" i="31"/>
  <c r="C2148" i="31"/>
  <c r="C2147" i="31"/>
  <c r="C2146" i="31"/>
  <c r="C2145" i="31"/>
  <c r="C2144" i="31"/>
  <c r="C2143" i="31"/>
  <c r="C2142" i="31"/>
  <c r="C2141" i="31"/>
  <c r="C2140" i="31"/>
  <c r="C2139" i="31"/>
  <c r="C2138" i="31"/>
  <c r="C2137" i="31"/>
  <c r="C2136" i="31"/>
  <c r="C2135" i="31"/>
  <c r="C2134" i="31"/>
  <c r="C2133" i="31"/>
  <c r="C2132" i="31"/>
  <c r="C2131" i="31"/>
  <c r="C2130" i="31"/>
  <c r="C2129" i="31"/>
  <c r="C2128" i="31"/>
  <c r="C2127" i="31"/>
  <c r="C2126" i="31"/>
  <c r="C2125" i="31"/>
  <c r="C2124" i="31"/>
  <c r="C2123" i="31"/>
  <c r="C2122" i="31"/>
  <c r="C2121" i="31"/>
  <c r="C2120" i="31"/>
  <c r="C2119" i="31"/>
  <c r="C2118" i="31"/>
  <c r="C2117" i="31"/>
  <c r="C2116" i="31"/>
  <c r="C2115" i="31"/>
  <c r="C2114" i="31"/>
  <c r="C2113" i="31"/>
  <c r="C2112" i="31"/>
  <c r="C2111" i="31"/>
  <c r="C2110" i="31"/>
  <c r="C2109" i="31"/>
  <c r="C2108" i="31"/>
  <c r="C2107" i="31"/>
  <c r="C2106" i="31"/>
  <c r="C2105" i="31"/>
  <c r="C2104" i="31"/>
  <c r="C2103" i="31"/>
  <c r="C2102" i="31"/>
  <c r="C2101" i="31"/>
  <c r="C2100" i="31"/>
  <c r="C2099" i="31"/>
  <c r="C2098" i="31"/>
  <c r="C2097" i="31"/>
  <c r="C2096" i="31"/>
  <c r="C2095" i="31"/>
  <c r="C2094" i="31"/>
  <c r="C2093" i="31"/>
  <c r="C2092" i="31"/>
  <c r="C2091" i="31"/>
  <c r="C2090" i="31"/>
  <c r="C2089" i="31"/>
  <c r="C2088" i="31"/>
  <c r="C2087" i="31"/>
  <c r="C2086" i="31"/>
  <c r="C2085" i="31"/>
  <c r="C2084" i="31"/>
  <c r="C2083" i="31"/>
  <c r="C2082" i="31"/>
  <c r="C2081" i="31"/>
  <c r="C2080" i="31"/>
  <c r="C2079" i="31"/>
  <c r="C2078" i="31"/>
  <c r="C2077" i="31"/>
  <c r="C2076" i="31"/>
  <c r="C2075" i="31"/>
  <c r="C2074" i="31"/>
  <c r="C2073" i="31"/>
  <c r="C2072" i="31"/>
  <c r="C2071" i="31"/>
  <c r="C2070" i="31"/>
  <c r="C2069" i="31"/>
  <c r="C2068" i="31"/>
  <c r="C2067" i="31"/>
  <c r="C2066" i="31"/>
  <c r="C2065" i="31"/>
  <c r="C2064" i="31"/>
  <c r="C2063" i="31"/>
  <c r="C2062" i="31"/>
  <c r="C2061" i="31"/>
  <c r="C2060" i="31"/>
  <c r="C2059" i="31"/>
  <c r="C2058" i="31"/>
  <c r="C2057" i="31"/>
  <c r="C2056" i="31"/>
  <c r="C2055" i="31"/>
  <c r="C2054" i="31"/>
  <c r="C2053" i="31"/>
  <c r="C2052" i="31"/>
  <c r="C2051" i="31"/>
  <c r="C2050" i="31"/>
  <c r="C2049" i="31"/>
  <c r="C2048" i="31"/>
  <c r="C2047" i="31"/>
  <c r="C2046" i="31"/>
  <c r="C2045" i="31"/>
  <c r="C2044" i="31"/>
  <c r="C2043" i="31"/>
  <c r="C2042" i="31"/>
  <c r="C2041" i="31"/>
  <c r="C2040" i="31"/>
  <c r="C2039" i="31"/>
  <c r="C2038" i="31"/>
  <c r="C2037" i="31"/>
  <c r="C2036" i="31"/>
  <c r="C2035" i="31"/>
  <c r="C2034" i="31"/>
  <c r="C2033" i="31"/>
  <c r="C2032" i="31"/>
  <c r="C2031" i="31"/>
  <c r="C2030" i="31"/>
  <c r="C2029" i="31"/>
  <c r="C2028" i="31"/>
  <c r="C2027" i="31"/>
  <c r="C2026" i="31"/>
  <c r="C2025" i="31"/>
  <c r="C2024" i="31"/>
  <c r="C2023" i="31"/>
  <c r="C2022" i="31"/>
  <c r="C2021" i="31"/>
  <c r="C2020" i="31"/>
  <c r="C2019" i="31"/>
  <c r="C2018" i="31"/>
  <c r="C2017" i="31"/>
  <c r="C2016" i="31"/>
  <c r="C2015" i="31"/>
  <c r="C2014" i="31"/>
  <c r="C2013" i="31"/>
  <c r="C2012" i="31"/>
  <c r="C2011" i="31"/>
  <c r="C2010" i="31"/>
  <c r="C2009" i="31"/>
  <c r="C2008" i="31"/>
  <c r="C2007" i="31"/>
  <c r="C2006" i="31"/>
  <c r="C2005" i="31"/>
  <c r="C2004" i="31"/>
  <c r="C2003" i="31"/>
  <c r="C2002" i="31"/>
  <c r="C2001" i="31"/>
  <c r="C2000" i="31"/>
  <c r="C1999" i="31"/>
  <c r="C1998" i="31"/>
  <c r="C1997" i="31"/>
  <c r="C1996" i="31"/>
  <c r="C1995" i="31"/>
  <c r="C1994" i="31"/>
  <c r="C1993" i="31"/>
  <c r="C1992" i="31"/>
  <c r="C1991" i="31"/>
  <c r="C1990" i="31"/>
  <c r="C1989" i="31"/>
  <c r="C1988" i="31"/>
  <c r="C1987" i="31"/>
  <c r="C1986" i="31"/>
  <c r="C1985" i="31"/>
  <c r="C1984" i="31"/>
  <c r="C1983" i="31"/>
  <c r="C1982" i="31"/>
  <c r="C1981" i="31"/>
  <c r="C1980" i="31"/>
  <c r="C1979" i="31"/>
  <c r="C1978" i="31"/>
  <c r="C1977" i="31"/>
  <c r="C1976" i="31"/>
  <c r="C1975" i="31"/>
  <c r="C1974" i="31"/>
  <c r="C1973" i="31"/>
  <c r="C1972" i="31"/>
  <c r="C1971" i="31"/>
  <c r="C1970" i="31"/>
  <c r="C1969" i="31"/>
  <c r="C1968" i="31"/>
  <c r="C1967" i="31"/>
  <c r="C1966" i="31"/>
  <c r="C1965" i="31"/>
  <c r="C1964" i="31"/>
  <c r="C1963" i="31"/>
  <c r="C1962" i="31"/>
  <c r="C1961" i="31"/>
  <c r="C1960" i="31"/>
  <c r="C1959" i="31"/>
  <c r="C1958" i="31"/>
  <c r="C1957" i="31"/>
  <c r="C1956" i="31"/>
  <c r="C1955" i="31"/>
  <c r="C1954" i="31"/>
  <c r="C1953" i="31"/>
  <c r="C1952" i="31"/>
  <c r="C1951" i="31"/>
  <c r="C1950" i="31"/>
  <c r="C1949" i="31"/>
  <c r="C1948" i="31"/>
  <c r="C1947" i="31"/>
  <c r="C1946" i="31"/>
  <c r="C1945" i="31"/>
  <c r="C1944" i="31"/>
  <c r="C1943" i="31"/>
  <c r="C1942" i="31"/>
  <c r="C1941" i="31"/>
  <c r="C1940" i="31"/>
  <c r="C1939" i="31"/>
  <c r="C1938" i="31"/>
  <c r="C1937" i="31"/>
  <c r="C1936" i="31"/>
  <c r="C1935" i="31"/>
  <c r="C1934" i="31"/>
  <c r="C1933" i="31"/>
  <c r="C1932" i="31"/>
  <c r="C1931" i="31"/>
  <c r="C1930" i="31"/>
  <c r="C1929" i="31"/>
  <c r="C1928" i="31"/>
  <c r="C1927" i="31"/>
  <c r="C1926" i="31"/>
  <c r="C1925" i="31"/>
  <c r="C1924" i="31"/>
  <c r="C1923" i="31"/>
  <c r="C1922" i="31"/>
  <c r="C1921" i="31"/>
  <c r="C1920" i="31"/>
  <c r="C1919" i="31"/>
  <c r="C1918" i="31"/>
  <c r="C1917" i="31"/>
  <c r="C1916" i="31"/>
  <c r="C1915" i="31"/>
  <c r="C1914" i="31"/>
  <c r="C1913" i="31"/>
  <c r="C1912" i="31"/>
  <c r="C1911" i="31"/>
  <c r="C1910" i="31"/>
  <c r="C1909" i="31"/>
  <c r="C1908" i="31"/>
  <c r="C1907" i="31"/>
  <c r="C1906" i="31"/>
  <c r="C1905" i="31"/>
  <c r="C1904" i="31"/>
  <c r="C1903" i="31"/>
  <c r="C1902" i="31"/>
  <c r="C1901" i="31"/>
  <c r="C1900" i="31"/>
  <c r="C1899" i="31"/>
  <c r="C1898" i="31"/>
  <c r="C1897" i="31"/>
  <c r="C1896" i="31"/>
  <c r="C1895" i="31"/>
  <c r="C1894" i="31"/>
  <c r="C1893" i="31"/>
  <c r="C1892" i="31"/>
  <c r="C1891" i="31"/>
  <c r="C1890" i="31"/>
  <c r="C1889" i="31"/>
  <c r="C1888" i="31"/>
  <c r="C1887" i="31"/>
  <c r="C1886" i="31"/>
  <c r="C1885" i="31"/>
  <c r="C1884" i="31"/>
  <c r="C1883" i="31"/>
  <c r="C1882" i="31"/>
  <c r="C1881" i="31"/>
  <c r="C1880" i="31"/>
  <c r="C1879" i="31"/>
  <c r="C1878" i="31"/>
  <c r="C1877" i="31"/>
  <c r="C1876" i="31"/>
  <c r="C1875" i="31"/>
  <c r="C1874" i="31"/>
  <c r="C1873" i="31"/>
  <c r="C1872" i="31"/>
  <c r="C1871" i="31"/>
  <c r="C1870" i="31"/>
  <c r="C1869" i="31"/>
  <c r="C1868" i="31"/>
  <c r="C1867" i="31"/>
  <c r="C1866" i="31"/>
  <c r="C1865" i="31"/>
  <c r="C1864" i="31"/>
  <c r="C1863" i="31"/>
  <c r="C1862" i="31"/>
  <c r="C1861" i="31"/>
  <c r="C1860" i="31"/>
  <c r="C1859" i="31"/>
  <c r="C1858" i="31"/>
  <c r="C1857" i="31"/>
  <c r="C1856" i="31"/>
  <c r="C1855" i="31"/>
  <c r="C1854" i="31"/>
  <c r="C1853" i="31"/>
  <c r="C1852" i="31"/>
  <c r="C1851" i="31"/>
  <c r="C1850" i="31"/>
  <c r="C1849" i="31"/>
  <c r="C1848" i="31"/>
  <c r="C1847" i="31"/>
  <c r="C1846" i="31"/>
  <c r="C1845" i="31"/>
  <c r="C1844" i="31"/>
  <c r="C1843" i="31"/>
  <c r="C1842" i="31"/>
  <c r="C1841" i="31"/>
  <c r="C1840" i="31"/>
  <c r="C1839" i="31"/>
  <c r="C1838" i="31"/>
  <c r="C1837" i="31"/>
  <c r="C1836" i="31"/>
  <c r="C1835" i="31"/>
  <c r="C1834" i="31"/>
  <c r="C1833" i="31"/>
  <c r="C1832" i="31"/>
  <c r="C1831" i="31"/>
  <c r="C1830" i="31"/>
  <c r="C1829" i="31"/>
  <c r="C1828" i="31"/>
  <c r="C1827" i="31"/>
  <c r="C1826" i="31"/>
  <c r="C1825" i="31"/>
  <c r="C1824" i="31"/>
  <c r="C1823" i="31"/>
  <c r="C1822" i="31"/>
  <c r="C1821" i="31"/>
  <c r="C1820" i="31"/>
  <c r="C1819" i="31"/>
  <c r="C1818" i="31"/>
  <c r="C1817" i="31"/>
  <c r="C1816" i="31"/>
  <c r="C1815" i="31"/>
  <c r="C1814" i="31"/>
  <c r="C1813" i="31"/>
  <c r="C1812" i="31"/>
  <c r="C1811" i="31"/>
  <c r="C1810" i="31"/>
  <c r="C1809" i="31"/>
  <c r="C1808" i="31"/>
  <c r="C1807" i="31"/>
  <c r="C1806" i="31"/>
  <c r="C1805" i="31"/>
  <c r="C1804" i="31"/>
  <c r="C1803" i="31"/>
  <c r="C1802" i="31"/>
  <c r="C1801" i="31"/>
  <c r="C1800" i="31"/>
  <c r="C1799" i="31"/>
  <c r="C1798" i="31"/>
  <c r="C1797" i="31"/>
  <c r="C1796" i="31"/>
  <c r="C1795" i="31"/>
  <c r="C1794" i="31"/>
  <c r="C1793" i="31"/>
  <c r="C1792" i="31"/>
  <c r="C1791" i="31"/>
  <c r="C1790" i="31"/>
  <c r="C1789" i="31"/>
  <c r="C1788" i="31"/>
  <c r="C1787" i="31"/>
  <c r="C1786" i="31"/>
  <c r="C1785" i="31"/>
  <c r="C1784" i="31"/>
  <c r="C1783" i="31"/>
  <c r="C1782" i="31"/>
  <c r="C1781" i="31"/>
  <c r="C1780" i="31"/>
  <c r="C1779" i="31"/>
  <c r="C1778" i="31"/>
  <c r="C1777" i="31"/>
  <c r="C1776" i="31"/>
  <c r="C1775" i="31"/>
  <c r="C1774" i="31"/>
  <c r="C1773" i="31"/>
  <c r="C1772" i="31"/>
  <c r="C1771" i="31"/>
  <c r="C1770" i="31"/>
  <c r="C1769" i="31"/>
  <c r="C1768" i="31"/>
  <c r="C1767" i="31"/>
  <c r="C1766" i="31"/>
  <c r="C1765" i="31"/>
  <c r="C1764" i="31"/>
  <c r="C1763" i="31"/>
  <c r="C1762" i="31"/>
  <c r="C1761" i="31"/>
  <c r="C1760" i="31"/>
  <c r="C1759" i="31"/>
  <c r="C1758" i="31"/>
  <c r="C1757" i="31"/>
  <c r="C1756" i="31"/>
  <c r="C1755" i="31"/>
  <c r="C1754" i="31"/>
  <c r="C1753" i="31"/>
  <c r="C1752" i="31"/>
  <c r="C1751" i="31"/>
  <c r="C1750" i="31"/>
  <c r="C1749" i="31"/>
  <c r="C1748" i="31"/>
  <c r="C1747" i="31"/>
  <c r="C1746" i="31"/>
  <c r="C1745" i="31"/>
  <c r="C1744" i="31"/>
  <c r="C1743" i="31"/>
  <c r="C1742" i="31"/>
  <c r="C1741" i="31"/>
  <c r="C1740" i="31"/>
  <c r="C1739" i="31"/>
  <c r="C1738" i="31"/>
  <c r="C1737" i="31"/>
  <c r="C1736" i="31"/>
  <c r="C1735" i="31"/>
  <c r="C1734" i="31"/>
  <c r="C1733" i="31"/>
  <c r="C1732" i="31"/>
  <c r="C1731" i="31"/>
  <c r="C1730" i="31"/>
  <c r="C1729" i="31"/>
  <c r="C1728" i="31"/>
  <c r="C1727" i="31"/>
  <c r="C1726" i="31"/>
  <c r="C1725" i="31"/>
  <c r="C1724" i="31"/>
  <c r="C1723" i="31"/>
  <c r="C1722" i="31"/>
  <c r="C1721" i="31"/>
  <c r="C1720" i="31"/>
  <c r="C1719" i="31"/>
  <c r="C1718" i="31"/>
  <c r="C1717" i="31"/>
  <c r="C1716" i="31"/>
  <c r="C1715" i="31"/>
  <c r="C1714" i="31"/>
  <c r="C1713" i="31"/>
  <c r="C1712" i="31"/>
  <c r="C1711" i="31"/>
  <c r="C1710" i="31"/>
  <c r="C1709" i="31"/>
  <c r="C1708" i="31"/>
  <c r="C1707" i="31"/>
  <c r="C1706" i="31"/>
  <c r="C1705" i="31"/>
  <c r="C1704" i="31"/>
  <c r="C1703" i="31"/>
  <c r="C1702" i="31"/>
  <c r="C1701" i="31"/>
  <c r="C1700" i="31"/>
  <c r="C1699" i="31"/>
  <c r="C1698" i="31"/>
  <c r="C1697" i="31"/>
  <c r="C1696" i="31"/>
  <c r="C1695" i="31"/>
  <c r="C1694" i="31"/>
  <c r="C1693" i="31"/>
  <c r="C1692" i="31"/>
  <c r="C1691" i="31"/>
  <c r="C1690" i="31"/>
  <c r="C1689" i="31"/>
  <c r="C1688" i="31"/>
  <c r="C1687" i="31"/>
  <c r="C1686" i="31"/>
  <c r="C1685" i="31"/>
  <c r="C1684" i="31"/>
  <c r="C1683" i="31"/>
  <c r="C1682" i="31"/>
  <c r="C1681" i="31"/>
  <c r="C1680" i="31"/>
  <c r="C1679" i="31"/>
  <c r="C1678" i="31"/>
  <c r="C1677" i="31"/>
  <c r="C1676" i="31"/>
  <c r="C1675" i="31"/>
  <c r="C1674" i="31"/>
  <c r="C1673" i="31"/>
  <c r="C1672" i="31"/>
  <c r="C1671" i="31"/>
  <c r="C1670" i="31"/>
  <c r="C1669" i="31"/>
  <c r="C1668" i="31"/>
  <c r="C1667" i="31"/>
  <c r="C1666" i="31"/>
  <c r="C1665" i="31"/>
  <c r="C1664" i="31"/>
  <c r="C1663" i="31"/>
  <c r="C1662" i="31"/>
  <c r="C1661" i="31"/>
  <c r="C1660" i="31"/>
  <c r="C1659" i="31"/>
  <c r="C1658" i="31"/>
  <c r="C1657" i="31"/>
  <c r="C1656" i="31"/>
  <c r="C1655" i="31"/>
  <c r="C1654" i="31"/>
  <c r="C1653" i="31"/>
  <c r="C1652" i="31"/>
  <c r="C1651" i="31"/>
  <c r="C1650" i="31"/>
  <c r="C1649" i="31"/>
  <c r="C1648" i="31"/>
  <c r="C1647" i="31"/>
  <c r="C1646" i="31"/>
  <c r="C1645" i="31"/>
  <c r="C1644" i="31"/>
  <c r="C1643" i="31"/>
  <c r="C1642" i="31"/>
  <c r="C1641" i="31"/>
  <c r="C1640" i="31"/>
  <c r="C1639" i="31"/>
  <c r="C1638" i="31"/>
  <c r="C1637" i="31"/>
  <c r="C1636" i="31"/>
  <c r="C1635" i="31"/>
  <c r="C1634" i="31"/>
  <c r="C1633" i="31"/>
  <c r="C1632" i="31"/>
  <c r="C1631" i="31"/>
  <c r="C1630" i="31"/>
  <c r="C1629" i="31"/>
  <c r="C1628" i="31"/>
  <c r="C1627" i="31"/>
  <c r="C1626" i="31"/>
  <c r="C1625" i="31"/>
  <c r="C1624" i="31"/>
  <c r="C1623" i="31"/>
  <c r="C1622" i="31"/>
  <c r="C1621" i="31"/>
  <c r="C1620" i="31"/>
  <c r="C1619" i="31"/>
  <c r="C1618" i="31"/>
  <c r="C1617" i="31"/>
  <c r="C1616" i="31"/>
  <c r="C1615" i="31"/>
  <c r="C1614" i="31"/>
  <c r="C1613" i="31"/>
  <c r="C1612" i="31"/>
  <c r="C1611" i="31"/>
  <c r="C1610" i="31"/>
  <c r="C1609" i="31"/>
  <c r="C1608" i="31"/>
  <c r="C1607" i="31"/>
  <c r="C1606" i="31"/>
  <c r="C1605" i="31"/>
  <c r="C1604" i="31"/>
  <c r="C1603" i="31"/>
  <c r="C1602" i="31"/>
  <c r="C1601" i="31"/>
  <c r="C1600" i="31"/>
  <c r="C1599" i="31"/>
  <c r="C1598" i="31"/>
  <c r="C1597" i="31"/>
  <c r="C1596" i="31"/>
  <c r="C1595" i="31"/>
  <c r="C1594" i="31"/>
  <c r="C1593" i="31"/>
  <c r="C1592" i="31"/>
  <c r="C1591" i="31"/>
  <c r="C1590" i="31"/>
  <c r="C1589" i="31"/>
  <c r="C1588" i="31"/>
  <c r="C1587" i="31"/>
  <c r="C1586" i="31"/>
  <c r="C1585" i="31"/>
  <c r="C1584" i="31"/>
  <c r="C1583" i="31"/>
  <c r="C1582" i="31"/>
  <c r="C1581" i="31"/>
  <c r="C1580" i="31"/>
  <c r="C1579" i="31"/>
  <c r="C1578" i="31"/>
  <c r="C1577" i="31"/>
  <c r="C1576" i="31"/>
  <c r="C1575" i="31"/>
  <c r="C1574" i="31"/>
  <c r="C1573" i="31"/>
  <c r="C1572" i="31"/>
  <c r="C1571" i="31"/>
  <c r="C1570" i="31"/>
  <c r="C1569" i="31"/>
  <c r="C1568" i="31"/>
  <c r="C1567" i="31"/>
  <c r="C1566" i="31"/>
  <c r="C1565" i="31"/>
  <c r="C1564" i="31"/>
  <c r="C1563" i="31"/>
  <c r="C1562" i="31"/>
  <c r="C1561" i="31"/>
  <c r="C1560" i="31"/>
  <c r="C1559" i="31"/>
  <c r="C1558" i="31"/>
  <c r="C1557" i="31"/>
  <c r="C1556" i="31"/>
  <c r="C1555" i="31"/>
  <c r="C1554" i="31"/>
  <c r="C1553" i="31"/>
  <c r="C1552" i="31"/>
  <c r="C1551" i="31"/>
  <c r="C1550" i="31"/>
  <c r="C1549" i="31"/>
  <c r="C1548" i="31"/>
  <c r="C1547" i="31"/>
  <c r="C1546" i="31"/>
  <c r="C1545" i="31"/>
  <c r="C1544" i="31"/>
  <c r="C1543" i="31"/>
  <c r="C1542" i="31"/>
  <c r="C1541" i="31"/>
  <c r="C1540" i="31"/>
  <c r="C1539" i="31"/>
  <c r="C1538" i="31"/>
  <c r="C1537" i="31"/>
  <c r="C1536" i="31"/>
  <c r="C1535" i="31"/>
  <c r="C1534" i="31"/>
  <c r="C1533" i="31"/>
  <c r="C1532" i="31"/>
  <c r="C1531" i="31"/>
  <c r="C1530" i="31"/>
  <c r="C1529" i="31"/>
  <c r="C1528" i="31"/>
  <c r="C1527" i="31"/>
  <c r="C1526" i="31"/>
  <c r="C1525" i="31"/>
  <c r="C1524" i="31"/>
  <c r="C1523" i="31"/>
  <c r="C1522" i="31"/>
  <c r="C1521" i="31"/>
  <c r="C1520" i="31"/>
  <c r="C1519" i="31"/>
  <c r="C1518" i="31"/>
  <c r="C1517" i="31"/>
  <c r="C1516" i="31"/>
  <c r="C1515" i="31"/>
  <c r="C1514" i="31"/>
  <c r="C1513" i="31"/>
  <c r="C1512" i="31"/>
  <c r="C1511" i="31"/>
  <c r="C1510" i="31"/>
  <c r="C1509" i="31"/>
  <c r="C1508" i="31"/>
  <c r="C1507" i="31"/>
  <c r="C1506" i="31"/>
  <c r="C1505" i="31"/>
  <c r="C1504" i="31"/>
  <c r="C1503" i="31"/>
  <c r="C1502" i="31"/>
  <c r="C1501" i="31"/>
  <c r="C1500" i="31"/>
  <c r="C1499" i="31"/>
  <c r="C1498" i="31"/>
  <c r="C1497" i="31"/>
  <c r="C1496" i="31"/>
  <c r="C1495" i="31"/>
  <c r="C1494" i="31"/>
  <c r="C1493" i="31"/>
  <c r="C1492" i="31"/>
  <c r="C1491" i="31"/>
  <c r="C1490" i="31"/>
  <c r="C1489" i="31"/>
  <c r="C1488" i="31"/>
  <c r="C1487" i="31"/>
  <c r="C1486" i="31"/>
  <c r="C1485" i="31"/>
  <c r="C1484" i="31"/>
  <c r="C1483" i="31"/>
  <c r="C1482" i="31"/>
  <c r="C1481" i="31"/>
  <c r="C1480" i="31"/>
  <c r="C1479" i="31"/>
  <c r="C1478" i="31"/>
  <c r="C1477" i="31"/>
  <c r="C1476" i="31"/>
  <c r="C1475" i="31"/>
  <c r="C1474" i="31"/>
  <c r="C1473" i="31"/>
  <c r="C1472" i="31"/>
  <c r="C1471" i="31"/>
  <c r="C1470" i="31"/>
  <c r="C1469" i="31"/>
  <c r="C1468" i="31"/>
  <c r="C1467" i="31"/>
  <c r="C1466" i="31"/>
  <c r="C1465" i="31"/>
  <c r="C1464" i="31"/>
  <c r="C1463" i="31"/>
  <c r="C1462" i="31"/>
  <c r="C1461" i="31"/>
  <c r="C1460" i="31"/>
  <c r="C1459" i="31"/>
  <c r="C1458" i="31"/>
  <c r="C1457" i="31"/>
  <c r="C1456" i="31"/>
  <c r="C1455" i="31"/>
  <c r="C1454" i="31"/>
  <c r="C1453" i="31"/>
  <c r="C1452" i="31"/>
  <c r="C1451" i="31"/>
  <c r="C1450" i="31"/>
  <c r="C1449" i="31"/>
  <c r="C1448" i="31"/>
  <c r="C1447" i="31"/>
  <c r="C1446" i="31"/>
  <c r="C1445" i="31"/>
  <c r="C1444" i="31"/>
  <c r="C1443" i="31"/>
  <c r="C1442" i="31"/>
  <c r="C1441" i="31"/>
  <c r="C1440" i="31"/>
  <c r="C1439" i="31"/>
  <c r="C1438" i="31"/>
  <c r="C1437" i="31"/>
  <c r="C1436" i="31"/>
  <c r="C1435" i="31"/>
  <c r="C1434" i="31"/>
  <c r="C1433" i="31"/>
  <c r="C1432" i="31"/>
  <c r="C1431" i="31"/>
  <c r="C1430" i="31"/>
  <c r="C1429" i="31"/>
  <c r="C1428" i="31"/>
  <c r="C1427" i="31"/>
  <c r="C1426" i="31"/>
  <c r="C1425" i="31"/>
  <c r="C1424" i="31"/>
  <c r="C1423" i="31"/>
  <c r="C1422" i="31"/>
  <c r="C1421" i="31"/>
  <c r="C1420" i="31"/>
  <c r="C1419" i="31"/>
  <c r="C1418" i="31"/>
  <c r="C1417" i="31"/>
  <c r="C1416" i="31"/>
  <c r="C1415" i="31"/>
  <c r="C1414" i="31"/>
  <c r="C1413" i="31"/>
  <c r="C1412" i="31"/>
  <c r="C1411" i="31"/>
  <c r="C1410" i="31"/>
  <c r="C1409" i="31"/>
  <c r="C1408" i="31"/>
  <c r="C1407" i="31"/>
  <c r="C1406" i="31"/>
  <c r="C1405" i="31"/>
  <c r="C1404" i="31"/>
  <c r="C1403" i="31"/>
  <c r="C1402" i="31"/>
  <c r="C1401" i="31"/>
  <c r="C1400" i="31"/>
  <c r="C1399" i="31"/>
  <c r="C1398" i="31"/>
  <c r="C1397" i="31"/>
  <c r="C1396" i="31"/>
  <c r="C1395" i="31"/>
  <c r="C1394" i="31"/>
  <c r="C1393" i="31"/>
  <c r="C1392" i="31"/>
  <c r="C1391" i="31"/>
  <c r="C1390" i="31"/>
  <c r="C1389" i="31"/>
  <c r="C1388" i="31"/>
  <c r="C1387" i="31"/>
  <c r="C1386" i="31"/>
  <c r="C1385" i="31"/>
  <c r="C1384" i="31"/>
  <c r="C1383" i="31"/>
  <c r="C1382" i="31"/>
  <c r="C1381" i="31"/>
  <c r="C1380" i="31"/>
  <c r="C1379" i="31"/>
  <c r="C1378" i="31"/>
  <c r="C1377" i="31"/>
  <c r="C1376" i="31"/>
  <c r="C1375" i="31"/>
  <c r="C1374" i="31"/>
  <c r="C1373" i="31"/>
  <c r="C1372" i="31"/>
  <c r="C1371" i="31"/>
  <c r="C1370" i="31"/>
  <c r="C1369" i="31"/>
  <c r="C1368" i="31"/>
  <c r="C1367" i="31"/>
  <c r="C1366" i="31"/>
  <c r="C1365" i="31"/>
  <c r="C1364" i="31"/>
  <c r="C1363" i="31"/>
  <c r="C1362" i="31"/>
  <c r="C1361" i="31"/>
  <c r="C1360" i="31"/>
  <c r="C1359" i="31"/>
  <c r="C1358" i="31"/>
  <c r="C1357" i="31"/>
  <c r="C1356" i="31"/>
  <c r="C1355" i="31"/>
  <c r="C1354" i="31"/>
  <c r="C1353" i="31"/>
  <c r="C1352" i="31"/>
  <c r="C1351" i="31"/>
  <c r="C1350" i="31"/>
  <c r="C1349" i="31"/>
  <c r="C1348" i="31"/>
  <c r="C1347" i="31"/>
  <c r="C1346" i="31"/>
  <c r="C1345" i="31"/>
  <c r="C1344" i="31"/>
  <c r="C1343" i="31"/>
  <c r="C1342" i="31"/>
  <c r="C1341" i="31"/>
  <c r="C1340" i="31"/>
  <c r="C1339" i="31"/>
  <c r="C1338" i="31"/>
  <c r="C1337" i="31"/>
  <c r="C1336" i="31"/>
  <c r="C1335" i="31"/>
  <c r="C1334" i="31"/>
  <c r="C1333" i="31"/>
  <c r="C1332" i="31"/>
  <c r="C1331" i="31"/>
  <c r="C1330" i="31"/>
  <c r="C1329" i="31"/>
  <c r="C1328" i="31"/>
  <c r="C1327" i="31"/>
  <c r="C1326" i="31"/>
  <c r="C1325" i="31"/>
  <c r="C1324" i="31"/>
  <c r="C1323" i="31"/>
  <c r="C1322" i="31"/>
  <c r="C1321" i="31"/>
  <c r="C1320" i="31"/>
  <c r="C1319" i="31"/>
  <c r="C1318" i="31"/>
  <c r="C1317" i="31"/>
  <c r="C1316" i="31"/>
  <c r="C1315" i="31"/>
  <c r="C1314" i="31"/>
  <c r="C1313" i="31"/>
  <c r="C1312" i="31"/>
  <c r="C1311" i="31"/>
  <c r="C1310" i="31"/>
  <c r="C1309" i="31"/>
  <c r="C1308" i="31"/>
  <c r="C1307" i="31"/>
  <c r="C1306" i="31"/>
  <c r="C1305" i="31"/>
  <c r="C1304" i="31"/>
  <c r="C1303" i="31"/>
  <c r="C1302" i="31"/>
  <c r="C1301" i="31"/>
  <c r="C1300" i="31"/>
  <c r="C1299" i="31"/>
  <c r="C1298" i="31"/>
  <c r="C1297" i="31"/>
  <c r="C1296" i="31"/>
  <c r="C1295" i="31"/>
  <c r="C1294" i="31"/>
  <c r="C1293" i="31"/>
  <c r="C1292" i="31"/>
  <c r="C1291" i="31"/>
  <c r="C1290" i="31"/>
  <c r="C1289" i="31"/>
  <c r="C1288" i="31"/>
  <c r="C1287" i="31"/>
  <c r="C1286" i="31"/>
  <c r="C1285" i="31"/>
  <c r="C1284" i="31"/>
  <c r="C1283" i="31"/>
  <c r="C1282" i="31"/>
  <c r="C1281" i="31"/>
  <c r="C1280" i="31"/>
  <c r="C1279" i="31"/>
  <c r="C1278" i="31"/>
  <c r="C1277" i="31"/>
  <c r="C1276" i="31"/>
  <c r="C1275" i="31"/>
  <c r="C1274" i="31"/>
  <c r="C1273" i="31"/>
  <c r="C1272" i="31"/>
  <c r="C1271" i="31"/>
  <c r="C1270" i="31"/>
  <c r="C1269" i="31"/>
  <c r="C1268" i="31"/>
  <c r="C1267" i="31"/>
  <c r="C1266" i="31"/>
  <c r="C1265" i="31"/>
  <c r="C1264" i="31"/>
  <c r="C1263" i="31"/>
  <c r="C1262" i="31"/>
  <c r="C1261" i="31"/>
  <c r="C1260" i="31"/>
  <c r="C1259" i="31"/>
  <c r="C1258" i="31"/>
  <c r="C1257" i="31"/>
  <c r="C1256" i="31"/>
  <c r="C1255" i="31"/>
  <c r="C1254" i="31"/>
  <c r="C1253" i="31"/>
  <c r="C1252" i="31"/>
  <c r="C1251" i="31"/>
  <c r="C1250" i="31"/>
  <c r="C1249" i="31"/>
  <c r="C1248" i="31"/>
  <c r="C1247" i="31"/>
  <c r="C1246" i="31"/>
  <c r="C1245" i="31"/>
  <c r="C1244" i="31"/>
  <c r="C1243" i="31"/>
  <c r="C1242" i="31"/>
  <c r="C1241" i="31"/>
  <c r="C1240" i="31"/>
  <c r="C1239" i="31"/>
  <c r="C1238" i="31"/>
  <c r="C1237" i="31"/>
  <c r="C1236" i="31"/>
  <c r="C1235" i="31"/>
  <c r="C1234" i="31"/>
  <c r="C1233" i="31"/>
  <c r="C1232" i="31"/>
  <c r="C1231" i="31"/>
  <c r="C1230" i="31"/>
  <c r="C1229" i="31"/>
  <c r="C1228" i="31"/>
  <c r="C1227" i="31"/>
  <c r="C1226" i="31"/>
  <c r="C1225" i="31"/>
  <c r="C1224" i="31"/>
  <c r="C1223" i="31"/>
  <c r="C1222" i="31"/>
  <c r="C1221" i="31"/>
  <c r="C1220" i="31"/>
  <c r="C1219" i="31"/>
  <c r="C1218" i="31"/>
  <c r="C1217" i="31"/>
  <c r="C1216" i="31"/>
  <c r="C1215" i="31"/>
  <c r="C1214" i="31"/>
  <c r="C1213" i="31"/>
  <c r="C1212" i="31"/>
  <c r="C1211" i="31"/>
  <c r="C1210" i="31"/>
  <c r="C1209" i="31"/>
  <c r="C1208" i="31"/>
  <c r="C1207" i="31"/>
  <c r="C1206" i="31"/>
  <c r="C1205" i="31"/>
  <c r="C1204" i="31"/>
  <c r="C1203" i="31"/>
  <c r="C1202" i="31"/>
  <c r="C1201" i="31"/>
  <c r="C1200" i="31"/>
  <c r="C1199" i="31"/>
  <c r="C1198" i="31"/>
  <c r="C1197" i="31"/>
  <c r="C1196" i="31"/>
  <c r="C1195" i="31"/>
  <c r="C1194" i="31"/>
  <c r="C1193" i="31"/>
  <c r="C1192" i="31"/>
  <c r="C1191" i="31"/>
  <c r="C1190" i="31"/>
  <c r="C1189" i="31"/>
  <c r="C1188" i="31"/>
  <c r="C1187" i="31"/>
  <c r="C1186" i="31"/>
  <c r="C1185" i="31"/>
  <c r="C1184" i="31"/>
  <c r="C1183" i="31"/>
  <c r="C1182" i="31"/>
  <c r="C1181" i="31"/>
  <c r="C1180" i="31"/>
  <c r="C1179" i="31"/>
  <c r="C1178" i="31"/>
  <c r="C1177" i="31"/>
  <c r="C1176" i="31"/>
  <c r="C1175" i="31"/>
  <c r="C1174" i="31"/>
  <c r="C1173" i="31"/>
  <c r="C1172" i="31"/>
  <c r="C1171" i="31"/>
  <c r="C1170" i="31"/>
  <c r="C1169" i="31"/>
  <c r="C1168" i="31"/>
  <c r="C1167" i="31"/>
  <c r="C1166" i="31"/>
  <c r="C1165" i="31"/>
  <c r="C1164" i="31"/>
  <c r="C1163" i="31"/>
  <c r="C1162" i="31"/>
  <c r="C1161" i="31"/>
  <c r="C1160" i="31"/>
  <c r="C1159" i="31"/>
  <c r="C1158" i="31"/>
  <c r="C1157" i="31"/>
  <c r="C1156" i="31"/>
  <c r="C1155" i="31"/>
  <c r="C1154" i="31"/>
  <c r="C1153" i="31"/>
  <c r="C1152" i="31"/>
  <c r="C1151" i="31"/>
  <c r="C1150" i="31"/>
  <c r="C1149" i="31"/>
  <c r="C1148" i="31"/>
  <c r="C1147" i="31"/>
  <c r="C1146" i="31"/>
  <c r="C1145" i="31"/>
  <c r="C1144" i="31"/>
  <c r="C1143" i="31"/>
  <c r="C1142" i="31"/>
  <c r="C1141" i="31"/>
  <c r="C1140" i="31"/>
  <c r="C1139" i="31"/>
  <c r="C1138" i="31"/>
  <c r="C1137" i="31"/>
  <c r="C1136" i="31"/>
  <c r="C1135" i="31"/>
  <c r="C1134" i="31"/>
  <c r="C1133" i="31"/>
  <c r="C1132" i="31"/>
  <c r="C1131" i="31"/>
  <c r="C1130" i="31"/>
  <c r="C1129" i="31"/>
  <c r="C1128" i="31"/>
  <c r="C1127" i="31"/>
  <c r="C1126" i="31"/>
  <c r="C1125" i="31"/>
  <c r="C1124" i="31"/>
  <c r="C1123" i="31"/>
  <c r="C1122" i="31"/>
  <c r="C1121" i="31"/>
  <c r="C1120" i="31"/>
  <c r="C1119" i="31"/>
  <c r="C1118" i="31"/>
  <c r="C1117" i="31"/>
  <c r="C1116" i="31"/>
  <c r="C1115" i="31"/>
  <c r="C1114" i="31"/>
  <c r="C1113" i="31"/>
  <c r="C1112" i="31"/>
  <c r="C1111" i="31"/>
  <c r="C1110" i="31"/>
  <c r="C1109" i="31"/>
  <c r="C1108" i="31"/>
  <c r="C1107" i="31"/>
  <c r="C1106" i="31"/>
  <c r="C1105" i="31"/>
  <c r="C1104" i="31"/>
  <c r="C1103" i="31"/>
  <c r="C1102" i="31"/>
  <c r="C1101" i="31"/>
  <c r="C1100" i="31"/>
  <c r="C1099" i="31"/>
  <c r="C1098" i="31"/>
  <c r="C1097" i="31"/>
  <c r="C1096" i="31"/>
  <c r="C1095" i="31"/>
  <c r="C1094" i="31"/>
  <c r="C1093" i="31"/>
  <c r="C1092" i="31"/>
  <c r="C1091" i="31"/>
  <c r="C1090" i="31"/>
  <c r="C1089" i="31"/>
  <c r="C1088" i="31"/>
  <c r="C1087" i="31"/>
  <c r="C1086" i="31"/>
  <c r="C1085" i="31"/>
  <c r="C1084" i="31"/>
  <c r="C1083" i="31"/>
  <c r="C1082" i="31"/>
  <c r="C1081" i="31"/>
  <c r="C1080" i="31"/>
  <c r="C1079" i="31"/>
  <c r="C1078" i="31"/>
  <c r="C1077" i="31"/>
  <c r="C1076" i="31"/>
  <c r="C1075" i="31"/>
  <c r="C1074" i="31"/>
  <c r="C1073" i="31"/>
  <c r="C1072" i="31"/>
  <c r="C1071" i="31"/>
  <c r="C1070" i="31"/>
  <c r="C1069" i="31"/>
  <c r="C1068" i="31"/>
  <c r="C1067" i="31"/>
  <c r="C1066" i="31"/>
  <c r="C1065" i="31"/>
  <c r="C1064" i="31"/>
  <c r="C1063" i="31"/>
  <c r="C1062" i="31"/>
  <c r="C1061" i="31"/>
  <c r="C1060" i="31"/>
  <c r="C1059" i="31"/>
  <c r="C1058" i="31"/>
  <c r="C1057" i="31"/>
  <c r="C1056" i="31"/>
  <c r="C1055" i="31"/>
  <c r="C1054" i="31"/>
  <c r="C1053" i="31"/>
  <c r="C1052" i="31"/>
  <c r="C1051" i="31"/>
  <c r="C1050" i="31"/>
  <c r="C1049" i="31"/>
  <c r="C1048" i="31"/>
  <c r="C1047" i="31"/>
  <c r="C1046" i="31"/>
  <c r="C1045" i="31"/>
  <c r="C1044" i="31"/>
  <c r="C1043" i="31"/>
  <c r="C1042" i="31"/>
  <c r="C1041" i="31"/>
  <c r="C1040" i="31"/>
  <c r="C1039" i="31"/>
  <c r="C1038" i="31"/>
  <c r="C1037" i="31"/>
  <c r="C1036" i="31"/>
  <c r="C1035" i="31"/>
  <c r="C1034" i="31"/>
  <c r="C1033" i="31"/>
  <c r="C1032" i="31"/>
  <c r="C1031" i="31"/>
  <c r="C1030" i="31"/>
  <c r="C1029" i="31"/>
  <c r="C1028" i="31"/>
  <c r="C1027" i="31"/>
  <c r="C1026" i="31"/>
  <c r="C1025" i="31"/>
  <c r="C1024" i="31"/>
  <c r="C1023" i="31"/>
  <c r="C1022" i="31"/>
  <c r="C1021" i="31"/>
  <c r="C1020" i="31"/>
  <c r="C1019" i="31"/>
  <c r="C1018" i="31"/>
  <c r="C1017" i="31"/>
  <c r="C1016" i="31"/>
  <c r="C1015" i="31"/>
  <c r="C1014" i="31"/>
  <c r="C1013" i="31"/>
  <c r="C1012" i="31"/>
  <c r="C1011" i="31"/>
  <c r="C1010" i="31"/>
  <c r="C1009" i="31"/>
  <c r="C1008" i="31"/>
  <c r="C1007" i="31"/>
  <c r="C1006" i="31"/>
  <c r="C1005" i="31"/>
  <c r="C1004" i="31"/>
  <c r="C1003" i="31"/>
  <c r="C1002" i="31"/>
  <c r="C1001" i="31"/>
  <c r="C1000" i="31"/>
  <c r="C999" i="31"/>
  <c r="C998" i="31"/>
  <c r="C997" i="31"/>
  <c r="C996" i="31"/>
  <c r="C995" i="31"/>
  <c r="C994" i="31"/>
  <c r="C993" i="31"/>
  <c r="C992" i="31"/>
  <c r="C991" i="31"/>
  <c r="C990" i="31"/>
  <c r="C989" i="31"/>
  <c r="C988" i="31"/>
  <c r="C987" i="31"/>
  <c r="C986" i="31"/>
  <c r="C985" i="31"/>
  <c r="C984" i="31"/>
  <c r="C983" i="31"/>
  <c r="C982" i="31"/>
  <c r="C981" i="31"/>
  <c r="C980" i="31"/>
  <c r="C979" i="31"/>
  <c r="C978" i="31"/>
  <c r="C977" i="31"/>
  <c r="C976" i="31"/>
  <c r="C975" i="31"/>
  <c r="C974" i="31"/>
  <c r="C973" i="31"/>
  <c r="C972" i="31"/>
  <c r="C971" i="31"/>
  <c r="C970" i="31"/>
  <c r="C969" i="31"/>
  <c r="C968" i="31"/>
  <c r="C967" i="31"/>
  <c r="C966" i="31"/>
  <c r="C965" i="31"/>
  <c r="C964" i="31"/>
  <c r="C963" i="31"/>
  <c r="C962" i="31"/>
  <c r="C961" i="31"/>
  <c r="C960" i="31"/>
  <c r="C959" i="31"/>
  <c r="C958" i="31"/>
  <c r="C957" i="31"/>
  <c r="C956" i="31"/>
  <c r="C955" i="31"/>
  <c r="C954" i="31"/>
  <c r="C953" i="31"/>
  <c r="C952" i="31"/>
  <c r="C951" i="31"/>
  <c r="C950" i="31"/>
  <c r="C949" i="31"/>
  <c r="C948" i="31"/>
  <c r="C947" i="31"/>
  <c r="C946" i="31"/>
  <c r="C945" i="31"/>
  <c r="C944" i="31"/>
  <c r="C943" i="31"/>
  <c r="C942" i="31"/>
  <c r="C941" i="31"/>
  <c r="C940" i="31"/>
  <c r="C939" i="31"/>
  <c r="C938" i="31"/>
  <c r="C937" i="31"/>
  <c r="C936" i="31"/>
  <c r="C935" i="31"/>
  <c r="C934" i="31"/>
  <c r="C933" i="31"/>
  <c r="C932" i="31"/>
  <c r="C931" i="31"/>
  <c r="C930" i="31"/>
  <c r="C929" i="31"/>
  <c r="C928" i="31"/>
  <c r="C927" i="31"/>
  <c r="C926" i="31"/>
  <c r="C925" i="31"/>
  <c r="C924" i="31"/>
  <c r="C923" i="31"/>
  <c r="C922" i="31"/>
  <c r="C921" i="31"/>
  <c r="C920" i="31"/>
  <c r="C919" i="31"/>
  <c r="C918" i="31"/>
  <c r="C917" i="31"/>
  <c r="C916" i="31"/>
  <c r="C915" i="31"/>
  <c r="C914" i="31"/>
  <c r="C913" i="31"/>
  <c r="C912" i="31"/>
  <c r="C911" i="31"/>
  <c r="C910" i="31"/>
  <c r="C909" i="31"/>
  <c r="C908" i="31"/>
  <c r="C907" i="31"/>
  <c r="C906" i="31"/>
  <c r="C905" i="31"/>
  <c r="C904" i="31"/>
  <c r="C903" i="31"/>
  <c r="C902" i="31"/>
  <c r="C901" i="31"/>
  <c r="C900" i="31"/>
  <c r="C899" i="31"/>
  <c r="C898" i="31"/>
  <c r="C897" i="31"/>
  <c r="C896" i="31"/>
  <c r="C895" i="31"/>
  <c r="C894" i="31"/>
  <c r="C893" i="31"/>
  <c r="C892" i="31"/>
  <c r="C891" i="31"/>
  <c r="C890" i="31"/>
  <c r="C889" i="31"/>
  <c r="C888" i="31"/>
  <c r="C887" i="31"/>
  <c r="C886" i="31"/>
  <c r="C885" i="31"/>
  <c r="C884" i="31"/>
  <c r="C883" i="31"/>
  <c r="C882" i="31"/>
  <c r="C881" i="31"/>
  <c r="C880" i="31"/>
  <c r="C879" i="31"/>
  <c r="C878" i="31"/>
  <c r="C877" i="31"/>
  <c r="C876" i="31"/>
  <c r="C875" i="31"/>
  <c r="C874" i="31"/>
  <c r="C873" i="31"/>
  <c r="C872" i="31"/>
  <c r="C871" i="31"/>
  <c r="C870" i="31"/>
  <c r="C869" i="31"/>
  <c r="C868" i="31"/>
  <c r="C867" i="31"/>
  <c r="C866" i="31"/>
  <c r="C865" i="31"/>
  <c r="C864" i="31"/>
  <c r="C863" i="31"/>
  <c r="C862" i="31"/>
  <c r="C861" i="31"/>
  <c r="C860" i="31"/>
  <c r="C859" i="31"/>
  <c r="C858" i="31"/>
  <c r="C857" i="31"/>
  <c r="C856" i="31"/>
  <c r="C855" i="31"/>
  <c r="C854" i="31"/>
  <c r="C853" i="31"/>
  <c r="C852" i="31"/>
  <c r="C851" i="31"/>
  <c r="C850" i="31"/>
  <c r="C849" i="31"/>
  <c r="C848" i="31"/>
  <c r="C847" i="31"/>
  <c r="C846" i="31"/>
  <c r="C845" i="31"/>
  <c r="C844" i="31"/>
  <c r="C843" i="31"/>
  <c r="C842" i="31"/>
  <c r="C841" i="31"/>
  <c r="C840" i="31"/>
  <c r="C839" i="31"/>
  <c r="C838" i="31"/>
  <c r="C837" i="31"/>
  <c r="C836" i="31"/>
  <c r="C835" i="31"/>
  <c r="C834" i="31"/>
  <c r="C833" i="31"/>
  <c r="C832" i="31"/>
  <c r="C831" i="31"/>
  <c r="C830" i="31"/>
  <c r="C829" i="31"/>
  <c r="C828" i="31"/>
  <c r="C827" i="31"/>
  <c r="C826" i="31"/>
  <c r="C825" i="31"/>
  <c r="C824" i="31"/>
  <c r="C823" i="31"/>
  <c r="C822" i="31"/>
  <c r="C821" i="31"/>
  <c r="C820" i="31"/>
  <c r="C819" i="31"/>
  <c r="C818" i="31"/>
  <c r="C817" i="31"/>
  <c r="C816" i="31"/>
  <c r="C815" i="31"/>
  <c r="C814" i="31"/>
  <c r="C813" i="31"/>
  <c r="C812" i="31"/>
  <c r="C811" i="31"/>
  <c r="C810" i="31"/>
  <c r="C809" i="31"/>
  <c r="C808" i="31"/>
  <c r="C807" i="31"/>
  <c r="C806" i="31"/>
  <c r="C805" i="31"/>
  <c r="C804" i="31"/>
  <c r="C803" i="31"/>
  <c r="C802" i="31"/>
  <c r="C801" i="31"/>
  <c r="C800" i="31"/>
  <c r="C799" i="31"/>
  <c r="C798" i="31"/>
  <c r="C797" i="31"/>
  <c r="C796" i="31"/>
  <c r="C795" i="31"/>
  <c r="C794" i="31"/>
  <c r="C793" i="31"/>
  <c r="C792" i="31"/>
  <c r="C791" i="31"/>
  <c r="C790" i="31"/>
  <c r="C789" i="31"/>
  <c r="C788" i="31"/>
  <c r="C787" i="31"/>
  <c r="C786" i="31"/>
  <c r="C785" i="31"/>
  <c r="C784" i="31"/>
  <c r="C783" i="31"/>
  <c r="C782" i="31"/>
  <c r="C781" i="31"/>
  <c r="C780" i="31"/>
  <c r="C779" i="31"/>
  <c r="C778" i="31"/>
  <c r="C777" i="31"/>
  <c r="C776" i="31"/>
  <c r="C775" i="31"/>
  <c r="C774" i="31"/>
  <c r="C773" i="31"/>
  <c r="C772" i="31"/>
  <c r="C771" i="31"/>
  <c r="C770" i="31"/>
  <c r="C769" i="31"/>
  <c r="C768" i="31"/>
  <c r="C767" i="31"/>
  <c r="C766" i="31"/>
  <c r="C765" i="31"/>
  <c r="C764" i="31"/>
  <c r="C763" i="31"/>
  <c r="C762" i="31"/>
  <c r="C761" i="31"/>
  <c r="C760" i="31"/>
  <c r="C759" i="31"/>
  <c r="C758" i="31"/>
  <c r="C757" i="31"/>
  <c r="C756" i="31"/>
  <c r="C755" i="31"/>
  <c r="C754" i="31"/>
  <c r="C753" i="31"/>
  <c r="C752" i="31"/>
  <c r="C751" i="31"/>
  <c r="C750" i="31"/>
  <c r="C749" i="31"/>
  <c r="C748" i="31"/>
  <c r="C747" i="31"/>
  <c r="C746" i="31"/>
  <c r="C745" i="31"/>
  <c r="C744" i="31"/>
  <c r="C743" i="31"/>
  <c r="C742" i="31"/>
  <c r="C741" i="31"/>
  <c r="C740" i="31"/>
  <c r="C739" i="31"/>
  <c r="C738" i="31"/>
  <c r="C737" i="31"/>
  <c r="C736" i="31"/>
  <c r="C735" i="31"/>
  <c r="C734" i="31"/>
  <c r="C733" i="31"/>
  <c r="C732" i="31"/>
  <c r="C731" i="31"/>
  <c r="C730" i="31"/>
  <c r="C729" i="31"/>
  <c r="C728" i="31"/>
  <c r="C727" i="31"/>
  <c r="C726" i="31"/>
  <c r="C725" i="31"/>
  <c r="C724" i="31"/>
  <c r="C723" i="31"/>
  <c r="C722" i="31"/>
  <c r="C721" i="31"/>
  <c r="C720" i="31"/>
  <c r="C719" i="31"/>
  <c r="C718" i="31"/>
  <c r="C717" i="31"/>
  <c r="C716" i="31"/>
  <c r="C715" i="31"/>
  <c r="C714" i="31"/>
  <c r="C713" i="31"/>
  <c r="C712" i="31"/>
  <c r="C711" i="31"/>
  <c r="C710" i="31"/>
  <c r="C709" i="31"/>
  <c r="C708" i="31"/>
  <c r="C707" i="31"/>
  <c r="C706" i="31"/>
  <c r="C705" i="31"/>
  <c r="C704" i="31"/>
  <c r="C703" i="31"/>
  <c r="C702" i="31"/>
  <c r="C701" i="31"/>
  <c r="C700" i="31"/>
  <c r="C699" i="31"/>
  <c r="C698" i="31"/>
  <c r="C697" i="31"/>
  <c r="C696" i="31"/>
  <c r="C695" i="31"/>
  <c r="C694" i="31"/>
  <c r="C693" i="31"/>
  <c r="C692" i="31"/>
  <c r="C691" i="31"/>
  <c r="C690" i="31"/>
  <c r="C689" i="31"/>
  <c r="C688" i="31"/>
  <c r="C687" i="31"/>
  <c r="C686" i="31"/>
  <c r="C685" i="31"/>
  <c r="C684" i="31"/>
  <c r="C683" i="31"/>
  <c r="C682" i="31"/>
  <c r="C681" i="31"/>
  <c r="C680" i="31"/>
  <c r="C679" i="31"/>
  <c r="C678" i="31"/>
  <c r="C677" i="31"/>
  <c r="C676" i="31"/>
  <c r="C675" i="31"/>
  <c r="C674" i="31"/>
  <c r="C673" i="31"/>
  <c r="C672" i="31"/>
  <c r="C671" i="31"/>
  <c r="C670" i="31"/>
  <c r="C669" i="31"/>
  <c r="C668" i="31"/>
  <c r="C667" i="31"/>
  <c r="C666" i="31"/>
  <c r="C665" i="31"/>
  <c r="C664" i="31"/>
  <c r="C663" i="31"/>
  <c r="C662" i="31"/>
  <c r="C661" i="31"/>
  <c r="C660" i="31"/>
  <c r="C659" i="31"/>
  <c r="C658" i="31"/>
  <c r="C657" i="31"/>
  <c r="C656" i="31"/>
  <c r="C655" i="31"/>
  <c r="C654" i="31"/>
  <c r="C653" i="31"/>
  <c r="C652" i="31"/>
  <c r="C651" i="31"/>
  <c r="C650" i="31"/>
  <c r="C649" i="31"/>
  <c r="C648" i="31"/>
  <c r="C647" i="31"/>
  <c r="C646" i="31"/>
  <c r="C645" i="31"/>
  <c r="C644" i="31"/>
  <c r="C643" i="31"/>
  <c r="C642" i="31"/>
  <c r="C641" i="31"/>
  <c r="C640" i="31"/>
  <c r="C639" i="31"/>
  <c r="C638" i="31"/>
  <c r="C637" i="31"/>
  <c r="C636" i="31"/>
  <c r="C635" i="31"/>
  <c r="C634" i="31"/>
  <c r="C633" i="31"/>
  <c r="C632" i="31"/>
  <c r="C631" i="31"/>
  <c r="C630" i="31"/>
  <c r="C629" i="31"/>
  <c r="C628" i="31"/>
  <c r="C627" i="31"/>
  <c r="C626" i="31"/>
  <c r="C625" i="31"/>
  <c r="C624" i="31"/>
  <c r="C623" i="31"/>
  <c r="C622" i="31"/>
  <c r="C621" i="31"/>
  <c r="C620" i="31"/>
  <c r="C619" i="31"/>
  <c r="C618" i="31"/>
  <c r="C617" i="31"/>
  <c r="C616" i="31"/>
  <c r="C615" i="31"/>
  <c r="C614" i="31"/>
  <c r="C613" i="31"/>
  <c r="C612" i="31"/>
  <c r="C611" i="31"/>
  <c r="C610" i="31"/>
  <c r="C609" i="31"/>
  <c r="C608" i="31"/>
  <c r="C607" i="31"/>
  <c r="C606" i="31"/>
  <c r="C605" i="31"/>
  <c r="C604" i="31"/>
  <c r="C603" i="31"/>
  <c r="C602" i="31"/>
  <c r="C601" i="31"/>
  <c r="C600" i="31"/>
  <c r="C599" i="31"/>
  <c r="C598" i="31"/>
  <c r="C597" i="31"/>
  <c r="C596" i="31"/>
  <c r="C595" i="31"/>
  <c r="C594" i="31"/>
  <c r="C593" i="31"/>
  <c r="C592" i="31"/>
  <c r="C591" i="31"/>
  <c r="C590" i="31"/>
  <c r="C589" i="31"/>
  <c r="C588" i="31"/>
  <c r="C587" i="31"/>
  <c r="C586" i="31"/>
  <c r="C585" i="31"/>
  <c r="C584" i="31"/>
  <c r="C583" i="31"/>
  <c r="C582" i="31"/>
  <c r="C581" i="31"/>
  <c r="C580" i="31"/>
  <c r="C579" i="31"/>
  <c r="C578" i="31"/>
  <c r="C577" i="31"/>
  <c r="C576" i="31"/>
  <c r="C575" i="31"/>
  <c r="C574" i="31"/>
  <c r="C573" i="31"/>
  <c r="C572" i="31"/>
  <c r="C571" i="31"/>
  <c r="C570" i="31"/>
  <c r="C569" i="31"/>
  <c r="C568" i="31"/>
  <c r="C567" i="31"/>
  <c r="C566" i="31"/>
  <c r="C565" i="31"/>
  <c r="C564" i="31"/>
  <c r="C563" i="31"/>
  <c r="C562" i="31"/>
  <c r="C561" i="31"/>
  <c r="C560" i="31"/>
  <c r="C559" i="31"/>
  <c r="C558" i="31"/>
  <c r="C557" i="31"/>
  <c r="C556" i="31"/>
  <c r="C555" i="31"/>
  <c r="C554" i="31"/>
  <c r="C553" i="31"/>
  <c r="C552" i="31"/>
  <c r="C551" i="31"/>
  <c r="C550" i="31"/>
  <c r="C549" i="31"/>
  <c r="C548" i="31"/>
  <c r="C547" i="31"/>
  <c r="C546" i="31"/>
  <c r="C545" i="31"/>
  <c r="C544" i="31"/>
  <c r="C543" i="31"/>
  <c r="C542" i="31"/>
  <c r="C541" i="31"/>
  <c r="C540" i="31"/>
  <c r="C539" i="31"/>
  <c r="C538" i="31"/>
  <c r="C537" i="31"/>
  <c r="C536" i="31"/>
  <c r="C535" i="31"/>
  <c r="C534" i="31"/>
  <c r="C533" i="31"/>
  <c r="C532" i="31"/>
  <c r="C531" i="31"/>
  <c r="C530" i="31"/>
  <c r="C529" i="31"/>
  <c r="C528" i="31"/>
  <c r="C527" i="31"/>
  <c r="C526" i="31"/>
  <c r="C525" i="31"/>
  <c r="C524" i="31"/>
  <c r="C523" i="31"/>
  <c r="C522" i="31"/>
  <c r="C521" i="31"/>
  <c r="C520" i="31"/>
  <c r="C519" i="31"/>
  <c r="C518" i="31"/>
  <c r="C517" i="31"/>
  <c r="C516" i="31"/>
  <c r="C515" i="31"/>
  <c r="C514" i="31"/>
  <c r="C513" i="31"/>
  <c r="C512" i="31"/>
  <c r="C511" i="31"/>
  <c r="C510" i="31"/>
  <c r="C509" i="31"/>
  <c r="C508" i="31"/>
  <c r="C507" i="31"/>
  <c r="C506" i="31"/>
  <c r="C505" i="31"/>
  <c r="C504" i="31"/>
  <c r="C503" i="31"/>
  <c r="C502" i="31"/>
  <c r="C501" i="31"/>
  <c r="C500" i="31"/>
  <c r="C499" i="31"/>
  <c r="C498" i="31"/>
  <c r="C497" i="31"/>
  <c r="C496" i="31"/>
  <c r="C495" i="31"/>
  <c r="C494" i="31"/>
  <c r="C493" i="31"/>
  <c r="C492" i="31"/>
  <c r="C491" i="31"/>
  <c r="C490" i="31"/>
  <c r="C489" i="31"/>
  <c r="C488" i="31"/>
  <c r="C487" i="31"/>
  <c r="C486" i="31"/>
  <c r="C485" i="31"/>
  <c r="C484" i="31"/>
  <c r="C483" i="31"/>
  <c r="C482" i="31"/>
  <c r="C481" i="31"/>
  <c r="C480" i="31"/>
  <c r="C479" i="31"/>
  <c r="C478" i="31"/>
  <c r="C477" i="31"/>
  <c r="C476" i="31"/>
  <c r="C475" i="31"/>
  <c r="C474" i="31"/>
  <c r="C473" i="31"/>
  <c r="C472" i="31"/>
  <c r="C471" i="31"/>
  <c r="C470" i="31"/>
  <c r="C469" i="31"/>
  <c r="C468" i="31"/>
  <c r="C467" i="31"/>
  <c r="C466" i="31"/>
  <c r="C465" i="31"/>
  <c r="C464" i="31"/>
  <c r="C463" i="31"/>
  <c r="C462" i="31"/>
  <c r="C461" i="31"/>
  <c r="C460" i="31"/>
  <c r="C459" i="31"/>
  <c r="C458" i="31"/>
  <c r="C457" i="31"/>
  <c r="C456" i="31"/>
  <c r="C455" i="31"/>
  <c r="C454" i="31"/>
  <c r="C453" i="31"/>
  <c r="C452" i="31"/>
  <c r="C451" i="31"/>
  <c r="C450" i="31"/>
  <c r="C449" i="31"/>
  <c r="C448" i="31"/>
  <c r="C447" i="31"/>
  <c r="C446" i="31"/>
  <c r="C445" i="31"/>
  <c r="C444" i="31"/>
  <c r="C443" i="31"/>
  <c r="C442" i="31"/>
  <c r="C441" i="31"/>
  <c r="C440" i="31"/>
  <c r="C439" i="31"/>
  <c r="C438" i="31"/>
  <c r="C437" i="31"/>
  <c r="C436" i="31"/>
  <c r="C435" i="31"/>
  <c r="C434" i="31"/>
  <c r="C433" i="31"/>
  <c r="C432" i="31"/>
  <c r="C431" i="31"/>
  <c r="C430" i="31"/>
  <c r="C429" i="31"/>
  <c r="C428" i="31"/>
  <c r="C427" i="31"/>
  <c r="C426" i="31"/>
  <c r="C425" i="31"/>
  <c r="C424" i="31"/>
  <c r="C423" i="31"/>
  <c r="C422" i="31"/>
  <c r="C421" i="31"/>
  <c r="C420" i="31"/>
  <c r="C419" i="31"/>
  <c r="C418" i="31"/>
  <c r="C417" i="31"/>
  <c r="C416" i="31"/>
  <c r="C415" i="31"/>
  <c r="C414" i="31"/>
  <c r="C413" i="31"/>
  <c r="C412" i="31"/>
  <c r="C411" i="31"/>
  <c r="C410" i="31"/>
  <c r="C409" i="31"/>
  <c r="C408" i="31"/>
  <c r="C407" i="31"/>
  <c r="C406" i="31"/>
  <c r="C405" i="31"/>
  <c r="C404" i="31"/>
  <c r="C403" i="31"/>
  <c r="C402" i="31"/>
  <c r="C401" i="31"/>
  <c r="C400" i="31"/>
  <c r="C399" i="31"/>
  <c r="C398" i="31"/>
  <c r="C397" i="31"/>
  <c r="C396" i="31"/>
  <c r="C395" i="31"/>
  <c r="C394" i="31"/>
  <c r="C393" i="31"/>
  <c r="C392" i="31"/>
  <c r="C391" i="31"/>
  <c r="C390" i="31"/>
  <c r="C389" i="31"/>
  <c r="C388" i="31"/>
  <c r="C387" i="31"/>
  <c r="C386" i="31"/>
  <c r="C385" i="31"/>
  <c r="C384" i="31"/>
  <c r="C383" i="31"/>
  <c r="C382" i="31"/>
  <c r="C381" i="31"/>
  <c r="C380" i="31"/>
  <c r="C379" i="31"/>
  <c r="C378" i="31"/>
  <c r="C377" i="31"/>
  <c r="C376" i="31"/>
  <c r="C375" i="31"/>
  <c r="C374" i="31"/>
  <c r="C373" i="31"/>
  <c r="C372" i="31"/>
  <c r="C371" i="31"/>
  <c r="C370" i="31"/>
  <c r="C369" i="31"/>
  <c r="C368" i="31"/>
  <c r="C367" i="31"/>
  <c r="C366" i="31"/>
  <c r="C365" i="31"/>
  <c r="C364" i="31"/>
  <c r="C363" i="31"/>
  <c r="C362" i="31"/>
  <c r="C361" i="31"/>
  <c r="C360" i="31"/>
  <c r="C359" i="31"/>
  <c r="C358" i="31"/>
  <c r="C357" i="31"/>
  <c r="C356" i="31"/>
  <c r="C355" i="31"/>
  <c r="C354" i="31"/>
  <c r="C353" i="31"/>
  <c r="C352" i="31"/>
  <c r="C351" i="31"/>
  <c r="C350" i="31"/>
  <c r="C349" i="31"/>
  <c r="C348" i="31"/>
  <c r="C347" i="31"/>
  <c r="C346" i="31"/>
  <c r="C345" i="31"/>
  <c r="C344" i="31"/>
  <c r="C343" i="31"/>
  <c r="C342" i="31"/>
  <c r="C341" i="31"/>
  <c r="C340" i="31"/>
  <c r="C339" i="31"/>
  <c r="C338" i="31"/>
  <c r="C337" i="31"/>
  <c r="C336" i="31"/>
  <c r="C335" i="31"/>
  <c r="C334" i="31"/>
  <c r="C333" i="31"/>
  <c r="C332" i="31"/>
  <c r="C331" i="31"/>
  <c r="C330" i="31"/>
  <c r="C329" i="31"/>
  <c r="C328" i="31"/>
  <c r="C327" i="31"/>
  <c r="C326" i="31"/>
  <c r="C325" i="31"/>
  <c r="C324" i="31"/>
  <c r="C323" i="31"/>
  <c r="C322" i="31"/>
  <c r="C321" i="31"/>
  <c r="C320" i="31"/>
  <c r="C319" i="31"/>
  <c r="C318" i="31"/>
  <c r="C317" i="31"/>
  <c r="C316" i="31"/>
  <c r="C315" i="31"/>
  <c r="C314" i="31"/>
  <c r="C313" i="31"/>
  <c r="C312" i="31"/>
  <c r="C311" i="31"/>
  <c r="C310" i="31"/>
  <c r="C309" i="31"/>
  <c r="C308" i="31"/>
  <c r="C307" i="31"/>
  <c r="C306" i="31"/>
  <c r="C305" i="31"/>
  <c r="C304" i="31"/>
  <c r="C303" i="31"/>
  <c r="C302" i="31"/>
  <c r="C301" i="31"/>
  <c r="C300" i="31"/>
  <c r="C299" i="31"/>
  <c r="C298" i="31"/>
  <c r="C297" i="31"/>
  <c r="C296" i="31"/>
  <c r="C295" i="31"/>
  <c r="C294" i="31"/>
  <c r="C293" i="31"/>
  <c r="C292" i="31"/>
  <c r="C291" i="31"/>
  <c r="C290" i="31"/>
  <c r="C289" i="31"/>
  <c r="C288" i="31"/>
  <c r="C287" i="31"/>
  <c r="C286" i="31"/>
  <c r="C285" i="31"/>
  <c r="C284" i="31"/>
  <c r="C283" i="31"/>
  <c r="C282" i="31"/>
  <c r="C281" i="31"/>
  <c r="C280" i="31"/>
  <c r="C279" i="31"/>
  <c r="C278" i="31"/>
  <c r="C277" i="31"/>
  <c r="C276" i="31"/>
  <c r="C275" i="31"/>
  <c r="C274" i="31"/>
  <c r="C273" i="31"/>
  <c r="C272" i="31"/>
  <c r="C271" i="31"/>
  <c r="C270" i="31"/>
  <c r="C269" i="31"/>
  <c r="C268" i="31"/>
  <c r="C267" i="31"/>
  <c r="C266" i="31"/>
  <c r="C265" i="31"/>
  <c r="C264" i="31"/>
  <c r="C263" i="31"/>
  <c r="C262" i="31"/>
  <c r="C261" i="31"/>
  <c r="C260" i="31"/>
  <c r="C259" i="31"/>
  <c r="C258" i="31"/>
  <c r="C257" i="31"/>
  <c r="C256" i="31"/>
  <c r="C255" i="31"/>
  <c r="C254" i="31"/>
  <c r="C253" i="31"/>
  <c r="C252" i="31"/>
  <c r="C251" i="31"/>
  <c r="C250" i="31"/>
  <c r="C249" i="31"/>
  <c r="C248" i="31"/>
  <c r="C247" i="31"/>
  <c r="C246" i="31"/>
  <c r="C245" i="31"/>
  <c r="C244" i="31"/>
  <c r="C243" i="31"/>
  <c r="C242" i="31"/>
  <c r="C241" i="31"/>
  <c r="C240" i="31"/>
  <c r="C239" i="31"/>
  <c r="C238" i="31"/>
  <c r="C237" i="31"/>
  <c r="C236" i="31"/>
  <c r="C235" i="31"/>
  <c r="C234" i="31"/>
  <c r="C233" i="31"/>
  <c r="C232" i="31"/>
  <c r="C231" i="31"/>
  <c r="C230" i="31"/>
  <c r="C229" i="31"/>
  <c r="C228" i="31"/>
  <c r="C227" i="31"/>
  <c r="C226" i="31"/>
  <c r="C225" i="31"/>
  <c r="C224" i="31"/>
  <c r="C223" i="31"/>
  <c r="C222" i="31"/>
  <c r="C221" i="31"/>
  <c r="C220" i="31"/>
  <c r="C219" i="31"/>
  <c r="C218" i="31"/>
  <c r="C217" i="31"/>
  <c r="C216" i="31"/>
  <c r="C215" i="31"/>
  <c r="C214" i="31"/>
  <c r="C213" i="31"/>
  <c r="C212" i="31"/>
  <c r="C211" i="31"/>
  <c r="C210" i="31"/>
  <c r="C209" i="31"/>
  <c r="C208" i="31"/>
  <c r="C207" i="31"/>
  <c r="C206" i="31"/>
  <c r="C205" i="31"/>
  <c r="C204" i="31"/>
  <c r="C203" i="31"/>
  <c r="C202" i="31"/>
  <c r="C201" i="31"/>
  <c r="C200" i="31"/>
  <c r="C199" i="31"/>
  <c r="C198" i="31"/>
  <c r="C197" i="31"/>
  <c r="C196" i="31"/>
  <c r="C195" i="31"/>
  <c r="C194" i="31"/>
  <c r="C193" i="31"/>
  <c r="C192" i="31"/>
  <c r="C191" i="31"/>
  <c r="C190" i="31"/>
  <c r="C189" i="31"/>
  <c r="C188" i="31"/>
  <c r="C187" i="31"/>
  <c r="C186" i="31"/>
  <c r="C185" i="31"/>
  <c r="C184" i="31"/>
  <c r="C183" i="31"/>
  <c r="C182" i="31"/>
  <c r="C181" i="31"/>
  <c r="C180" i="31"/>
  <c r="C179" i="31"/>
  <c r="C178" i="31"/>
  <c r="C177" i="31"/>
  <c r="C176" i="31"/>
  <c r="C175" i="31"/>
  <c r="C174" i="31"/>
  <c r="C173" i="31"/>
  <c r="C172" i="31"/>
  <c r="C171" i="31"/>
  <c r="C170" i="31"/>
  <c r="C169" i="31"/>
  <c r="C168" i="31"/>
  <c r="C167" i="31"/>
  <c r="C166" i="31"/>
  <c r="C165" i="31"/>
  <c r="C164" i="31"/>
  <c r="C163" i="31"/>
  <c r="C162" i="31"/>
  <c r="C161" i="31"/>
  <c r="C160" i="31"/>
  <c r="C159" i="31"/>
  <c r="C158" i="31"/>
  <c r="C157" i="31"/>
  <c r="C156" i="31"/>
  <c r="C155" i="31"/>
  <c r="C154" i="31"/>
  <c r="C153" i="31"/>
  <c r="C152" i="31"/>
  <c r="C151" i="31"/>
  <c r="C150" i="31"/>
  <c r="C149" i="31"/>
  <c r="C148" i="31"/>
  <c r="C147" i="31"/>
  <c r="C146" i="31"/>
  <c r="C145" i="31"/>
  <c r="C144" i="31"/>
  <c r="C143" i="31"/>
  <c r="C142" i="31"/>
  <c r="C141" i="31"/>
  <c r="C140" i="31"/>
  <c r="C139" i="31"/>
  <c r="C138" i="31"/>
  <c r="C137" i="31"/>
  <c r="C136" i="31"/>
  <c r="C135" i="31"/>
  <c r="C134" i="31"/>
  <c r="C133" i="31"/>
  <c r="C132" i="31"/>
  <c r="C131" i="31"/>
  <c r="C130" i="31"/>
  <c r="C129" i="31"/>
  <c r="C128" i="31"/>
  <c r="C127" i="31"/>
  <c r="C126" i="31"/>
  <c r="C125" i="31"/>
  <c r="C124" i="31"/>
  <c r="C123" i="31"/>
  <c r="C122" i="31"/>
  <c r="C121" i="31"/>
  <c r="C120" i="31"/>
  <c r="C119" i="31"/>
  <c r="C118" i="31"/>
  <c r="C117" i="31"/>
  <c r="C116" i="31"/>
  <c r="C115" i="31"/>
  <c r="C114" i="31"/>
  <c r="C113" i="31"/>
  <c r="C112" i="31"/>
  <c r="C111" i="31"/>
  <c r="C110" i="31"/>
  <c r="C109" i="31"/>
  <c r="C108" i="31"/>
  <c r="C107" i="31"/>
  <c r="C106" i="31"/>
  <c r="C105" i="31"/>
  <c r="C104" i="31"/>
  <c r="C103" i="31"/>
  <c r="C102" i="31"/>
  <c r="C101" i="31"/>
  <c r="C100" i="31"/>
  <c r="C99" i="31"/>
  <c r="C98" i="31"/>
  <c r="C97" i="31"/>
  <c r="C96" i="31"/>
  <c r="C95" i="31"/>
  <c r="C94" i="31"/>
  <c r="C93" i="31"/>
  <c r="C92" i="31"/>
  <c r="C91" i="31"/>
  <c r="C90" i="31"/>
  <c r="C89" i="31"/>
  <c r="C88" i="31"/>
  <c r="C87" i="31"/>
  <c r="C86" i="31"/>
  <c r="C85" i="31"/>
  <c r="C84" i="31"/>
  <c r="C83" i="31"/>
  <c r="C82" i="31"/>
  <c r="C81" i="31"/>
  <c r="C80" i="31"/>
  <c r="C79" i="31"/>
  <c r="C78" i="31"/>
  <c r="C77" i="31"/>
  <c r="C76" i="31"/>
  <c r="C75" i="31"/>
  <c r="C74" i="31"/>
  <c r="C73" i="31"/>
  <c r="C72" i="31"/>
  <c r="C71" i="31"/>
  <c r="C70" i="31"/>
  <c r="C69" i="31"/>
  <c r="C68" i="31"/>
  <c r="C67" i="31"/>
  <c r="C66" i="31"/>
  <c r="C65" i="31"/>
  <c r="C64" i="31"/>
  <c r="C63" i="31"/>
  <c r="C62" i="31"/>
  <c r="C61" i="31"/>
  <c r="C60" i="31"/>
  <c r="C59" i="31"/>
  <c r="C58" i="31"/>
  <c r="C57" i="31"/>
  <c r="C56" i="31"/>
  <c r="C55" i="31"/>
  <c r="C54" i="31"/>
  <c r="C53" i="31"/>
  <c r="C52" i="31"/>
  <c r="C51" i="31"/>
  <c r="C50" i="31"/>
  <c r="C49" i="31"/>
  <c r="C48" i="31"/>
  <c r="C47" i="31"/>
  <c r="C46" i="31"/>
  <c r="C45" i="31"/>
  <c r="C44" i="31"/>
  <c r="C43" i="31"/>
  <c r="C42" i="31"/>
  <c r="C41" i="31"/>
  <c r="C40" i="31"/>
  <c r="C39" i="31"/>
  <c r="C38" i="31"/>
  <c r="C37" i="31"/>
  <c r="C36" i="31"/>
  <c r="C35" i="31"/>
  <c r="C34" i="31"/>
  <c r="C33" i="31"/>
  <c r="C32" i="31"/>
  <c r="C31" i="31"/>
  <c r="C30" i="31"/>
  <c r="C29" i="31"/>
  <c r="C28" i="31"/>
  <c r="C27" i="31"/>
  <c r="C26" i="31"/>
  <c r="C25" i="31"/>
  <c r="C24" i="31"/>
  <c r="C23" i="31"/>
  <c r="C22" i="31"/>
  <c r="C21" i="31"/>
  <c r="C20" i="31"/>
  <c r="C19" i="31"/>
  <c r="C18" i="31"/>
  <c r="C17" i="31"/>
  <c r="C16" i="31"/>
  <c r="C15" i="31"/>
  <c r="C14" i="31"/>
  <c r="C13" i="31"/>
  <c r="C12" i="31"/>
  <c r="C11" i="31"/>
  <c r="C10" i="31"/>
  <c r="C9" i="31"/>
  <c r="C8" i="31"/>
  <c r="C7" i="31"/>
  <c r="C6" i="31"/>
  <c r="C5" i="31"/>
  <c r="C4" i="31"/>
  <c r="C3" i="31"/>
  <c r="C2" i="31"/>
  <c r="H6" i="30"/>
  <c r="I6" i="30" s="1"/>
  <c r="H5" i="30"/>
  <c r="I5" i="30" s="1"/>
  <c r="H4" i="30"/>
  <c r="I4" i="30" s="1"/>
  <c r="H3" i="30"/>
  <c r="I3" i="30" s="1"/>
  <c r="H2" i="30"/>
  <c r="I2" i="30" s="1"/>
  <c r="F2" i="30"/>
  <c r="E3" i="30" s="1"/>
  <c r="F3" i="30" s="1"/>
  <c r="E4" i="30" s="1"/>
  <c r="F4" i="30" s="1"/>
  <c r="E5" i="30" s="1"/>
  <c r="F5" i="30" s="1"/>
  <c r="E6" i="30" s="1"/>
  <c r="F6" i="30" s="1"/>
  <c r="S32" i="31" s="1"/>
  <c r="A3" i="27"/>
  <c r="C5336" i="17"/>
  <c r="C5335" i="17"/>
  <c r="C5334" i="17"/>
  <c r="C5333" i="17"/>
  <c r="C5332" i="17"/>
  <c r="C5331" i="17"/>
  <c r="C5330" i="17"/>
  <c r="C5329" i="17"/>
  <c r="C5328" i="17"/>
  <c r="C5327" i="17"/>
  <c r="C5326" i="17"/>
  <c r="C5325" i="17"/>
  <c r="C5324" i="17"/>
  <c r="C5323" i="17"/>
  <c r="C5322" i="17"/>
  <c r="C5321" i="17"/>
  <c r="C5320" i="17"/>
  <c r="C5319" i="17"/>
  <c r="C5318" i="17"/>
  <c r="C5317" i="17"/>
  <c r="C5316" i="17"/>
  <c r="C5315" i="17"/>
  <c r="C5314" i="17"/>
  <c r="C5313" i="17"/>
  <c r="C5312" i="17"/>
  <c r="C5311" i="17"/>
  <c r="C5310" i="17"/>
  <c r="C5309" i="17"/>
  <c r="C5308" i="17"/>
  <c r="C5307" i="17"/>
  <c r="C5306" i="17"/>
  <c r="C5305" i="17"/>
  <c r="C5304" i="17"/>
  <c r="C5303" i="17"/>
  <c r="C5302" i="17"/>
  <c r="C5301" i="17"/>
  <c r="C5300" i="17"/>
  <c r="C5299" i="17"/>
  <c r="C5298" i="17"/>
  <c r="C5297" i="17"/>
  <c r="C5296" i="17"/>
  <c r="C5295" i="17"/>
  <c r="C5294" i="17"/>
  <c r="C5293" i="17"/>
  <c r="C5292" i="17"/>
  <c r="C5291" i="17"/>
  <c r="C5290" i="17"/>
  <c r="C5289" i="17"/>
  <c r="C5288" i="17"/>
  <c r="C5287" i="17"/>
  <c r="C5286" i="17"/>
  <c r="C5285" i="17"/>
  <c r="C5284" i="17"/>
  <c r="C5283" i="17"/>
  <c r="C5282" i="17"/>
  <c r="C5281" i="17"/>
  <c r="C5280" i="17"/>
  <c r="C5279" i="17"/>
  <c r="C5278" i="17"/>
  <c r="C5277" i="17"/>
  <c r="C5276" i="17"/>
  <c r="C5275" i="17"/>
  <c r="C5274" i="17"/>
  <c r="C5273" i="17"/>
  <c r="C5272" i="17"/>
  <c r="C5271" i="17"/>
  <c r="C5270" i="17"/>
  <c r="C5269" i="17"/>
  <c r="C5268" i="17"/>
  <c r="C5267" i="17"/>
  <c r="C5266" i="17"/>
  <c r="C5265" i="17"/>
  <c r="C5264" i="17"/>
  <c r="C5263" i="17"/>
  <c r="C5262" i="17"/>
  <c r="C5261" i="17"/>
  <c r="C5260" i="17"/>
  <c r="C5259" i="17"/>
  <c r="C5258" i="17"/>
  <c r="C5257" i="17"/>
  <c r="C5256" i="17"/>
  <c r="C5255" i="17"/>
  <c r="C5254" i="17"/>
  <c r="C5253" i="17"/>
  <c r="C5252" i="17"/>
  <c r="C5251" i="17"/>
  <c r="C5250" i="17"/>
  <c r="C5249" i="17"/>
  <c r="C5248" i="17"/>
  <c r="C5247" i="17"/>
  <c r="C5246" i="17"/>
  <c r="C5245" i="17"/>
  <c r="C5244" i="17"/>
  <c r="C5243" i="17"/>
  <c r="C5242" i="17"/>
  <c r="C5241" i="17"/>
  <c r="C5240" i="17"/>
  <c r="C5239" i="17"/>
  <c r="C5238" i="17"/>
  <c r="C5237" i="17"/>
  <c r="C5236" i="17"/>
  <c r="C5235" i="17"/>
  <c r="C5234" i="17"/>
  <c r="C5233" i="17"/>
  <c r="C5232" i="17"/>
  <c r="C5231" i="17"/>
  <c r="C5230" i="17"/>
  <c r="C5229" i="17"/>
  <c r="C5228" i="17"/>
  <c r="C5227" i="17"/>
  <c r="C5226" i="17"/>
  <c r="C5225" i="17"/>
  <c r="C5224" i="17"/>
  <c r="C5223" i="17"/>
  <c r="C5222" i="17"/>
  <c r="C5221" i="17"/>
  <c r="C5220" i="17"/>
  <c r="C5219" i="17"/>
  <c r="C5218" i="17"/>
  <c r="C5217" i="17"/>
  <c r="C5216" i="17"/>
  <c r="C5215" i="17"/>
  <c r="C5214" i="17"/>
  <c r="C5213" i="17"/>
  <c r="C5212" i="17"/>
  <c r="C5211" i="17"/>
  <c r="C5210" i="17"/>
  <c r="C5209" i="17"/>
  <c r="C5208" i="17"/>
  <c r="C5207" i="17"/>
  <c r="C5206" i="17"/>
  <c r="C5205" i="17"/>
  <c r="C5204" i="17"/>
  <c r="C5203" i="17"/>
  <c r="C5202" i="17"/>
  <c r="C5201" i="17"/>
  <c r="C5200" i="17"/>
  <c r="C5199" i="17"/>
  <c r="C5198" i="17"/>
  <c r="C5197" i="17"/>
  <c r="C5196" i="17"/>
  <c r="C5195" i="17"/>
  <c r="C5194" i="17"/>
  <c r="C5193" i="17"/>
  <c r="C5192" i="17"/>
  <c r="C5191" i="17"/>
  <c r="C5190" i="17"/>
  <c r="C5189" i="17"/>
  <c r="C5188" i="17"/>
  <c r="C5187" i="17"/>
  <c r="C5186" i="17"/>
  <c r="C5185" i="17"/>
  <c r="C5184" i="17"/>
  <c r="C5183" i="17"/>
  <c r="C5182" i="17"/>
  <c r="C5181" i="17"/>
  <c r="C5180" i="17"/>
  <c r="C5179" i="17"/>
  <c r="C5178" i="17"/>
  <c r="C5177" i="17"/>
  <c r="C5176" i="17"/>
  <c r="C5175" i="17"/>
  <c r="C5174" i="17"/>
  <c r="C5173" i="17"/>
  <c r="C5172" i="17"/>
  <c r="C5171" i="17"/>
  <c r="C5170" i="17"/>
  <c r="C5169" i="17"/>
  <c r="C5168" i="17"/>
  <c r="C5167" i="17"/>
  <c r="C5166" i="17"/>
  <c r="C5165" i="17"/>
  <c r="C5164" i="17"/>
  <c r="C5163" i="17"/>
  <c r="C5162" i="17"/>
  <c r="C5161" i="17"/>
  <c r="C5160" i="17"/>
  <c r="C5159" i="17"/>
  <c r="C5158" i="17"/>
  <c r="C5157" i="17"/>
  <c r="C5156" i="17"/>
  <c r="C5155" i="17"/>
  <c r="C5154" i="17"/>
  <c r="C5153" i="17"/>
  <c r="C5152" i="17"/>
  <c r="C5151" i="17"/>
  <c r="C5150" i="17"/>
  <c r="C5149" i="17"/>
  <c r="C5148" i="17"/>
  <c r="C5147" i="17"/>
  <c r="C5146" i="17"/>
  <c r="C5145" i="17"/>
  <c r="C5144" i="17"/>
  <c r="C5143" i="17"/>
  <c r="C5142" i="17"/>
  <c r="C5141" i="17"/>
  <c r="C5140" i="17"/>
  <c r="C5139" i="17"/>
  <c r="C5138" i="17"/>
  <c r="C5137" i="17"/>
  <c r="C5136" i="17"/>
  <c r="C5135" i="17"/>
  <c r="C5134" i="17"/>
  <c r="C5133" i="17"/>
  <c r="C5132" i="17"/>
  <c r="C5131" i="17"/>
  <c r="C5130" i="17"/>
  <c r="C5129" i="17"/>
  <c r="C5128" i="17"/>
  <c r="C5127" i="17"/>
  <c r="C5126" i="17"/>
  <c r="C5125" i="17"/>
  <c r="C5124" i="17"/>
  <c r="C5123" i="17"/>
  <c r="C5122" i="17"/>
  <c r="C5121" i="17"/>
  <c r="C5120" i="17"/>
  <c r="C5119" i="17"/>
  <c r="C5118" i="17"/>
  <c r="C5117" i="17"/>
  <c r="C5116" i="17"/>
  <c r="C5115" i="17"/>
  <c r="C5114" i="17"/>
  <c r="C5113" i="17"/>
  <c r="C5112" i="17"/>
  <c r="C5111" i="17"/>
  <c r="C5110" i="17"/>
  <c r="C5109" i="17"/>
  <c r="C5108" i="17"/>
  <c r="C5107" i="17"/>
  <c r="C5106" i="17"/>
  <c r="C5105" i="17"/>
  <c r="C5104" i="17"/>
  <c r="C5103" i="17"/>
  <c r="C5102" i="17"/>
  <c r="C5101" i="17"/>
  <c r="C5100" i="17"/>
  <c r="C5099" i="17"/>
  <c r="C5098" i="17"/>
  <c r="C5097" i="17"/>
  <c r="C5096" i="17"/>
  <c r="C5095" i="17"/>
  <c r="C5094" i="17"/>
  <c r="C5093" i="17"/>
  <c r="C5092" i="17"/>
  <c r="C5091" i="17"/>
  <c r="C5090" i="17"/>
  <c r="C5089" i="17"/>
  <c r="C5088" i="17"/>
  <c r="C5087" i="17"/>
  <c r="C5086" i="17"/>
  <c r="C5085" i="17"/>
  <c r="C5084" i="17"/>
  <c r="C5083" i="17"/>
  <c r="C5082" i="17"/>
  <c r="C5081" i="17"/>
  <c r="C5080" i="17"/>
  <c r="C5079" i="17"/>
  <c r="C5078" i="17"/>
  <c r="C5077" i="17"/>
  <c r="C5076" i="17"/>
  <c r="C5075" i="17"/>
  <c r="C5074" i="17"/>
  <c r="C5073" i="17"/>
  <c r="C5072" i="17"/>
  <c r="C5071" i="17"/>
  <c r="C5070" i="17"/>
  <c r="C5069" i="17"/>
  <c r="C5068" i="17"/>
  <c r="C5067" i="17"/>
  <c r="C5066" i="17"/>
  <c r="C5065" i="17"/>
  <c r="C5064" i="17"/>
  <c r="C5063" i="17"/>
  <c r="C5062" i="17"/>
  <c r="C5061" i="17"/>
  <c r="C5060" i="17"/>
  <c r="C5059" i="17"/>
  <c r="C5058" i="17"/>
  <c r="C5057" i="17"/>
  <c r="C5056" i="17"/>
  <c r="C5055" i="17"/>
  <c r="C5054" i="17"/>
  <c r="C5053" i="17"/>
  <c r="C5052" i="17"/>
  <c r="C5051" i="17"/>
  <c r="C5050" i="17"/>
  <c r="C5049" i="17"/>
  <c r="C5048" i="17"/>
  <c r="C5047" i="17"/>
  <c r="C5046" i="17"/>
  <c r="C5045" i="17"/>
  <c r="C5044" i="17"/>
  <c r="C5043" i="17"/>
  <c r="C5042" i="17"/>
  <c r="C5041" i="17"/>
  <c r="C5040" i="17"/>
  <c r="C5039" i="17"/>
  <c r="C5038" i="17"/>
  <c r="C5037" i="17"/>
  <c r="C5036" i="17"/>
  <c r="C5035" i="17"/>
  <c r="C5034" i="17"/>
  <c r="C5033" i="17"/>
  <c r="C5032" i="17"/>
  <c r="C5031" i="17"/>
  <c r="T6" i="27"/>
  <c r="T8" i="27" s="1"/>
  <c r="F2" i="27"/>
  <c r="E3" i="27" s="1"/>
  <c r="F3" i="27" s="1"/>
  <c r="C4" i="27"/>
  <c r="C5" i="27" s="1"/>
  <c r="A4" i="27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A20" i="27" s="1"/>
  <c r="A21" i="27" s="1"/>
  <c r="A22" i="27" s="1"/>
  <c r="A23" i="27" s="1"/>
  <c r="A24" i="27" s="1"/>
  <c r="A25" i="27" s="1"/>
  <c r="A26" i="27" s="1"/>
  <c r="A27" i="27" s="1"/>
  <c r="A28" i="27" s="1"/>
  <c r="A29" i="27" s="1"/>
  <c r="A30" i="27" s="1"/>
  <c r="A31" i="27" s="1"/>
  <c r="A32" i="27" s="1"/>
  <c r="A33" i="27" s="1"/>
  <c r="H2" i="27"/>
  <c r="I2" i="27" s="1"/>
  <c r="O33" i="31" l="1"/>
  <c r="I32" i="31"/>
  <c r="J32" i="31"/>
  <c r="T32" i="31"/>
  <c r="U32" i="31" s="1"/>
  <c r="I33" i="31"/>
  <c r="J33" i="31"/>
  <c r="K33" i="31" s="1"/>
  <c r="N32" i="31"/>
  <c r="O32" i="31"/>
  <c r="N33" i="31"/>
  <c r="I32" i="17"/>
  <c r="J32" i="17"/>
  <c r="E4" i="27"/>
  <c r="F4" i="27" s="1"/>
  <c r="I33" i="17"/>
  <c r="H4" i="27"/>
  <c r="I4" i="27" s="1"/>
  <c r="H5" i="27"/>
  <c r="I5" i="27" s="1"/>
  <c r="C6" i="27"/>
  <c r="K32" i="31" l="1"/>
  <c r="P33" i="31"/>
  <c r="P32" i="31"/>
  <c r="K32" i="17"/>
  <c r="J33" i="17"/>
  <c r="K33" i="17" s="1"/>
  <c r="O32" i="17"/>
  <c r="E5" i="27"/>
  <c r="F5" i="27" s="1"/>
  <c r="O33" i="17"/>
  <c r="N32" i="17"/>
  <c r="H6" i="27"/>
  <c r="I6" i="27" s="1"/>
  <c r="C7" i="27"/>
  <c r="P32" i="17" l="1"/>
  <c r="E6" i="27"/>
  <c r="F6" i="27" s="1"/>
  <c r="E7" i="27" s="1"/>
  <c r="T4" i="27" s="1"/>
  <c r="T7" i="27" s="1"/>
  <c r="T32" i="17"/>
  <c r="N33" i="17"/>
  <c r="D7" i="27"/>
  <c r="C8" i="27"/>
  <c r="C9" i="27" s="1"/>
  <c r="C10" i="27" s="1"/>
  <c r="C11" i="27" s="1"/>
  <c r="C12" i="27" s="1"/>
  <c r="C13" i="27" s="1"/>
  <c r="C14" i="27" s="1"/>
  <c r="C15" i="27" s="1"/>
  <c r="C16" i="27" s="1"/>
  <c r="C17" i="27" s="1"/>
  <c r="C18" i="27" s="1"/>
  <c r="C19" i="27" s="1"/>
  <c r="C20" i="27" s="1"/>
  <c r="C21" i="27" s="1"/>
  <c r="C22" i="27" s="1"/>
  <c r="C23" i="27" s="1"/>
  <c r="C24" i="27" s="1"/>
  <c r="C25" i="27" s="1"/>
  <c r="C26" i="27" s="1"/>
  <c r="C27" i="27" s="1"/>
  <c r="C28" i="27" s="1"/>
  <c r="C29" i="27" s="1"/>
  <c r="C30" i="27" s="1"/>
  <c r="C31" i="27" s="1"/>
  <c r="C32" i="27" s="1"/>
  <c r="C33" i="27" s="1"/>
  <c r="H7" i="27"/>
  <c r="T33" i="17" l="1"/>
  <c r="S32" i="17"/>
  <c r="U32" i="17" s="1"/>
  <c r="P33" i="17"/>
  <c r="D8" i="27"/>
  <c r="H8" i="27"/>
  <c r="F7" i="27"/>
  <c r="E8" i="27" l="1"/>
  <c r="T5" i="27"/>
  <c r="F8" i="27"/>
  <c r="E9" i="27" s="1"/>
  <c r="D9" i="27"/>
  <c r="H9" i="27"/>
  <c r="F9" i="27" l="1"/>
  <c r="E10" i="27" s="1"/>
  <c r="H10" i="27"/>
  <c r="D10" i="27"/>
  <c r="F10" i="27" l="1"/>
  <c r="E11" i="27" s="1"/>
  <c r="H11" i="27"/>
  <c r="D11" i="27"/>
  <c r="C5030" i="17"/>
  <c r="C5029" i="17"/>
  <c r="C5028" i="17"/>
  <c r="C5027" i="17"/>
  <c r="C5026" i="17"/>
  <c r="C5025" i="17"/>
  <c r="C5024" i="17"/>
  <c r="C5023" i="17"/>
  <c r="C5022" i="17"/>
  <c r="C5021" i="17"/>
  <c r="C5020" i="17"/>
  <c r="C5019" i="17"/>
  <c r="C5018" i="17"/>
  <c r="C5017" i="17"/>
  <c r="C5016" i="17"/>
  <c r="C5015" i="17"/>
  <c r="C5014" i="17"/>
  <c r="C5013" i="17"/>
  <c r="C5012" i="17"/>
  <c r="C5011" i="17"/>
  <c r="C5010" i="17"/>
  <c r="C5009" i="17"/>
  <c r="C5008" i="17"/>
  <c r="C5007" i="17"/>
  <c r="C5006" i="17"/>
  <c r="C5005" i="17"/>
  <c r="C5004" i="17"/>
  <c r="C5003" i="17"/>
  <c r="C5002" i="17"/>
  <c r="C5001" i="17"/>
  <c r="C5000" i="17"/>
  <c r="C4999" i="17"/>
  <c r="C4998" i="17"/>
  <c r="C4997" i="17"/>
  <c r="C4996" i="17"/>
  <c r="C4995" i="17"/>
  <c r="C4994" i="17"/>
  <c r="C4993" i="17"/>
  <c r="C4992" i="17"/>
  <c r="C4991" i="17"/>
  <c r="C4990" i="17"/>
  <c r="C4989" i="17"/>
  <c r="C4988" i="17"/>
  <c r="C4987" i="17"/>
  <c r="C4986" i="17"/>
  <c r="C4985" i="17"/>
  <c r="C4984" i="17"/>
  <c r="C4983" i="17"/>
  <c r="C4982" i="17"/>
  <c r="C4981" i="17"/>
  <c r="C4980" i="17"/>
  <c r="C4979" i="17"/>
  <c r="C4978" i="17"/>
  <c r="C4977" i="17"/>
  <c r="C4976" i="17"/>
  <c r="C4975" i="17"/>
  <c r="C4974" i="17"/>
  <c r="C4973" i="17"/>
  <c r="C4972" i="17"/>
  <c r="C4971" i="17"/>
  <c r="C4970" i="17"/>
  <c r="C4969" i="17"/>
  <c r="C4968" i="17"/>
  <c r="C4967" i="17"/>
  <c r="C4966" i="17"/>
  <c r="C4965" i="17"/>
  <c r="C4964" i="17"/>
  <c r="C4963" i="17"/>
  <c r="C4962" i="17"/>
  <c r="C4961" i="17"/>
  <c r="C4960" i="17"/>
  <c r="C4959" i="17"/>
  <c r="C4958" i="17"/>
  <c r="C4957" i="17"/>
  <c r="C4956" i="17"/>
  <c r="C4955" i="17"/>
  <c r="C4954" i="17"/>
  <c r="C4953" i="17"/>
  <c r="C4952" i="17"/>
  <c r="C4951" i="17"/>
  <c r="C4950" i="17"/>
  <c r="C4949" i="17"/>
  <c r="C4948" i="17"/>
  <c r="C4947" i="17"/>
  <c r="C4946" i="17"/>
  <c r="C4945" i="17"/>
  <c r="C4944" i="17"/>
  <c r="C4943" i="17"/>
  <c r="C4942" i="17"/>
  <c r="C4941" i="17"/>
  <c r="C4940" i="17"/>
  <c r="C4939" i="17"/>
  <c r="C4938" i="17"/>
  <c r="C4937" i="17"/>
  <c r="C4936" i="17"/>
  <c r="C4935" i="17"/>
  <c r="C4934" i="17"/>
  <c r="C4933" i="17"/>
  <c r="C4932" i="17"/>
  <c r="C4931" i="17"/>
  <c r="C4930" i="17"/>
  <c r="C4929" i="17"/>
  <c r="C4928" i="17"/>
  <c r="C4927" i="17"/>
  <c r="C4926" i="17"/>
  <c r="C4925" i="17"/>
  <c r="C4924" i="17"/>
  <c r="C4923" i="17"/>
  <c r="C4922" i="17"/>
  <c r="C4921" i="17"/>
  <c r="C4920" i="17"/>
  <c r="C4919" i="17"/>
  <c r="C4918" i="17"/>
  <c r="C4917" i="17"/>
  <c r="C4916" i="17"/>
  <c r="C4915" i="17"/>
  <c r="C4914" i="17"/>
  <c r="C4913" i="17"/>
  <c r="C4912" i="17"/>
  <c r="C4911" i="17"/>
  <c r="C4910" i="17"/>
  <c r="C4909" i="17"/>
  <c r="C4908" i="17"/>
  <c r="C4907" i="17"/>
  <c r="C4906" i="17"/>
  <c r="C4905" i="17"/>
  <c r="C4904" i="17"/>
  <c r="C4903" i="17"/>
  <c r="C4902" i="17"/>
  <c r="C4901" i="17"/>
  <c r="C4900" i="17"/>
  <c r="C4899" i="17"/>
  <c r="C4898" i="17"/>
  <c r="C4897" i="17"/>
  <c r="C4896" i="17"/>
  <c r="C4895" i="17"/>
  <c r="C4894" i="17"/>
  <c r="C4893" i="17"/>
  <c r="C4892" i="17"/>
  <c r="C4891" i="17"/>
  <c r="C4890" i="17"/>
  <c r="C4889" i="17"/>
  <c r="C4888" i="17"/>
  <c r="C4887" i="17"/>
  <c r="C4886" i="17"/>
  <c r="C4885" i="17"/>
  <c r="C4884" i="17"/>
  <c r="C4883" i="17"/>
  <c r="C4882" i="17"/>
  <c r="C4881" i="17"/>
  <c r="C4880" i="17"/>
  <c r="C4879" i="17"/>
  <c r="C4878" i="17"/>
  <c r="C4877" i="17"/>
  <c r="C4876" i="17"/>
  <c r="C4875" i="17"/>
  <c r="C4874" i="17"/>
  <c r="C4873" i="17"/>
  <c r="C4872" i="17"/>
  <c r="C4871" i="17"/>
  <c r="C4870" i="17"/>
  <c r="C4869" i="17"/>
  <c r="C4868" i="17"/>
  <c r="C4867" i="17"/>
  <c r="C4866" i="17"/>
  <c r="C4865" i="17"/>
  <c r="C4864" i="17"/>
  <c r="C4863" i="17"/>
  <c r="C4862" i="17"/>
  <c r="C4861" i="17"/>
  <c r="C4860" i="17"/>
  <c r="C4859" i="17"/>
  <c r="C4858" i="17"/>
  <c r="C4857" i="17"/>
  <c r="C4856" i="17"/>
  <c r="C4855" i="17"/>
  <c r="C4854" i="17"/>
  <c r="C4853" i="17"/>
  <c r="C4852" i="17"/>
  <c r="C4851" i="17"/>
  <c r="C4850" i="17"/>
  <c r="C4849" i="17"/>
  <c r="C4848" i="17"/>
  <c r="C4847" i="17"/>
  <c r="C4846" i="17"/>
  <c r="C4845" i="17"/>
  <c r="C4844" i="17"/>
  <c r="C4843" i="17"/>
  <c r="C4842" i="17"/>
  <c r="C4841" i="17"/>
  <c r="C4840" i="17"/>
  <c r="C4839" i="17"/>
  <c r="C4838" i="17"/>
  <c r="C4837" i="17"/>
  <c r="C4836" i="17"/>
  <c r="C4835" i="17"/>
  <c r="C4834" i="17"/>
  <c r="C4833" i="17"/>
  <c r="C4832" i="17"/>
  <c r="C4831" i="17"/>
  <c r="C4830" i="17"/>
  <c r="C4829" i="17"/>
  <c r="C4828" i="17"/>
  <c r="C4827" i="17"/>
  <c r="C4826" i="17"/>
  <c r="C4825" i="17"/>
  <c r="C4824" i="17"/>
  <c r="C4823" i="17"/>
  <c r="C4822" i="17"/>
  <c r="C4821" i="17"/>
  <c r="C4820" i="17"/>
  <c r="C4819" i="17"/>
  <c r="C4818" i="17"/>
  <c r="C4817" i="17"/>
  <c r="C4816" i="17"/>
  <c r="C4815" i="17"/>
  <c r="C4814" i="17"/>
  <c r="C4813" i="17"/>
  <c r="C4812" i="17"/>
  <c r="C4811" i="17"/>
  <c r="C4810" i="17"/>
  <c r="C4809" i="17"/>
  <c r="C4808" i="17"/>
  <c r="C4807" i="17"/>
  <c r="C4806" i="17"/>
  <c r="C4805" i="17"/>
  <c r="C4804" i="17"/>
  <c r="C4803" i="17"/>
  <c r="C4802" i="17"/>
  <c r="C4801" i="17"/>
  <c r="C4800" i="17"/>
  <c r="C4799" i="17"/>
  <c r="C4798" i="17"/>
  <c r="C4797" i="17"/>
  <c r="C4796" i="17"/>
  <c r="C4795" i="17"/>
  <c r="C4794" i="17"/>
  <c r="C4793" i="17"/>
  <c r="C4792" i="17"/>
  <c r="C4791" i="17"/>
  <c r="C4790" i="17"/>
  <c r="C4789" i="17"/>
  <c r="C4788" i="17"/>
  <c r="C4787" i="17"/>
  <c r="C4786" i="17"/>
  <c r="C4785" i="17"/>
  <c r="C4784" i="17"/>
  <c r="C4783" i="17"/>
  <c r="C4782" i="17"/>
  <c r="C4781" i="17"/>
  <c r="C4780" i="17"/>
  <c r="C4779" i="17"/>
  <c r="C4778" i="17"/>
  <c r="C4777" i="17"/>
  <c r="C4776" i="17"/>
  <c r="C4775" i="17"/>
  <c r="C4774" i="17"/>
  <c r="C4773" i="17"/>
  <c r="C4772" i="17"/>
  <c r="C4771" i="17"/>
  <c r="C4770" i="17"/>
  <c r="C4769" i="17"/>
  <c r="C4768" i="17"/>
  <c r="C4767" i="17"/>
  <c r="C4766" i="17"/>
  <c r="C4765" i="17"/>
  <c r="C4764" i="17"/>
  <c r="C4763" i="17"/>
  <c r="C4762" i="17"/>
  <c r="C4761" i="17"/>
  <c r="C4760" i="17"/>
  <c r="C4759" i="17"/>
  <c r="C4758" i="17"/>
  <c r="C4757" i="17"/>
  <c r="C4756" i="17"/>
  <c r="C4755" i="17"/>
  <c r="C4754" i="17"/>
  <c r="C4753" i="17"/>
  <c r="C4752" i="17"/>
  <c r="C4751" i="17"/>
  <c r="C4750" i="17"/>
  <c r="C4749" i="17"/>
  <c r="C4748" i="17"/>
  <c r="C4747" i="17"/>
  <c r="C4746" i="17"/>
  <c r="C4745" i="17"/>
  <c r="C4744" i="17"/>
  <c r="C4743" i="17"/>
  <c r="C4742" i="17"/>
  <c r="C4741" i="17"/>
  <c r="C4740" i="17"/>
  <c r="C4739" i="17"/>
  <c r="C4738" i="17"/>
  <c r="C4737" i="17"/>
  <c r="C4736" i="17"/>
  <c r="C4735" i="17"/>
  <c r="C4734" i="17"/>
  <c r="C4733" i="17"/>
  <c r="C4732" i="17"/>
  <c r="C4731" i="17"/>
  <c r="C4730" i="17"/>
  <c r="C4729" i="17"/>
  <c r="C4728" i="17"/>
  <c r="C4727" i="17"/>
  <c r="C4726" i="17"/>
  <c r="C4725" i="17"/>
  <c r="C4724" i="17"/>
  <c r="C4723" i="17"/>
  <c r="C4722" i="17"/>
  <c r="C4721" i="17"/>
  <c r="C4720" i="17"/>
  <c r="C4719" i="17"/>
  <c r="C4718" i="17"/>
  <c r="C4717" i="17"/>
  <c r="C4716" i="17"/>
  <c r="C4715" i="17"/>
  <c r="C4714" i="17"/>
  <c r="C4713" i="17"/>
  <c r="C4712" i="17"/>
  <c r="C4711" i="17"/>
  <c r="C4710" i="17"/>
  <c r="C4709" i="17"/>
  <c r="C4708" i="17"/>
  <c r="C4707" i="17"/>
  <c r="C4706" i="17"/>
  <c r="C4705" i="17"/>
  <c r="C4704" i="17"/>
  <c r="C4703" i="17"/>
  <c r="C4702" i="17"/>
  <c r="C4701" i="17"/>
  <c r="C4700" i="17"/>
  <c r="C4699" i="17"/>
  <c r="C4698" i="17"/>
  <c r="C4697" i="17"/>
  <c r="C4696" i="17"/>
  <c r="C4695" i="17"/>
  <c r="C4694" i="17"/>
  <c r="C4693" i="17"/>
  <c r="C4692" i="17"/>
  <c r="C4691" i="17"/>
  <c r="C4690" i="17"/>
  <c r="C4689" i="17"/>
  <c r="C4688" i="17"/>
  <c r="C4687" i="17"/>
  <c r="C4686" i="17"/>
  <c r="C4685" i="17"/>
  <c r="C4684" i="17"/>
  <c r="C4683" i="17"/>
  <c r="C4682" i="17"/>
  <c r="C4681" i="17"/>
  <c r="C4680" i="17"/>
  <c r="C4679" i="17"/>
  <c r="C4678" i="17"/>
  <c r="C4677" i="17"/>
  <c r="C4676" i="17"/>
  <c r="C4675" i="17"/>
  <c r="C4674" i="17"/>
  <c r="C4673" i="17"/>
  <c r="C4672" i="17"/>
  <c r="C4671" i="17"/>
  <c r="C4670" i="17"/>
  <c r="C4669" i="17"/>
  <c r="C4668" i="17"/>
  <c r="C4667" i="17"/>
  <c r="C4666" i="17"/>
  <c r="C4665" i="17"/>
  <c r="C4664" i="17"/>
  <c r="C4663" i="17"/>
  <c r="C4662" i="17"/>
  <c r="C4661" i="17"/>
  <c r="C4660" i="17"/>
  <c r="C4659" i="17"/>
  <c r="C4658" i="17"/>
  <c r="C4657" i="17"/>
  <c r="C4656" i="17"/>
  <c r="C4655" i="17"/>
  <c r="C4654" i="17"/>
  <c r="C4653" i="17"/>
  <c r="C4652" i="17"/>
  <c r="C4651" i="17"/>
  <c r="C4650" i="17"/>
  <c r="C4649" i="17"/>
  <c r="C4648" i="17"/>
  <c r="C4647" i="17"/>
  <c r="C4646" i="17"/>
  <c r="C4645" i="17"/>
  <c r="C4644" i="17"/>
  <c r="C4643" i="17"/>
  <c r="C4642" i="17"/>
  <c r="C4641" i="17"/>
  <c r="C4640" i="17"/>
  <c r="C4639" i="17"/>
  <c r="C4638" i="17"/>
  <c r="C4637" i="17"/>
  <c r="C4636" i="17"/>
  <c r="C4635" i="17"/>
  <c r="C4634" i="17"/>
  <c r="C4633" i="17"/>
  <c r="C4632" i="17"/>
  <c r="C4631" i="17"/>
  <c r="C4630" i="17"/>
  <c r="C4629" i="17"/>
  <c r="C4628" i="17"/>
  <c r="C4627" i="17"/>
  <c r="C4626" i="17"/>
  <c r="C4625" i="17"/>
  <c r="C4624" i="17"/>
  <c r="C4623" i="17"/>
  <c r="C4622" i="17"/>
  <c r="C4621" i="17"/>
  <c r="C4620" i="17"/>
  <c r="C4619" i="17"/>
  <c r="C4618" i="17"/>
  <c r="C4617" i="17"/>
  <c r="C4616" i="17"/>
  <c r="C4615" i="17"/>
  <c r="C4614" i="17"/>
  <c r="C4613" i="17"/>
  <c r="C4612" i="17"/>
  <c r="C4611" i="17"/>
  <c r="C4610" i="17"/>
  <c r="C4609" i="17"/>
  <c r="C4608" i="17"/>
  <c r="C4607" i="17"/>
  <c r="C4606" i="17"/>
  <c r="C4605" i="17"/>
  <c r="C4604" i="17"/>
  <c r="C4603" i="17"/>
  <c r="C4602" i="17"/>
  <c r="C4601" i="17"/>
  <c r="C4600" i="17"/>
  <c r="C4599" i="17"/>
  <c r="C4598" i="17"/>
  <c r="C4597" i="17"/>
  <c r="C4596" i="17"/>
  <c r="C4595" i="17"/>
  <c r="C4594" i="17"/>
  <c r="C4593" i="17"/>
  <c r="C4592" i="17"/>
  <c r="C4591" i="17"/>
  <c r="C4590" i="17"/>
  <c r="C4589" i="17"/>
  <c r="C4588" i="17"/>
  <c r="C4587" i="17"/>
  <c r="C4586" i="17"/>
  <c r="C4585" i="17"/>
  <c r="C4584" i="17"/>
  <c r="C4583" i="17"/>
  <c r="C4582" i="17"/>
  <c r="C4581" i="17"/>
  <c r="C4580" i="17"/>
  <c r="C4579" i="17"/>
  <c r="C4578" i="17"/>
  <c r="C4577" i="17"/>
  <c r="C4576" i="17"/>
  <c r="C4575" i="17"/>
  <c r="C4574" i="17"/>
  <c r="C4573" i="17"/>
  <c r="C4572" i="17"/>
  <c r="C4571" i="17"/>
  <c r="C4570" i="17"/>
  <c r="C4569" i="17"/>
  <c r="C4568" i="17"/>
  <c r="C4567" i="17"/>
  <c r="C4566" i="17"/>
  <c r="C4565" i="17"/>
  <c r="C4564" i="17"/>
  <c r="C4563" i="17"/>
  <c r="C4562" i="17"/>
  <c r="C4561" i="17"/>
  <c r="C4560" i="17"/>
  <c r="C4559" i="17"/>
  <c r="C4558" i="17"/>
  <c r="C4557" i="17"/>
  <c r="C4556" i="17"/>
  <c r="C4555" i="17"/>
  <c r="C4554" i="17"/>
  <c r="C4553" i="17"/>
  <c r="C4552" i="17"/>
  <c r="C4551" i="17"/>
  <c r="C4550" i="17"/>
  <c r="C4549" i="17"/>
  <c r="C4548" i="17"/>
  <c r="C4547" i="17"/>
  <c r="C4546" i="17"/>
  <c r="C4545" i="17"/>
  <c r="C4544" i="17"/>
  <c r="C4543" i="17"/>
  <c r="C4542" i="17"/>
  <c r="C4541" i="17"/>
  <c r="C4540" i="17"/>
  <c r="C4539" i="17"/>
  <c r="C4538" i="17"/>
  <c r="C4537" i="17"/>
  <c r="C4536" i="17"/>
  <c r="C4535" i="17"/>
  <c r="C4534" i="17"/>
  <c r="C4533" i="17"/>
  <c r="C4532" i="17"/>
  <c r="C4531" i="17"/>
  <c r="C4530" i="17"/>
  <c r="C4529" i="17"/>
  <c r="C4528" i="17"/>
  <c r="C4527" i="17"/>
  <c r="C4526" i="17"/>
  <c r="C4525" i="17"/>
  <c r="C4524" i="17"/>
  <c r="C4523" i="17"/>
  <c r="C4522" i="17"/>
  <c r="C4521" i="17"/>
  <c r="C4520" i="17"/>
  <c r="C4519" i="17"/>
  <c r="C4518" i="17"/>
  <c r="C4517" i="17"/>
  <c r="C4516" i="17"/>
  <c r="C4515" i="17"/>
  <c r="C4514" i="17"/>
  <c r="C4513" i="17"/>
  <c r="C4512" i="17"/>
  <c r="C4511" i="17"/>
  <c r="C4510" i="17"/>
  <c r="C4509" i="17"/>
  <c r="C4508" i="17"/>
  <c r="C4507" i="17"/>
  <c r="C4506" i="17"/>
  <c r="C4505" i="17"/>
  <c r="C4504" i="17"/>
  <c r="C4503" i="17"/>
  <c r="C4502" i="17"/>
  <c r="C4501" i="17"/>
  <c r="C4500" i="17"/>
  <c r="C4499" i="17"/>
  <c r="C4498" i="17"/>
  <c r="C4497" i="17"/>
  <c r="C4496" i="17"/>
  <c r="C4495" i="17"/>
  <c r="C4494" i="17"/>
  <c r="C4493" i="17"/>
  <c r="C4492" i="17"/>
  <c r="C4491" i="17"/>
  <c r="C4490" i="17"/>
  <c r="C4489" i="17"/>
  <c r="C4488" i="17"/>
  <c r="C4487" i="17"/>
  <c r="C4486" i="17"/>
  <c r="C4485" i="17"/>
  <c r="C4484" i="17"/>
  <c r="C4483" i="17"/>
  <c r="C4482" i="17"/>
  <c r="C4481" i="17"/>
  <c r="C4480" i="17"/>
  <c r="C4479" i="17"/>
  <c r="C4478" i="17"/>
  <c r="C4477" i="17"/>
  <c r="C4476" i="17"/>
  <c r="C4475" i="17"/>
  <c r="C4474" i="17"/>
  <c r="C4473" i="17"/>
  <c r="C4472" i="17"/>
  <c r="C4471" i="17"/>
  <c r="C4470" i="17"/>
  <c r="C4469" i="17"/>
  <c r="C4468" i="17"/>
  <c r="C4467" i="17"/>
  <c r="C4466" i="17"/>
  <c r="C4465" i="17"/>
  <c r="C4464" i="17"/>
  <c r="C4463" i="17"/>
  <c r="C4462" i="17"/>
  <c r="C4461" i="17"/>
  <c r="C4460" i="17"/>
  <c r="C4459" i="17"/>
  <c r="C4458" i="17"/>
  <c r="C4457" i="17"/>
  <c r="C4456" i="17"/>
  <c r="C4455" i="17"/>
  <c r="C4454" i="17"/>
  <c r="C4453" i="17"/>
  <c r="C4452" i="17"/>
  <c r="C4451" i="17"/>
  <c r="C4450" i="17"/>
  <c r="C4449" i="17"/>
  <c r="C4448" i="17"/>
  <c r="C4447" i="17"/>
  <c r="C4446" i="17"/>
  <c r="C4445" i="17"/>
  <c r="C4444" i="17"/>
  <c r="C4443" i="17"/>
  <c r="C4442" i="17"/>
  <c r="C4441" i="17"/>
  <c r="C4440" i="17"/>
  <c r="C4439" i="17"/>
  <c r="C4438" i="17"/>
  <c r="C4437" i="17"/>
  <c r="C4436" i="17"/>
  <c r="C4435" i="17"/>
  <c r="C4434" i="17"/>
  <c r="C4433" i="17"/>
  <c r="C4432" i="17"/>
  <c r="C4431" i="17"/>
  <c r="C4430" i="17"/>
  <c r="C4429" i="17"/>
  <c r="C4428" i="17"/>
  <c r="C4427" i="17"/>
  <c r="C4426" i="17"/>
  <c r="C4425" i="17"/>
  <c r="C4424" i="17"/>
  <c r="C4423" i="17"/>
  <c r="C4422" i="17"/>
  <c r="C4421" i="17"/>
  <c r="C4420" i="17"/>
  <c r="C4419" i="17"/>
  <c r="C4418" i="17"/>
  <c r="C4417" i="17"/>
  <c r="C4416" i="17"/>
  <c r="C4415" i="17"/>
  <c r="C4414" i="17"/>
  <c r="C4413" i="17"/>
  <c r="C4412" i="17"/>
  <c r="C4411" i="17"/>
  <c r="C4410" i="17"/>
  <c r="C4409" i="17"/>
  <c r="C4408" i="17"/>
  <c r="C4407" i="17"/>
  <c r="C4406" i="17"/>
  <c r="C4405" i="17"/>
  <c r="C4404" i="17"/>
  <c r="C4403" i="17"/>
  <c r="C4402" i="17"/>
  <c r="C4401" i="17"/>
  <c r="C4400" i="17"/>
  <c r="C4399" i="17"/>
  <c r="C4398" i="17"/>
  <c r="C4397" i="17"/>
  <c r="C4396" i="17"/>
  <c r="C4395" i="17"/>
  <c r="C4394" i="17"/>
  <c r="C4393" i="17"/>
  <c r="C4392" i="17"/>
  <c r="C4391" i="17"/>
  <c r="C4390" i="17"/>
  <c r="C4389" i="17"/>
  <c r="C4388" i="17"/>
  <c r="C4387" i="17"/>
  <c r="C4386" i="17"/>
  <c r="C4385" i="17"/>
  <c r="C4384" i="17"/>
  <c r="C4383" i="17"/>
  <c r="C4382" i="17"/>
  <c r="C4381" i="17"/>
  <c r="C4380" i="17"/>
  <c r="C4379" i="17"/>
  <c r="C4378" i="17"/>
  <c r="C4377" i="17"/>
  <c r="C4376" i="17"/>
  <c r="C4375" i="17"/>
  <c r="C4374" i="17"/>
  <c r="C4373" i="17"/>
  <c r="C4372" i="17"/>
  <c r="C4371" i="17"/>
  <c r="C4370" i="17"/>
  <c r="C4369" i="17"/>
  <c r="C4368" i="17"/>
  <c r="C4367" i="17"/>
  <c r="C4366" i="17"/>
  <c r="C4365" i="17"/>
  <c r="C4364" i="17"/>
  <c r="C4363" i="17"/>
  <c r="C4362" i="17"/>
  <c r="C4361" i="17"/>
  <c r="C4360" i="17"/>
  <c r="C4359" i="17"/>
  <c r="C4358" i="17"/>
  <c r="C4357" i="17"/>
  <c r="C4356" i="17"/>
  <c r="C4355" i="17"/>
  <c r="C4354" i="17"/>
  <c r="C4353" i="17"/>
  <c r="C4352" i="17"/>
  <c r="C4351" i="17"/>
  <c r="C4350" i="17"/>
  <c r="C4349" i="17"/>
  <c r="C4348" i="17"/>
  <c r="C4347" i="17"/>
  <c r="C4346" i="17"/>
  <c r="C4345" i="17"/>
  <c r="C4344" i="17"/>
  <c r="C4343" i="17"/>
  <c r="C4342" i="17"/>
  <c r="C4341" i="17"/>
  <c r="C4340" i="17"/>
  <c r="C4339" i="17"/>
  <c r="C4338" i="17"/>
  <c r="C4337" i="17"/>
  <c r="C4336" i="17"/>
  <c r="C4335" i="17"/>
  <c r="C4334" i="17"/>
  <c r="C4333" i="17"/>
  <c r="C4332" i="17"/>
  <c r="C4331" i="17"/>
  <c r="C4330" i="17"/>
  <c r="C4329" i="17"/>
  <c r="C4328" i="17"/>
  <c r="C4327" i="17"/>
  <c r="C4326" i="17"/>
  <c r="C4325" i="17"/>
  <c r="C4324" i="17"/>
  <c r="C4323" i="17"/>
  <c r="C4322" i="17"/>
  <c r="C4321" i="17"/>
  <c r="C4320" i="17"/>
  <c r="C4319" i="17"/>
  <c r="C4318" i="17"/>
  <c r="C4317" i="17"/>
  <c r="C4316" i="17"/>
  <c r="C4315" i="17"/>
  <c r="C4314" i="17"/>
  <c r="C4313" i="17"/>
  <c r="C4312" i="17"/>
  <c r="C4311" i="17"/>
  <c r="C4310" i="17"/>
  <c r="C4309" i="17"/>
  <c r="C4308" i="17"/>
  <c r="C4307" i="17"/>
  <c r="C4306" i="17"/>
  <c r="C4305" i="17"/>
  <c r="C4304" i="17"/>
  <c r="C4303" i="17"/>
  <c r="C4302" i="17"/>
  <c r="C4301" i="17"/>
  <c r="C4300" i="17"/>
  <c r="C4299" i="17"/>
  <c r="C4298" i="17"/>
  <c r="C4297" i="17"/>
  <c r="C4296" i="17"/>
  <c r="C4295" i="17"/>
  <c r="C4294" i="17"/>
  <c r="C4293" i="17"/>
  <c r="C4292" i="17"/>
  <c r="C4291" i="17"/>
  <c r="C4290" i="17"/>
  <c r="C4289" i="17"/>
  <c r="C4288" i="17"/>
  <c r="C4287" i="17"/>
  <c r="C4286" i="17"/>
  <c r="C4285" i="17"/>
  <c r="C4284" i="17"/>
  <c r="C4283" i="17"/>
  <c r="C4282" i="17"/>
  <c r="C4281" i="17"/>
  <c r="C4280" i="17"/>
  <c r="C4279" i="17"/>
  <c r="C4278" i="17"/>
  <c r="C4277" i="17"/>
  <c r="C4276" i="17"/>
  <c r="C4275" i="17"/>
  <c r="C4274" i="17"/>
  <c r="C4273" i="17"/>
  <c r="C4272" i="17"/>
  <c r="C4271" i="17"/>
  <c r="C4270" i="17"/>
  <c r="C4269" i="17"/>
  <c r="C4268" i="17"/>
  <c r="C4267" i="17"/>
  <c r="C4266" i="17"/>
  <c r="C4265" i="17"/>
  <c r="C4264" i="17"/>
  <c r="C4263" i="17"/>
  <c r="C4262" i="17"/>
  <c r="C4261" i="17"/>
  <c r="C4260" i="17"/>
  <c r="C4259" i="17"/>
  <c r="C4258" i="17"/>
  <c r="C4257" i="17"/>
  <c r="C4256" i="17"/>
  <c r="C4255" i="17"/>
  <c r="C4254" i="17"/>
  <c r="C4253" i="17"/>
  <c r="C4252" i="17"/>
  <c r="C4251" i="17"/>
  <c r="C4250" i="17"/>
  <c r="C4249" i="17"/>
  <c r="C4248" i="17"/>
  <c r="C4247" i="17"/>
  <c r="C4246" i="17"/>
  <c r="C4245" i="17"/>
  <c r="C4244" i="17"/>
  <c r="C4243" i="17"/>
  <c r="C4242" i="17"/>
  <c r="C4241" i="17"/>
  <c r="C4240" i="17"/>
  <c r="C4239" i="17"/>
  <c r="C4238" i="17"/>
  <c r="C4237" i="17"/>
  <c r="C4236" i="17"/>
  <c r="C4235" i="17"/>
  <c r="C4234" i="17"/>
  <c r="C4233" i="17"/>
  <c r="C4232" i="17"/>
  <c r="C4231" i="17"/>
  <c r="C4230" i="17"/>
  <c r="C4229" i="17"/>
  <c r="C4228" i="17"/>
  <c r="C4227" i="17"/>
  <c r="C4226" i="17"/>
  <c r="C4225" i="17"/>
  <c r="C4224" i="17"/>
  <c r="C4223" i="17"/>
  <c r="C4222" i="17"/>
  <c r="C4221" i="17"/>
  <c r="C4220" i="17"/>
  <c r="C4219" i="17"/>
  <c r="C4218" i="17"/>
  <c r="C4217" i="17"/>
  <c r="C4216" i="17"/>
  <c r="C4215" i="17"/>
  <c r="C4214" i="17"/>
  <c r="C4213" i="17"/>
  <c r="C4212" i="17"/>
  <c r="C4211" i="17"/>
  <c r="C4210" i="17"/>
  <c r="C4209" i="17"/>
  <c r="C4208" i="17"/>
  <c r="C4207" i="17"/>
  <c r="C4206" i="17"/>
  <c r="C4205" i="17"/>
  <c r="C4204" i="17"/>
  <c r="C4203" i="17"/>
  <c r="C4202" i="17"/>
  <c r="C4201" i="17"/>
  <c r="C4200" i="17"/>
  <c r="C4199" i="17"/>
  <c r="C4198" i="17"/>
  <c r="C4197" i="17"/>
  <c r="C4196" i="17"/>
  <c r="C4195" i="17"/>
  <c r="C4194" i="17"/>
  <c r="C4193" i="17"/>
  <c r="C4192" i="17"/>
  <c r="C4191" i="17"/>
  <c r="C4190" i="17"/>
  <c r="C4189" i="17"/>
  <c r="C4188" i="17"/>
  <c r="C4187" i="17"/>
  <c r="C4186" i="17"/>
  <c r="C4185" i="17"/>
  <c r="C4184" i="17"/>
  <c r="C4183" i="17"/>
  <c r="C4182" i="17"/>
  <c r="C4181" i="17"/>
  <c r="C4180" i="17"/>
  <c r="C4179" i="17"/>
  <c r="C4178" i="17"/>
  <c r="C4177" i="17"/>
  <c r="C4176" i="17"/>
  <c r="C4175" i="17"/>
  <c r="C4174" i="17"/>
  <c r="C4173" i="17"/>
  <c r="C4172" i="17"/>
  <c r="C4171" i="17"/>
  <c r="C4170" i="17"/>
  <c r="C4169" i="17"/>
  <c r="C4168" i="17"/>
  <c r="C4167" i="17"/>
  <c r="C4166" i="17"/>
  <c r="C4165" i="17"/>
  <c r="C4164" i="17"/>
  <c r="C4163" i="17"/>
  <c r="C4162" i="17"/>
  <c r="C4161" i="17"/>
  <c r="C4160" i="17"/>
  <c r="C4159" i="17"/>
  <c r="C4158" i="17"/>
  <c r="C4157" i="17"/>
  <c r="C4156" i="17"/>
  <c r="C4155" i="17"/>
  <c r="C4154" i="17"/>
  <c r="C4153" i="17"/>
  <c r="C4152" i="17"/>
  <c r="C4151" i="17"/>
  <c r="C4150" i="17"/>
  <c r="C4149" i="17"/>
  <c r="C4148" i="17"/>
  <c r="C4147" i="17"/>
  <c r="C4146" i="17"/>
  <c r="C4145" i="17"/>
  <c r="C4144" i="17"/>
  <c r="C4143" i="17"/>
  <c r="C4142" i="17"/>
  <c r="C4141" i="17"/>
  <c r="C4140" i="17"/>
  <c r="C4139" i="17"/>
  <c r="C4138" i="17"/>
  <c r="C4137" i="17"/>
  <c r="C4136" i="17"/>
  <c r="C4135" i="17"/>
  <c r="C4134" i="17"/>
  <c r="C4133" i="17"/>
  <c r="C4132" i="17"/>
  <c r="C4131" i="17"/>
  <c r="C4130" i="17"/>
  <c r="C4129" i="17"/>
  <c r="C4128" i="17"/>
  <c r="C4127" i="17"/>
  <c r="C4126" i="17"/>
  <c r="C4125" i="17"/>
  <c r="C4124" i="17"/>
  <c r="C4123" i="17"/>
  <c r="C4122" i="17"/>
  <c r="C4121" i="17"/>
  <c r="C4120" i="17"/>
  <c r="C4119" i="17"/>
  <c r="C4118" i="17"/>
  <c r="C4117" i="17"/>
  <c r="C4116" i="17"/>
  <c r="C4115" i="17"/>
  <c r="C4114" i="17"/>
  <c r="C4113" i="17"/>
  <c r="C4112" i="17"/>
  <c r="C4111" i="17"/>
  <c r="C4110" i="17"/>
  <c r="C4109" i="17"/>
  <c r="C4108" i="17"/>
  <c r="C4107" i="17"/>
  <c r="C4106" i="17"/>
  <c r="C4105" i="17"/>
  <c r="C4104" i="17"/>
  <c r="C4103" i="17"/>
  <c r="C4102" i="17"/>
  <c r="C4101" i="17"/>
  <c r="C4100" i="17"/>
  <c r="C4099" i="17"/>
  <c r="C4098" i="17"/>
  <c r="C4097" i="17"/>
  <c r="C4096" i="17"/>
  <c r="C4095" i="17"/>
  <c r="C4094" i="17"/>
  <c r="C4093" i="17"/>
  <c r="C4092" i="17"/>
  <c r="C4091" i="17"/>
  <c r="C4090" i="17"/>
  <c r="C4089" i="17"/>
  <c r="C4088" i="17"/>
  <c r="C4087" i="17"/>
  <c r="C4086" i="17"/>
  <c r="C4085" i="17"/>
  <c r="C4084" i="17"/>
  <c r="C4083" i="17"/>
  <c r="C4082" i="17"/>
  <c r="C4081" i="17"/>
  <c r="C4080" i="17"/>
  <c r="C4079" i="17"/>
  <c r="C4078" i="17"/>
  <c r="C4077" i="17"/>
  <c r="C4076" i="17"/>
  <c r="C4075" i="17"/>
  <c r="C4074" i="17"/>
  <c r="C4073" i="17"/>
  <c r="C4072" i="17"/>
  <c r="C4071" i="17"/>
  <c r="C4070" i="17"/>
  <c r="C4069" i="17"/>
  <c r="C4068" i="17"/>
  <c r="C4067" i="17"/>
  <c r="C4066" i="17"/>
  <c r="C4065" i="17"/>
  <c r="C4064" i="17"/>
  <c r="C4063" i="17"/>
  <c r="C4062" i="17"/>
  <c r="C4061" i="17"/>
  <c r="C4060" i="17"/>
  <c r="C4059" i="17"/>
  <c r="C4058" i="17"/>
  <c r="C4057" i="17"/>
  <c r="C4056" i="17"/>
  <c r="C4055" i="17"/>
  <c r="C4054" i="17"/>
  <c r="C4053" i="17"/>
  <c r="C4052" i="17"/>
  <c r="C4051" i="17"/>
  <c r="C4050" i="17"/>
  <c r="C4049" i="17"/>
  <c r="C4048" i="17"/>
  <c r="C4047" i="17"/>
  <c r="C4046" i="17"/>
  <c r="C4045" i="17"/>
  <c r="C4044" i="17"/>
  <c r="C4043" i="17"/>
  <c r="C4042" i="17"/>
  <c r="C4041" i="17"/>
  <c r="C4040" i="17"/>
  <c r="C4039" i="17"/>
  <c r="C4038" i="17"/>
  <c r="C4037" i="17"/>
  <c r="C4036" i="17"/>
  <c r="C4035" i="17"/>
  <c r="C4034" i="17"/>
  <c r="C4033" i="17"/>
  <c r="C4032" i="17"/>
  <c r="C4031" i="17"/>
  <c r="C4030" i="17"/>
  <c r="C4029" i="17"/>
  <c r="C4028" i="17"/>
  <c r="C4027" i="17"/>
  <c r="C4026" i="17"/>
  <c r="C4025" i="17"/>
  <c r="C4024" i="17"/>
  <c r="C4023" i="17"/>
  <c r="C4022" i="17"/>
  <c r="C4021" i="17"/>
  <c r="C4020" i="17"/>
  <c r="C4019" i="17"/>
  <c r="C4018" i="17"/>
  <c r="C4017" i="17"/>
  <c r="C4016" i="17"/>
  <c r="C4015" i="17"/>
  <c r="C4014" i="17"/>
  <c r="C4013" i="17"/>
  <c r="C4012" i="17"/>
  <c r="C4011" i="17"/>
  <c r="C4010" i="17"/>
  <c r="C4009" i="17"/>
  <c r="C4008" i="17"/>
  <c r="C4007" i="17"/>
  <c r="C4006" i="17"/>
  <c r="C4005" i="17"/>
  <c r="C4004" i="17"/>
  <c r="C4003" i="17"/>
  <c r="C4002" i="17"/>
  <c r="C4001" i="17"/>
  <c r="C4000" i="17"/>
  <c r="C3999" i="17"/>
  <c r="C3998" i="17"/>
  <c r="C3997" i="17"/>
  <c r="C3996" i="17"/>
  <c r="C3995" i="17"/>
  <c r="C3994" i="17"/>
  <c r="C3993" i="17"/>
  <c r="C3992" i="17"/>
  <c r="C3991" i="17"/>
  <c r="C3990" i="17"/>
  <c r="C3989" i="17"/>
  <c r="C3988" i="17"/>
  <c r="C3987" i="17"/>
  <c r="C3986" i="17"/>
  <c r="C3985" i="17"/>
  <c r="C3984" i="17"/>
  <c r="C3983" i="17"/>
  <c r="C3982" i="17"/>
  <c r="C3981" i="17"/>
  <c r="C3980" i="17"/>
  <c r="C3979" i="17"/>
  <c r="C3978" i="17"/>
  <c r="C3977" i="17"/>
  <c r="C3976" i="17"/>
  <c r="C3975" i="17"/>
  <c r="C3974" i="17"/>
  <c r="C3973" i="17"/>
  <c r="C3972" i="17"/>
  <c r="C3971" i="17"/>
  <c r="C3970" i="17"/>
  <c r="C3969" i="17"/>
  <c r="C3968" i="17"/>
  <c r="C3967" i="17"/>
  <c r="C3966" i="17"/>
  <c r="C3965" i="17"/>
  <c r="C3964" i="17"/>
  <c r="C3963" i="17"/>
  <c r="C3962" i="17"/>
  <c r="C3961" i="17"/>
  <c r="C3960" i="17"/>
  <c r="C3959" i="17"/>
  <c r="C3958" i="17"/>
  <c r="C3957" i="17"/>
  <c r="C3956" i="17"/>
  <c r="C3955" i="17"/>
  <c r="C3954" i="17"/>
  <c r="C3953" i="17"/>
  <c r="C3952" i="17"/>
  <c r="C3951" i="17"/>
  <c r="C3950" i="17"/>
  <c r="C3949" i="17"/>
  <c r="C3948" i="17"/>
  <c r="C3947" i="17"/>
  <c r="C3946" i="17"/>
  <c r="C3945" i="17"/>
  <c r="C3944" i="17"/>
  <c r="C3943" i="17"/>
  <c r="C3942" i="17"/>
  <c r="C3941" i="17"/>
  <c r="C3940" i="17"/>
  <c r="C3939" i="17"/>
  <c r="C3938" i="17"/>
  <c r="C3937" i="17"/>
  <c r="C3936" i="17"/>
  <c r="C3935" i="17"/>
  <c r="C3934" i="17"/>
  <c r="C3933" i="17"/>
  <c r="C3932" i="17"/>
  <c r="C3931" i="17"/>
  <c r="C3930" i="17"/>
  <c r="C3929" i="17"/>
  <c r="C3928" i="17"/>
  <c r="C3927" i="17"/>
  <c r="C3926" i="17"/>
  <c r="C3925" i="17"/>
  <c r="C3924" i="17"/>
  <c r="C3923" i="17"/>
  <c r="C3922" i="17"/>
  <c r="C3921" i="17"/>
  <c r="C3920" i="17"/>
  <c r="C3919" i="17"/>
  <c r="C3918" i="17"/>
  <c r="C3917" i="17"/>
  <c r="C3916" i="17"/>
  <c r="C3915" i="17"/>
  <c r="C3914" i="17"/>
  <c r="C3913" i="17"/>
  <c r="C3912" i="17"/>
  <c r="C3911" i="17"/>
  <c r="C3910" i="17"/>
  <c r="C3909" i="17"/>
  <c r="C3908" i="17"/>
  <c r="C3907" i="17"/>
  <c r="C3906" i="17"/>
  <c r="C3905" i="17"/>
  <c r="C3904" i="17"/>
  <c r="C3903" i="17"/>
  <c r="C3902" i="17"/>
  <c r="C3901" i="17"/>
  <c r="C3900" i="17"/>
  <c r="C3899" i="17"/>
  <c r="C3898" i="17"/>
  <c r="C3897" i="17"/>
  <c r="C3896" i="17"/>
  <c r="C3895" i="17"/>
  <c r="C3894" i="17"/>
  <c r="C3893" i="17"/>
  <c r="C3892" i="17"/>
  <c r="C3891" i="17"/>
  <c r="C3890" i="17"/>
  <c r="C3889" i="17"/>
  <c r="C3888" i="17"/>
  <c r="C3887" i="17"/>
  <c r="C3886" i="17"/>
  <c r="C3885" i="17"/>
  <c r="C3884" i="17"/>
  <c r="C3883" i="17"/>
  <c r="C3882" i="17"/>
  <c r="C3881" i="17"/>
  <c r="C3880" i="17"/>
  <c r="C3879" i="17"/>
  <c r="C3878" i="17"/>
  <c r="C3877" i="17"/>
  <c r="C3876" i="17"/>
  <c r="C3875" i="17"/>
  <c r="C3874" i="17"/>
  <c r="C3873" i="17"/>
  <c r="C3872" i="17"/>
  <c r="C3871" i="17"/>
  <c r="C3870" i="17"/>
  <c r="C3869" i="17"/>
  <c r="C3868" i="17"/>
  <c r="C3867" i="17"/>
  <c r="C3866" i="17"/>
  <c r="C3865" i="17"/>
  <c r="C3864" i="17"/>
  <c r="C3863" i="17"/>
  <c r="C3862" i="17"/>
  <c r="C3861" i="17"/>
  <c r="C3860" i="17"/>
  <c r="C3859" i="17"/>
  <c r="C3858" i="17"/>
  <c r="C3857" i="17"/>
  <c r="C3856" i="17"/>
  <c r="C3855" i="17"/>
  <c r="C3854" i="17"/>
  <c r="C3853" i="17"/>
  <c r="C3852" i="17"/>
  <c r="C3851" i="17"/>
  <c r="C3850" i="17"/>
  <c r="C3849" i="17"/>
  <c r="C3848" i="17"/>
  <c r="C3847" i="17"/>
  <c r="C3846" i="17"/>
  <c r="C3845" i="17"/>
  <c r="C3844" i="17"/>
  <c r="C3843" i="17"/>
  <c r="C3842" i="17"/>
  <c r="C3841" i="17"/>
  <c r="C3840" i="17"/>
  <c r="C3839" i="17"/>
  <c r="C3838" i="17"/>
  <c r="C3837" i="17"/>
  <c r="C3836" i="17"/>
  <c r="C3835" i="17"/>
  <c r="C3834" i="17"/>
  <c r="C3833" i="17"/>
  <c r="C3832" i="17"/>
  <c r="C3831" i="17"/>
  <c r="C3830" i="17"/>
  <c r="C3829" i="17"/>
  <c r="C3828" i="17"/>
  <c r="C3827" i="17"/>
  <c r="C3826" i="17"/>
  <c r="C3825" i="17"/>
  <c r="C3824" i="17"/>
  <c r="C3823" i="17"/>
  <c r="C3822" i="17"/>
  <c r="C3821" i="17"/>
  <c r="C3820" i="17"/>
  <c r="C3819" i="17"/>
  <c r="C3818" i="17"/>
  <c r="C3817" i="17"/>
  <c r="C3816" i="17"/>
  <c r="C3815" i="17"/>
  <c r="C3814" i="17"/>
  <c r="C3813" i="17"/>
  <c r="C3812" i="17"/>
  <c r="C3811" i="17"/>
  <c r="C3810" i="17"/>
  <c r="C3809" i="17"/>
  <c r="C3808" i="17"/>
  <c r="C3807" i="17"/>
  <c r="C3806" i="17"/>
  <c r="C3805" i="17"/>
  <c r="C3804" i="17"/>
  <c r="C3803" i="17"/>
  <c r="C3802" i="17"/>
  <c r="C3801" i="17"/>
  <c r="C3800" i="17"/>
  <c r="C3799" i="17"/>
  <c r="C3798" i="17"/>
  <c r="C3797" i="17"/>
  <c r="C3796" i="17"/>
  <c r="C3795" i="17"/>
  <c r="C3794" i="17"/>
  <c r="C3793" i="17"/>
  <c r="C3792" i="17"/>
  <c r="C3791" i="17"/>
  <c r="C3790" i="17"/>
  <c r="C3789" i="17"/>
  <c r="C3788" i="17"/>
  <c r="C3787" i="17"/>
  <c r="C3786" i="17"/>
  <c r="C3785" i="17"/>
  <c r="C3784" i="17"/>
  <c r="C3783" i="17"/>
  <c r="C3782" i="17"/>
  <c r="C3781" i="17"/>
  <c r="C3780" i="17"/>
  <c r="C3779" i="17"/>
  <c r="C3778" i="17"/>
  <c r="C3777" i="17"/>
  <c r="C3776" i="17"/>
  <c r="C3775" i="17"/>
  <c r="C3774" i="17"/>
  <c r="C3773" i="17"/>
  <c r="C3772" i="17"/>
  <c r="C3771" i="17"/>
  <c r="C3770" i="17"/>
  <c r="C3769" i="17"/>
  <c r="C3768" i="17"/>
  <c r="C3767" i="17"/>
  <c r="C3766" i="17"/>
  <c r="C3765" i="17"/>
  <c r="C3764" i="17"/>
  <c r="C3763" i="17"/>
  <c r="C3762" i="17"/>
  <c r="C3761" i="17"/>
  <c r="C3760" i="17"/>
  <c r="C3759" i="17"/>
  <c r="C3758" i="17"/>
  <c r="C3757" i="17"/>
  <c r="C3756" i="17"/>
  <c r="C3755" i="17"/>
  <c r="C3754" i="17"/>
  <c r="C3753" i="17"/>
  <c r="C3752" i="17"/>
  <c r="C3751" i="17"/>
  <c r="C3750" i="17"/>
  <c r="C3749" i="17"/>
  <c r="C3748" i="17"/>
  <c r="C3747" i="17"/>
  <c r="C3746" i="17"/>
  <c r="C3745" i="17"/>
  <c r="C3744" i="17"/>
  <c r="C3743" i="17"/>
  <c r="C3742" i="17"/>
  <c r="C3741" i="17"/>
  <c r="C3740" i="17"/>
  <c r="C3739" i="17"/>
  <c r="C3738" i="17"/>
  <c r="C3737" i="17"/>
  <c r="C3736" i="17"/>
  <c r="C3735" i="17"/>
  <c r="C3734" i="17"/>
  <c r="C3733" i="17"/>
  <c r="C3732" i="17"/>
  <c r="C3731" i="17"/>
  <c r="C3730" i="17"/>
  <c r="C3729" i="17"/>
  <c r="C3728" i="17"/>
  <c r="C3727" i="17"/>
  <c r="C3726" i="17"/>
  <c r="C3725" i="17"/>
  <c r="C3724" i="17"/>
  <c r="C3723" i="17"/>
  <c r="C3722" i="17"/>
  <c r="C3721" i="17"/>
  <c r="C3720" i="17"/>
  <c r="C3719" i="17"/>
  <c r="C3718" i="17"/>
  <c r="C3717" i="17"/>
  <c r="C3716" i="17"/>
  <c r="C3715" i="17"/>
  <c r="C3714" i="17"/>
  <c r="C3713" i="17"/>
  <c r="C3712" i="17"/>
  <c r="C3711" i="17"/>
  <c r="C3710" i="17"/>
  <c r="C3709" i="17"/>
  <c r="C3708" i="17"/>
  <c r="C3707" i="17"/>
  <c r="C3706" i="17"/>
  <c r="C3705" i="17"/>
  <c r="C3704" i="17"/>
  <c r="C3703" i="17"/>
  <c r="C3702" i="17"/>
  <c r="C3701" i="17"/>
  <c r="C3700" i="17"/>
  <c r="C3699" i="17"/>
  <c r="C3698" i="17"/>
  <c r="C3697" i="17"/>
  <c r="C3696" i="17"/>
  <c r="C3695" i="17"/>
  <c r="C3694" i="17"/>
  <c r="C3693" i="17"/>
  <c r="C3692" i="17"/>
  <c r="C3691" i="17"/>
  <c r="C3690" i="17"/>
  <c r="C3689" i="17"/>
  <c r="C3688" i="17"/>
  <c r="C3687" i="17"/>
  <c r="C3686" i="17"/>
  <c r="C3685" i="17"/>
  <c r="C3684" i="17"/>
  <c r="C3683" i="17"/>
  <c r="C3682" i="17"/>
  <c r="C3681" i="17"/>
  <c r="C3680" i="17"/>
  <c r="C3679" i="17"/>
  <c r="C3678" i="17"/>
  <c r="C3677" i="17"/>
  <c r="C3676" i="17"/>
  <c r="C3675" i="17"/>
  <c r="C3674" i="17"/>
  <c r="C3673" i="17"/>
  <c r="C3672" i="17"/>
  <c r="C3671" i="17"/>
  <c r="C3670" i="17"/>
  <c r="C3669" i="17"/>
  <c r="C3668" i="17"/>
  <c r="C3667" i="17"/>
  <c r="C3666" i="17"/>
  <c r="C3665" i="17"/>
  <c r="C3664" i="17"/>
  <c r="C3663" i="17"/>
  <c r="C3662" i="17"/>
  <c r="C3661" i="17"/>
  <c r="C3660" i="17"/>
  <c r="C3659" i="17"/>
  <c r="C3658" i="17"/>
  <c r="C3657" i="17"/>
  <c r="C3656" i="17"/>
  <c r="C3655" i="17"/>
  <c r="C3654" i="17"/>
  <c r="C3653" i="17"/>
  <c r="C3652" i="17"/>
  <c r="C3651" i="17"/>
  <c r="C3650" i="17"/>
  <c r="C3649" i="17"/>
  <c r="C3648" i="17"/>
  <c r="C3647" i="17"/>
  <c r="C3646" i="17"/>
  <c r="C3645" i="17"/>
  <c r="C3644" i="17"/>
  <c r="C3643" i="17"/>
  <c r="C3642" i="17"/>
  <c r="C3641" i="17"/>
  <c r="C3640" i="17"/>
  <c r="C3639" i="17"/>
  <c r="C3638" i="17"/>
  <c r="C3637" i="17"/>
  <c r="C3636" i="17"/>
  <c r="C3635" i="17"/>
  <c r="C3634" i="17"/>
  <c r="C3633" i="17"/>
  <c r="C3632" i="17"/>
  <c r="C3631" i="17"/>
  <c r="C3630" i="17"/>
  <c r="C3629" i="17"/>
  <c r="C3628" i="17"/>
  <c r="C3627" i="17"/>
  <c r="C3626" i="17"/>
  <c r="C3625" i="17"/>
  <c r="C3624" i="17"/>
  <c r="C3623" i="17"/>
  <c r="C3622" i="17"/>
  <c r="C3621" i="17"/>
  <c r="C3620" i="17"/>
  <c r="C3619" i="17"/>
  <c r="C3618" i="17"/>
  <c r="C3617" i="17"/>
  <c r="C3616" i="17"/>
  <c r="C3615" i="17"/>
  <c r="C3614" i="17"/>
  <c r="C3613" i="17"/>
  <c r="C3612" i="17"/>
  <c r="C3611" i="17"/>
  <c r="C3610" i="17"/>
  <c r="C3609" i="17"/>
  <c r="C3608" i="17"/>
  <c r="C3607" i="17"/>
  <c r="C3606" i="17"/>
  <c r="C3605" i="17"/>
  <c r="C3604" i="17"/>
  <c r="C3603" i="17"/>
  <c r="C3602" i="17"/>
  <c r="C3601" i="17"/>
  <c r="C3600" i="17"/>
  <c r="C3599" i="17"/>
  <c r="C3598" i="17"/>
  <c r="C3597" i="17"/>
  <c r="C3596" i="17"/>
  <c r="C3595" i="17"/>
  <c r="C3594" i="17"/>
  <c r="C3593" i="17"/>
  <c r="C3592" i="17"/>
  <c r="C3591" i="17"/>
  <c r="C3590" i="17"/>
  <c r="C3589" i="17"/>
  <c r="C3588" i="17"/>
  <c r="C3587" i="17"/>
  <c r="C3586" i="17"/>
  <c r="C3585" i="17"/>
  <c r="C3584" i="17"/>
  <c r="C3583" i="17"/>
  <c r="C3582" i="17"/>
  <c r="C3581" i="17"/>
  <c r="C3580" i="17"/>
  <c r="C3579" i="17"/>
  <c r="C3578" i="17"/>
  <c r="C3577" i="17"/>
  <c r="C3576" i="17"/>
  <c r="C3575" i="17"/>
  <c r="C3574" i="17"/>
  <c r="C3573" i="17"/>
  <c r="C3572" i="17"/>
  <c r="C3571" i="17"/>
  <c r="C3570" i="17"/>
  <c r="C3569" i="17"/>
  <c r="C3568" i="17"/>
  <c r="C3567" i="17"/>
  <c r="C3566" i="17"/>
  <c r="C3565" i="17"/>
  <c r="C3564" i="17"/>
  <c r="C3563" i="17"/>
  <c r="C3562" i="17"/>
  <c r="C3561" i="17"/>
  <c r="C3560" i="17"/>
  <c r="C3559" i="17"/>
  <c r="C3558" i="17"/>
  <c r="C3557" i="17"/>
  <c r="C3556" i="17"/>
  <c r="C3555" i="17"/>
  <c r="C3554" i="17"/>
  <c r="C3553" i="17"/>
  <c r="C3552" i="17"/>
  <c r="C3551" i="17"/>
  <c r="C3550" i="17"/>
  <c r="C3549" i="17"/>
  <c r="C3548" i="17"/>
  <c r="C3547" i="17"/>
  <c r="C3546" i="17"/>
  <c r="C3545" i="17"/>
  <c r="C3544" i="17"/>
  <c r="C3543" i="17"/>
  <c r="C3542" i="17"/>
  <c r="C3541" i="17"/>
  <c r="C3540" i="17"/>
  <c r="C3539" i="17"/>
  <c r="C3538" i="17"/>
  <c r="C3537" i="17"/>
  <c r="C3536" i="17"/>
  <c r="C3535" i="17"/>
  <c r="C3534" i="17"/>
  <c r="C3533" i="17"/>
  <c r="C3532" i="17"/>
  <c r="C3531" i="17"/>
  <c r="C3530" i="17"/>
  <c r="C3529" i="17"/>
  <c r="C3528" i="17"/>
  <c r="C3527" i="17"/>
  <c r="C3526" i="17"/>
  <c r="C3525" i="17"/>
  <c r="C3524" i="17"/>
  <c r="C3523" i="17"/>
  <c r="C3522" i="17"/>
  <c r="C3521" i="17"/>
  <c r="C3520" i="17"/>
  <c r="C3519" i="17"/>
  <c r="C3518" i="17"/>
  <c r="C3517" i="17"/>
  <c r="C3516" i="17"/>
  <c r="C3515" i="17"/>
  <c r="C3514" i="17"/>
  <c r="C3513" i="17"/>
  <c r="C3512" i="17"/>
  <c r="C3511" i="17"/>
  <c r="C3510" i="17"/>
  <c r="C3509" i="17"/>
  <c r="C3508" i="17"/>
  <c r="C3507" i="17"/>
  <c r="C3506" i="17"/>
  <c r="C3505" i="17"/>
  <c r="C3504" i="17"/>
  <c r="C3503" i="17"/>
  <c r="C3502" i="17"/>
  <c r="C3501" i="17"/>
  <c r="C3500" i="17"/>
  <c r="C3499" i="17"/>
  <c r="C3498" i="17"/>
  <c r="C3497" i="17"/>
  <c r="C3496" i="17"/>
  <c r="C3495" i="17"/>
  <c r="C3494" i="17"/>
  <c r="C3493" i="17"/>
  <c r="C3492" i="17"/>
  <c r="C3491" i="17"/>
  <c r="C3490" i="17"/>
  <c r="C3489" i="17"/>
  <c r="C3488" i="17"/>
  <c r="C3487" i="17"/>
  <c r="C3486" i="17"/>
  <c r="C3485" i="17"/>
  <c r="C3484" i="17"/>
  <c r="C3483" i="17"/>
  <c r="C3482" i="17"/>
  <c r="C3481" i="17"/>
  <c r="C3480" i="17"/>
  <c r="C3479" i="17"/>
  <c r="C3478" i="17"/>
  <c r="C3477" i="17"/>
  <c r="C3476" i="17"/>
  <c r="C3475" i="17"/>
  <c r="C3474" i="17"/>
  <c r="C3473" i="17"/>
  <c r="C3472" i="17"/>
  <c r="C3471" i="17"/>
  <c r="C3470" i="17"/>
  <c r="C3469" i="17"/>
  <c r="C3468" i="17"/>
  <c r="C3467" i="17"/>
  <c r="C3466" i="17"/>
  <c r="C3465" i="17"/>
  <c r="C3464" i="17"/>
  <c r="C3463" i="17"/>
  <c r="C3462" i="17"/>
  <c r="C3461" i="17"/>
  <c r="C3460" i="17"/>
  <c r="C3459" i="17"/>
  <c r="C3458" i="17"/>
  <c r="C3457" i="17"/>
  <c r="C3456" i="17"/>
  <c r="C3455" i="17"/>
  <c r="C3454" i="17"/>
  <c r="C3453" i="17"/>
  <c r="C3452" i="17"/>
  <c r="C3451" i="17"/>
  <c r="C3450" i="17"/>
  <c r="C3449" i="17"/>
  <c r="C3448" i="17"/>
  <c r="C3447" i="17"/>
  <c r="C3446" i="17"/>
  <c r="C3445" i="17"/>
  <c r="C3444" i="17"/>
  <c r="C3443" i="17"/>
  <c r="C3442" i="17"/>
  <c r="C3441" i="17"/>
  <c r="C3440" i="17"/>
  <c r="C3439" i="17"/>
  <c r="C3438" i="17"/>
  <c r="C3437" i="17"/>
  <c r="C3436" i="17"/>
  <c r="C3435" i="17"/>
  <c r="C3434" i="17"/>
  <c r="C3433" i="17"/>
  <c r="C3432" i="17"/>
  <c r="C3431" i="17"/>
  <c r="C3430" i="17"/>
  <c r="C3429" i="17"/>
  <c r="C3428" i="17"/>
  <c r="C3427" i="17"/>
  <c r="C3426" i="17"/>
  <c r="C3425" i="17"/>
  <c r="C3424" i="17"/>
  <c r="C3423" i="17"/>
  <c r="C3422" i="17"/>
  <c r="C3421" i="17"/>
  <c r="C3420" i="17"/>
  <c r="C3419" i="17"/>
  <c r="C3418" i="17"/>
  <c r="C3417" i="17"/>
  <c r="C3416" i="17"/>
  <c r="C3415" i="17"/>
  <c r="C3414" i="17"/>
  <c r="C3413" i="17"/>
  <c r="C3412" i="17"/>
  <c r="C3411" i="17"/>
  <c r="C3410" i="17"/>
  <c r="C3409" i="17"/>
  <c r="C3408" i="17"/>
  <c r="C3407" i="17"/>
  <c r="C3406" i="17"/>
  <c r="C3405" i="17"/>
  <c r="C3404" i="17"/>
  <c r="C3403" i="17"/>
  <c r="C3402" i="17"/>
  <c r="C3401" i="17"/>
  <c r="C3400" i="17"/>
  <c r="C3399" i="17"/>
  <c r="C3398" i="17"/>
  <c r="C3397" i="17"/>
  <c r="C3396" i="17"/>
  <c r="C3395" i="17"/>
  <c r="C3394" i="17"/>
  <c r="C3393" i="17"/>
  <c r="C3392" i="17"/>
  <c r="C3391" i="17"/>
  <c r="C3390" i="17"/>
  <c r="C3389" i="17"/>
  <c r="C3388" i="17"/>
  <c r="C3387" i="17"/>
  <c r="C3386" i="17"/>
  <c r="C3385" i="17"/>
  <c r="C3384" i="17"/>
  <c r="C3383" i="17"/>
  <c r="C3382" i="17"/>
  <c r="C3381" i="17"/>
  <c r="C3380" i="17"/>
  <c r="C3379" i="17"/>
  <c r="C3378" i="17"/>
  <c r="C3377" i="17"/>
  <c r="C3376" i="17"/>
  <c r="C3375" i="17"/>
  <c r="C3374" i="17"/>
  <c r="C3373" i="17"/>
  <c r="C3372" i="17"/>
  <c r="C3371" i="17"/>
  <c r="C3370" i="17"/>
  <c r="C3369" i="17"/>
  <c r="C3368" i="17"/>
  <c r="C3367" i="17"/>
  <c r="C3366" i="17"/>
  <c r="C3365" i="17"/>
  <c r="C3364" i="17"/>
  <c r="C3363" i="17"/>
  <c r="C3362" i="17"/>
  <c r="C3361" i="17"/>
  <c r="C3360" i="17"/>
  <c r="C3359" i="17"/>
  <c r="C3358" i="17"/>
  <c r="C3357" i="17"/>
  <c r="C3356" i="17"/>
  <c r="C3355" i="17"/>
  <c r="C3354" i="17"/>
  <c r="C3353" i="17"/>
  <c r="C3352" i="17"/>
  <c r="C3351" i="17"/>
  <c r="C3350" i="17"/>
  <c r="C3349" i="17"/>
  <c r="C3348" i="17"/>
  <c r="C3347" i="17"/>
  <c r="C3346" i="17"/>
  <c r="C3345" i="17"/>
  <c r="C3344" i="17"/>
  <c r="C3343" i="17"/>
  <c r="C3342" i="17"/>
  <c r="C3341" i="17"/>
  <c r="C3340" i="17"/>
  <c r="C3339" i="17"/>
  <c r="C3338" i="17"/>
  <c r="C3337" i="17"/>
  <c r="C3336" i="17"/>
  <c r="C3335" i="17"/>
  <c r="C3334" i="17"/>
  <c r="C3333" i="17"/>
  <c r="C3332" i="17"/>
  <c r="C3331" i="17"/>
  <c r="C3330" i="17"/>
  <c r="C3329" i="17"/>
  <c r="C3328" i="17"/>
  <c r="C3327" i="17"/>
  <c r="C3326" i="17"/>
  <c r="C3325" i="17"/>
  <c r="C3324" i="17"/>
  <c r="C3323" i="17"/>
  <c r="C3322" i="17"/>
  <c r="C3321" i="17"/>
  <c r="C3320" i="17"/>
  <c r="C3319" i="17"/>
  <c r="C3318" i="17"/>
  <c r="C3317" i="17"/>
  <c r="C3316" i="17"/>
  <c r="C3315" i="17"/>
  <c r="C3314" i="17"/>
  <c r="C3313" i="17"/>
  <c r="C3312" i="17"/>
  <c r="C3311" i="17"/>
  <c r="C3310" i="17"/>
  <c r="C3309" i="17"/>
  <c r="C3308" i="17"/>
  <c r="C3307" i="17"/>
  <c r="C3306" i="17"/>
  <c r="C3305" i="17"/>
  <c r="C3304" i="17"/>
  <c r="C3303" i="17"/>
  <c r="C3302" i="17"/>
  <c r="C3301" i="17"/>
  <c r="C3300" i="17"/>
  <c r="C3299" i="17"/>
  <c r="C3298" i="17"/>
  <c r="C3297" i="17"/>
  <c r="C3296" i="17"/>
  <c r="C3295" i="17"/>
  <c r="C3294" i="17"/>
  <c r="C3293" i="17"/>
  <c r="C3292" i="17"/>
  <c r="C3291" i="17"/>
  <c r="C3290" i="17"/>
  <c r="C3289" i="17"/>
  <c r="C3288" i="17"/>
  <c r="C3287" i="17"/>
  <c r="C3286" i="17"/>
  <c r="C3285" i="17"/>
  <c r="C3284" i="17"/>
  <c r="C3283" i="17"/>
  <c r="C3282" i="17"/>
  <c r="C3281" i="17"/>
  <c r="C3280" i="17"/>
  <c r="C3279" i="17"/>
  <c r="C3278" i="17"/>
  <c r="C3277" i="17"/>
  <c r="C3276" i="17"/>
  <c r="C3275" i="17"/>
  <c r="C3274" i="17"/>
  <c r="C3273" i="17"/>
  <c r="C3272" i="17"/>
  <c r="C3271" i="17"/>
  <c r="C3270" i="17"/>
  <c r="C3269" i="17"/>
  <c r="C3268" i="17"/>
  <c r="C3267" i="17"/>
  <c r="C3266" i="17"/>
  <c r="C3265" i="17"/>
  <c r="C3264" i="17"/>
  <c r="C3263" i="17"/>
  <c r="C3262" i="17"/>
  <c r="C3261" i="17"/>
  <c r="C3260" i="17"/>
  <c r="C3259" i="17"/>
  <c r="C3258" i="17"/>
  <c r="C3257" i="17"/>
  <c r="C3256" i="17"/>
  <c r="C3255" i="17"/>
  <c r="C3254" i="17"/>
  <c r="C3253" i="17"/>
  <c r="C3252" i="17"/>
  <c r="C3251" i="17"/>
  <c r="C3250" i="17"/>
  <c r="C3249" i="17"/>
  <c r="C3248" i="17"/>
  <c r="C3247" i="17"/>
  <c r="C3246" i="17"/>
  <c r="C3245" i="17"/>
  <c r="C3244" i="17"/>
  <c r="C3243" i="17"/>
  <c r="C3242" i="17"/>
  <c r="C3241" i="17"/>
  <c r="C3240" i="17"/>
  <c r="C3239" i="17"/>
  <c r="C3238" i="17"/>
  <c r="C3237" i="17"/>
  <c r="C3236" i="17"/>
  <c r="C3235" i="17"/>
  <c r="C3234" i="17"/>
  <c r="C3233" i="17"/>
  <c r="C3232" i="17"/>
  <c r="C3231" i="17"/>
  <c r="C3230" i="17"/>
  <c r="C3229" i="17"/>
  <c r="C3228" i="17"/>
  <c r="C3227" i="17"/>
  <c r="C3226" i="17"/>
  <c r="C3225" i="17"/>
  <c r="C3224" i="17"/>
  <c r="C3223" i="17"/>
  <c r="C3222" i="17"/>
  <c r="C3221" i="17"/>
  <c r="C3220" i="17"/>
  <c r="C3219" i="17"/>
  <c r="C3218" i="17"/>
  <c r="C3217" i="17"/>
  <c r="C3216" i="17"/>
  <c r="C3215" i="17"/>
  <c r="C3214" i="17"/>
  <c r="C3213" i="17"/>
  <c r="C3212" i="17"/>
  <c r="C3211" i="17"/>
  <c r="C3210" i="17"/>
  <c r="C3209" i="17"/>
  <c r="C3208" i="17"/>
  <c r="C3207" i="17"/>
  <c r="C3206" i="17"/>
  <c r="C3205" i="17"/>
  <c r="C3204" i="17"/>
  <c r="C3203" i="17"/>
  <c r="C3202" i="17"/>
  <c r="C3201" i="17"/>
  <c r="C3200" i="17"/>
  <c r="C3199" i="17"/>
  <c r="C3198" i="17"/>
  <c r="C3197" i="17"/>
  <c r="C3196" i="17"/>
  <c r="C3195" i="17"/>
  <c r="C3194" i="17"/>
  <c r="C3193" i="17"/>
  <c r="C3192" i="17"/>
  <c r="C3191" i="17"/>
  <c r="C3190" i="17"/>
  <c r="C3189" i="17"/>
  <c r="C3188" i="17"/>
  <c r="C3187" i="17"/>
  <c r="C3186" i="17"/>
  <c r="C3185" i="17"/>
  <c r="C3184" i="17"/>
  <c r="C3183" i="17"/>
  <c r="C3182" i="17"/>
  <c r="C3181" i="17"/>
  <c r="C3180" i="17"/>
  <c r="C3179" i="17"/>
  <c r="C3178" i="17"/>
  <c r="C3177" i="17"/>
  <c r="C3176" i="17"/>
  <c r="C3175" i="17"/>
  <c r="C3174" i="17"/>
  <c r="C3173" i="17"/>
  <c r="C3172" i="17"/>
  <c r="C3171" i="17"/>
  <c r="C3170" i="17"/>
  <c r="C3169" i="17"/>
  <c r="C3168" i="17"/>
  <c r="C3167" i="17"/>
  <c r="C3166" i="17"/>
  <c r="C3165" i="17"/>
  <c r="C3164" i="17"/>
  <c r="C3163" i="17"/>
  <c r="C3162" i="17"/>
  <c r="C3161" i="17"/>
  <c r="C3160" i="17"/>
  <c r="C3159" i="17"/>
  <c r="C3158" i="17"/>
  <c r="C3157" i="17"/>
  <c r="C3156" i="17"/>
  <c r="C3155" i="17"/>
  <c r="C3154" i="17"/>
  <c r="C3153" i="17"/>
  <c r="C3152" i="17"/>
  <c r="C3151" i="17"/>
  <c r="C3150" i="17"/>
  <c r="C3149" i="17"/>
  <c r="C3148" i="17"/>
  <c r="C3147" i="17"/>
  <c r="C3146" i="17"/>
  <c r="C3145" i="17"/>
  <c r="C3144" i="17"/>
  <c r="C3143" i="17"/>
  <c r="C3142" i="17"/>
  <c r="C3141" i="17"/>
  <c r="C3140" i="17"/>
  <c r="C3139" i="17"/>
  <c r="C3138" i="17"/>
  <c r="C3137" i="17"/>
  <c r="C3136" i="17"/>
  <c r="C3135" i="17"/>
  <c r="C3134" i="17"/>
  <c r="C3133" i="17"/>
  <c r="C3132" i="17"/>
  <c r="C3131" i="17"/>
  <c r="C3130" i="17"/>
  <c r="C3129" i="17"/>
  <c r="C3128" i="17"/>
  <c r="C3127" i="17"/>
  <c r="C3126" i="17"/>
  <c r="C3125" i="17"/>
  <c r="C3124" i="17"/>
  <c r="C3123" i="17"/>
  <c r="C3122" i="17"/>
  <c r="C3121" i="17"/>
  <c r="C3120" i="17"/>
  <c r="C3119" i="17"/>
  <c r="C3118" i="17"/>
  <c r="C3117" i="17"/>
  <c r="C3116" i="17"/>
  <c r="C3115" i="17"/>
  <c r="C3114" i="17"/>
  <c r="C3113" i="17"/>
  <c r="C3112" i="17"/>
  <c r="C3111" i="17"/>
  <c r="C3110" i="17"/>
  <c r="C3109" i="17"/>
  <c r="C3108" i="17"/>
  <c r="C3107" i="17"/>
  <c r="C3106" i="17"/>
  <c r="C3105" i="17"/>
  <c r="C3104" i="17"/>
  <c r="C3103" i="17"/>
  <c r="C3102" i="17"/>
  <c r="C3101" i="17"/>
  <c r="C3100" i="17"/>
  <c r="C3099" i="17"/>
  <c r="C3098" i="17"/>
  <c r="C3097" i="17"/>
  <c r="C3096" i="17"/>
  <c r="C3095" i="17"/>
  <c r="C3094" i="17"/>
  <c r="C3093" i="17"/>
  <c r="C3092" i="17"/>
  <c r="C3091" i="17"/>
  <c r="C3090" i="17"/>
  <c r="C3089" i="17"/>
  <c r="C3088" i="17"/>
  <c r="C3087" i="17"/>
  <c r="C3086" i="17"/>
  <c r="C3085" i="17"/>
  <c r="C3084" i="17"/>
  <c r="C3083" i="17"/>
  <c r="C3082" i="17"/>
  <c r="C3081" i="17"/>
  <c r="C3080" i="17"/>
  <c r="C3079" i="17"/>
  <c r="C3078" i="17"/>
  <c r="C3077" i="17"/>
  <c r="C3076" i="17"/>
  <c r="C3075" i="17"/>
  <c r="C3074" i="17"/>
  <c r="C3073" i="17"/>
  <c r="C3072" i="17"/>
  <c r="C3071" i="17"/>
  <c r="C3070" i="17"/>
  <c r="C3069" i="17"/>
  <c r="C3068" i="17"/>
  <c r="C3067" i="17"/>
  <c r="C3066" i="17"/>
  <c r="C3065" i="17"/>
  <c r="C3064" i="17"/>
  <c r="C3063" i="17"/>
  <c r="C3062" i="17"/>
  <c r="C3061" i="17"/>
  <c r="C3060" i="17"/>
  <c r="C3059" i="17"/>
  <c r="C3058" i="17"/>
  <c r="C3057" i="17"/>
  <c r="C3056" i="17"/>
  <c r="C3055" i="17"/>
  <c r="C3054" i="17"/>
  <c r="C3053" i="17"/>
  <c r="C3052" i="17"/>
  <c r="C3051" i="17"/>
  <c r="C3050" i="17"/>
  <c r="C3049" i="17"/>
  <c r="C3048" i="17"/>
  <c r="C3047" i="17"/>
  <c r="C3046" i="17"/>
  <c r="C3045" i="17"/>
  <c r="C3044" i="17"/>
  <c r="C3043" i="17"/>
  <c r="C3042" i="17"/>
  <c r="C3041" i="17"/>
  <c r="C3040" i="17"/>
  <c r="C3039" i="17"/>
  <c r="C3038" i="17"/>
  <c r="C3037" i="17"/>
  <c r="C3036" i="17"/>
  <c r="C3035" i="17"/>
  <c r="C3034" i="17"/>
  <c r="C3033" i="17"/>
  <c r="C3032" i="17"/>
  <c r="C3031" i="17"/>
  <c r="C3030" i="17"/>
  <c r="C3029" i="17"/>
  <c r="C3028" i="17"/>
  <c r="C3027" i="17"/>
  <c r="C3026" i="17"/>
  <c r="C3025" i="17"/>
  <c r="C3024" i="17"/>
  <c r="C3023" i="17"/>
  <c r="C3022" i="17"/>
  <c r="C3021" i="17"/>
  <c r="C3020" i="17"/>
  <c r="C3019" i="17"/>
  <c r="C3018" i="17"/>
  <c r="C3017" i="17"/>
  <c r="C3016" i="17"/>
  <c r="C3015" i="17"/>
  <c r="C3014" i="17"/>
  <c r="C3013" i="17"/>
  <c r="C3012" i="17"/>
  <c r="C3011" i="17"/>
  <c r="C3010" i="17"/>
  <c r="C3009" i="17"/>
  <c r="C3008" i="17"/>
  <c r="C3007" i="17"/>
  <c r="C3006" i="17"/>
  <c r="C3005" i="17"/>
  <c r="C3004" i="17"/>
  <c r="C3003" i="17"/>
  <c r="C3002" i="17"/>
  <c r="C3001" i="17"/>
  <c r="C3000" i="17"/>
  <c r="C2999" i="17"/>
  <c r="C2998" i="17"/>
  <c r="C2997" i="17"/>
  <c r="C2996" i="17"/>
  <c r="C2995" i="17"/>
  <c r="C2994" i="17"/>
  <c r="C2993" i="17"/>
  <c r="C2992" i="17"/>
  <c r="C2991" i="17"/>
  <c r="C2990" i="17"/>
  <c r="C2989" i="17"/>
  <c r="C2988" i="17"/>
  <c r="C2987" i="17"/>
  <c r="C2986" i="17"/>
  <c r="C2985" i="17"/>
  <c r="C2984" i="17"/>
  <c r="C2983" i="17"/>
  <c r="C2982" i="17"/>
  <c r="C2981" i="17"/>
  <c r="C2980" i="17"/>
  <c r="C2979" i="17"/>
  <c r="C2978" i="17"/>
  <c r="C2977" i="17"/>
  <c r="C2976" i="17"/>
  <c r="C2975" i="17"/>
  <c r="C2974" i="17"/>
  <c r="C2973" i="17"/>
  <c r="C2972" i="17"/>
  <c r="C2971" i="17"/>
  <c r="C2970" i="17"/>
  <c r="C2969" i="17"/>
  <c r="C2968" i="17"/>
  <c r="C2967" i="17"/>
  <c r="C2966" i="17"/>
  <c r="C2965" i="17"/>
  <c r="C2964" i="17"/>
  <c r="C2963" i="17"/>
  <c r="C2962" i="17"/>
  <c r="C2961" i="17"/>
  <c r="C2960" i="17"/>
  <c r="C2959" i="17"/>
  <c r="C2958" i="17"/>
  <c r="C2957" i="17"/>
  <c r="C2956" i="17"/>
  <c r="C2955" i="17"/>
  <c r="C2954" i="17"/>
  <c r="C2953" i="17"/>
  <c r="C2952" i="17"/>
  <c r="C2951" i="17"/>
  <c r="C2950" i="17"/>
  <c r="C2949" i="17"/>
  <c r="C2948" i="17"/>
  <c r="C2947" i="17"/>
  <c r="C2946" i="17"/>
  <c r="C2945" i="17"/>
  <c r="C2944" i="17"/>
  <c r="C2943" i="17"/>
  <c r="C2942" i="17"/>
  <c r="C2941" i="17"/>
  <c r="C2940" i="17"/>
  <c r="C2939" i="17"/>
  <c r="C2938" i="17"/>
  <c r="C2937" i="17"/>
  <c r="C2936" i="17"/>
  <c r="C2935" i="17"/>
  <c r="C2934" i="17"/>
  <c r="C2933" i="17"/>
  <c r="C2932" i="17"/>
  <c r="C2931" i="17"/>
  <c r="C2930" i="17"/>
  <c r="C2929" i="17"/>
  <c r="C2928" i="17"/>
  <c r="C2927" i="17"/>
  <c r="C2926" i="17"/>
  <c r="C2925" i="17"/>
  <c r="C2924" i="17"/>
  <c r="C2923" i="17"/>
  <c r="C2922" i="17"/>
  <c r="C2921" i="17"/>
  <c r="C2920" i="17"/>
  <c r="C2919" i="17"/>
  <c r="C2918" i="17"/>
  <c r="C2917" i="17"/>
  <c r="C2916" i="17"/>
  <c r="C2915" i="17"/>
  <c r="C2914" i="17"/>
  <c r="C2913" i="17"/>
  <c r="C2912" i="17"/>
  <c r="C2911" i="17"/>
  <c r="C2910" i="17"/>
  <c r="C2909" i="17"/>
  <c r="C2908" i="17"/>
  <c r="C2907" i="17"/>
  <c r="C2906" i="17"/>
  <c r="C2905" i="17"/>
  <c r="C2904" i="17"/>
  <c r="C2903" i="17"/>
  <c r="C2902" i="17"/>
  <c r="C2901" i="17"/>
  <c r="C2900" i="17"/>
  <c r="C2899" i="17"/>
  <c r="C2898" i="17"/>
  <c r="C2897" i="17"/>
  <c r="C2896" i="17"/>
  <c r="C2895" i="17"/>
  <c r="C2894" i="17"/>
  <c r="C2893" i="17"/>
  <c r="C2892" i="17"/>
  <c r="C2891" i="17"/>
  <c r="C2890" i="17"/>
  <c r="C2889" i="17"/>
  <c r="C2888" i="17"/>
  <c r="C2887" i="17"/>
  <c r="C2886" i="17"/>
  <c r="C2885" i="17"/>
  <c r="C2884" i="17"/>
  <c r="C2883" i="17"/>
  <c r="C2882" i="17"/>
  <c r="C2881" i="17"/>
  <c r="C2880" i="17"/>
  <c r="C2879" i="17"/>
  <c r="C2878" i="17"/>
  <c r="C2877" i="17"/>
  <c r="C2876" i="17"/>
  <c r="C2875" i="17"/>
  <c r="C2874" i="17"/>
  <c r="C2873" i="17"/>
  <c r="C2872" i="17"/>
  <c r="C2871" i="17"/>
  <c r="C2870" i="17"/>
  <c r="C2869" i="17"/>
  <c r="C2868" i="17"/>
  <c r="C2867" i="17"/>
  <c r="C2866" i="17"/>
  <c r="C2865" i="17"/>
  <c r="C2864" i="17"/>
  <c r="C2863" i="17"/>
  <c r="C2862" i="17"/>
  <c r="C2861" i="17"/>
  <c r="C2860" i="17"/>
  <c r="C2859" i="17"/>
  <c r="C2858" i="17"/>
  <c r="C2857" i="17"/>
  <c r="C2856" i="17"/>
  <c r="C2855" i="17"/>
  <c r="C2854" i="17"/>
  <c r="C2853" i="17"/>
  <c r="C2852" i="17"/>
  <c r="C2851" i="17"/>
  <c r="C2850" i="17"/>
  <c r="C2849" i="17"/>
  <c r="C2848" i="17"/>
  <c r="C2847" i="17"/>
  <c r="C2846" i="17"/>
  <c r="C2845" i="17"/>
  <c r="C2844" i="17"/>
  <c r="C2843" i="17"/>
  <c r="C2842" i="17"/>
  <c r="C2841" i="17"/>
  <c r="C2840" i="17"/>
  <c r="C2839" i="17"/>
  <c r="C2838" i="17"/>
  <c r="C2837" i="17"/>
  <c r="C2836" i="17"/>
  <c r="C2835" i="17"/>
  <c r="C2834" i="17"/>
  <c r="C2833" i="17"/>
  <c r="C2832" i="17"/>
  <c r="C2831" i="17"/>
  <c r="C2830" i="17"/>
  <c r="C2829" i="17"/>
  <c r="C2828" i="17"/>
  <c r="C2827" i="17"/>
  <c r="C2826" i="17"/>
  <c r="C2825" i="17"/>
  <c r="C2824" i="17"/>
  <c r="C2823" i="17"/>
  <c r="C2822" i="17"/>
  <c r="C2821" i="17"/>
  <c r="C2820" i="17"/>
  <c r="C2819" i="17"/>
  <c r="C2818" i="17"/>
  <c r="C2817" i="17"/>
  <c r="C2816" i="17"/>
  <c r="C2815" i="17"/>
  <c r="C2814" i="17"/>
  <c r="C2813" i="17"/>
  <c r="C2812" i="17"/>
  <c r="C2811" i="17"/>
  <c r="C2810" i="17"/>
  <c r="C2809" i="17"/>
  <c r="C2808" i="17"/>
  <c r="C2807" i="17"/>
  <c r="C2806" i="17"/>
  <c r="C2805" i="17"/>
  <c r="C2804" i="17"/>
  <c r="C2803" i="17"/>
  <c r="C2802" i="17"/>
  <c r="C2801" i="17"/>
  <c r="C2800" i="17"/>
  <c r="C2799" i="17"/>
  <c r="C2798" i="17"/>
  <c r="C2797" i="17"/>
  <c r="C2796" i="17"/>
  <c r="C2795" i="17"/>
  <c r="C2794" i="17"/>
  <c r="C2793" i="17"/>
  <c r="C2792" i="17"/>
  <c r="C2791" i="17"/>
  <c r="C2790" i="17"/>
  <c r="C2789" i="17"/>
  <c r="C2788" i="17"/>
  <c r="C2787" i="17"/>
  <c r="C2786" i="17"/>
  <c r="C2785" i="17"/>
  <c r="C2784" i="17"/>
  <c r="C2783" i="17"/>
  <c r="C2782" i="17"/>
  <c r="C2781" i="17"/>
  <c r="C2780" i="17"/>
  <c r="C2779" i="17"/>
  <c r="C2778" i="17"/>
  <c r="C2777" i="17"/>
  <c r="C2776" i="17"/>
  <c r="C2775" i="17"/>
  <c r="C2774" i="17"/>
  <c r="C2773" i="17"/>
  <c r="C2772" i="17"/>
  <c r="C2771" i="17"/>
  <c r="C2770" i="17"/>
  <c r="C2769" i="17"/>
  <c r="C2768" i="17"/>
  <c r="C2767" i="17"/>
  <c r="C2766" i="17"/>
  <c r="C2765" i="17"/>
  <c r="C2764" i="17"/>
  <c r="C2763" i="17"/>
  <c r="C2762" i="17"/>
  <c r="C2761" i="17"/>
  <c r="C2760" i="17"/>
  <c r="C2759" i="17"/>
  <c r="C2758" i="17"/>
  <c r="C2757" i="17"/>
  <c r="C2756" i="17"/>
  <c r="C2755" i="17"/>
  <c r="C2754" i="17"/>
  <c r="C2753" i="17"/>
  <c r="C2752" i="17"/>
  <c r="C2751" i="17"/>
  <c r="C2750" i="17"/>
  <c r="C2749" i="17"/>
  <c r="C2748" i="17"/>
  <c r="C2747" i="17"/>
  <c r="C2746" i="17"/>
  <c r="C2745" i="17"/>
  <c r="C2744" i="17"/>
  <c r="C2743" i="17"/>
  <c r="C2742" i="17"/>
  <c r="C2741" i="17"/>
  <c r="C2740" i="17"/>
  <c r="C2739" i="17"/>
  <c r="C2738" i="17"/>
  <c r="C2737" i="17"/>
  <c r="C2736" i="17"/>
  <c r="C2735" i="17"/>
  <c r="C2734" i="17"/>
  <c r="C2733" i="17"/>
  <c r="C2732" i="17"/>
  <c r="C2731" i="17"/>
  <c r="C2730" i="17"/>
  <c r="C2729" i="17"/>
  <c r="C2728" i="17"/>
  <c r="C2727" i="17"/>
  <c r="C2726" i="17"/>
  <c r="C2725" i="17"/>
  <c r="C2724" i="17"/>
  <c r="C2723" i="17"/>
  <c r="C2722" i="17"/>
  <c r="C2721" i="17"/>
  <c r="C2720" i="17"/>
  <c r="C2719" i="17"/>
  <c r="C2718" i="17"/>
  <c r="C2717" i="17"/>
  <c r="C2716" i="17"/>
  <c r="C2715" i="17"/>
  <c r="C2714" i="17"/>
  <c r="C2713" i="17"/>
  <c r="C2712" i="17"/>
  <c r="C2711" i="17"/>
  <c r="C2710" i="17"/>
  <c r="C2709" i="17"/>
  <c r="C2708" i="17"/>
  <c r="C2707" i="17"/>
  <c r="C2706" i="17"/>
  <c r="C2705" i="17"/>
  <c r="C2704" i="17"/>
  <c r="C2703" i="17"/>
  <c r="C2702" i="17"/>
  <c r="C2701" i="17"/>
  <c r="C2700" i="17"/>
  <c r="C2699" i="17"/>
  <c r="C2698" i="17"/>
  <c r="C2697" i="17"/>
  <c r="C2696" i="17"/>
  <c r="C2695" i="17"/>
  <c r="C2694" i="17"/>
  <c r="C2693" i="17"/>
  <c r="C2692" i="17"/>
  <c r="C2691" i="17"/>
  <c r="C2690" i="17"/>
  <c r="C2689" i="17"/>
  <c r="C2688" i="17"/>
  <c r="C2687" i="17"/>
  <c r="C2686" i="17"/>
  <c r="C2685" i="17"/>
  <c r="C2684" i="17"/>
  <c r="C2683" i="17"/>
  <c r="C2682" i="17"/>
  <c r="C2681" i="17"/>
  <c r="C2680" i="17"/>
  <c r="C2679" i="17"/>
  <c r="C2678" i="17"/>
  <c r="C2677" i="17"/>
  <c r="C2676" i="17"/>
  <c r="C2675" i="17"/>
  <c r="C2674" i="17"/>
  <c r="C2673" i="17"/>
  <c r="C2672" i="17"/>
  <c r="C2671" i="17"/>
  <c r="C2670" i="17"/>
  <c r="C2669" i="17"/>
  <c r="C2668" i="17"/>
  <c r="C2667" i="17"/>
  <c r="C2666" i="17"/>
  <c r="C2665" i="17"/>
  <c r="C2664" i="17"/>
  <c r="C2663" i="17"/>
  <c r="C2662" i="17"/>
  <c r="C2661" i="17"/>
  <c r="C2660" i="17"/>
  <c r="C2659" i="17"/>
  <c r="C2658" i="17"/>
  <c r="C2657" i="17"/>
  <c r="C2656" i="17"/>
  <c r="C2655" i="17"/>
  <c r="C2654" i="17"/>
  <c r="C2653" i="17"/>
  <c r="C2652" i="17"/>
  <c r="C2651" i="17"/>
  <c r="C2650" i="17"/>
  <c r="C2649" i="17"/>
  <c r="C2648" i="17"/>
  <c r="C2647" i="17"/>
  <c r="C2646" i="17"/>
  <c r="C2645" i="17"/>
  <c r="C2644" i="17"/>
  <c r="C2643" i="17"/>
  <c r="C2642" i="17"/>
  <c r="C2641" i="17"/>
  <c r="C2640" i="17"/>
  <c r="C2639" i="17"/>
  <c r="C2638" i="17"/>
  <c r="C2637" i="17"/>
  <c r="C2636" i="17"/>
  <c r="C2635" i="17"/>
  <c r="C2634" i="17"/>
  <c r="C2633" i="17"/>
  <c r="C2632" i="17"/>
  <c r="C2631" i="17"/>
  <c r="C2630" i="17"/>
  <c r="C2629" i="17"/>
  <c r="C2628" i="17"/>
  <c r="C2627" i="17"/>
  <c r="C2626" i="17"/>
  <c r="C2625" i="17"/>
  <c r="C2624" i="17"/>
  <c r="C2623" i="17"/>
  <c r="C2622" i="17"/>
  <c r="C2621" i="17"/>
  <c r="C2620" i="17"/>
  <c r="C2619" i="17"/>
  <c r="C2618" i="17"/>
  <c r="C2617" i="17"/>
  <c r="C2616" i="17"/>
  <c r="C2615" i="17"/>
  <c r="C2614" i="17"/>
  <c r="C2613" i="17"/>
  <c r="C2612" i="17"/>
  <c r="C2611" i="17"/>
  <c r="C2610" i="17"/>
  <c r="C2609" i="17"/>
  <c r="C2608" i="17"/>
  <c r="C2607" i="17"/>
  <c r="C2606" i="17"/>
  <c r="C2605" i="17"/>
  <c r="C2604" i="17"/>
  <c r="C2603" i="17"/>
  <c r="C2602" i="17"/>
  <c r="C2601" i="17"/>
  <c r="C2600" i="17"/>
  <c r="C2599" i="17"/>
  <c r="C2598" i="17"/>
  <c r="C2597" i="17"/>
  <c r="C2596" i="17"/>
  <c r="C2595" i="17"/>
  <c r="C2594" i="17"/>
  <c r="C2593" i="17"/>
  <c r="C2592" i="17"/>
  <c r="C2591" i="17"/>
  <c r="C2590" i="17"/>
  <c r="C2589" i="17"/>
  <c r="C2588" i="17"/>
  <c r="C2587" i="17"/>
  <c r="C2586" i="17"/>
  <c r="C2585" i="17"/>
  <c r="C2584" i="17"/>
  <c r="C2583" i="17"/>
  <c r="C2582" i="17"/>
  <c r="C2581" i="17"/>
  <c r="C2580" i="17"/>
  <c r="C2579" i="17"/>
  <c r="C2578" i="17"/>
  <c r="C2577" i="17"/>
  <c r="C2576" i="17"/>
  <c r="C2575" i="17"/>
  <c r="C2574" i="17"/>
  <c r="C2573" i="17"/>
  <c r="C2572" i="17"/>
  <c r="C2571" i="17"/>
  <c r="C2570" i="17"/>
  <c r="C2569" i="17"/>
  <c r="C2568" i="17"/>
  <c r="C2567" i="17"/>
  <c r="C2566" i="17"/>
  <c r="C2565" i="17"/>
  <c r="C2564" i="17"/>
  <c r="C2563" i="17"/>
  <c r="C2562" i="17"/>
  <c r="C2561" i="17"/>
  <c r="C2560" i="17"/>
  <c r="C2559" i="17"/>
  <c r="C2558" i="17"/>
  <c r="C2557" i="17"/>
  <c r="C2556" i="17"/>
  <c r="C2555" i="17"/>
  <c r="C2554" i="17"/>
  <c r="C2553" i="17"/>
  <c r="C2552" i="17"/>
  <c r="C2551" i="17"/>
  <c r="C2550" i="17"/>
  <c r="C2549" i="17"/>
  <c r="C2548" i="17"/>
  <c r="C2547" i="17"/>
  <c r="C2546" i="17"/>
  <c r="C2545" i="17"/>
  <c r="C2544" i="17"/>
  <c r="C2543" i="17"/>
  <c r="C2542" i="17"/>
  <c r="C2541" i="17"/>
  <c r="C2540" i="17"/>
  <c r="C2539" i="17"/>
  <c r="C2538" i="17"/>
  <c r="C2537" i="17"/>
  <c r="C2536" i="17"/>
  <c r="C2535" i="17"/>
  <c r="C2534" i="17"/>
  <c r="C2533" i="17"/>
  <c r="C2532" i="17"/>
  <c r="C2531" i="17"/>
  <c r="C2530" i="17"/>
  <c r="C2529" i="17"/>
  <c r="C2528" i="17"/>
  <c r="C2527" i="17"/>
  <c r="C2526" i="17"/>
  <c r="C2525" i="17"/>
  <c r="C2524" i="17"/>
  <c r="C2523" i="17"/>
  <c r="C2522" i="17"/>
  <c r="C2521" i="17"/>
  <c r="C2520" i="17"/>
  <c r="C2519" i="17"/>
  <c r="C2518" i="17"/>
  <c r="C2517" i="17"/>
  <c r="C2516" i="17"/>
  <c r="C2515" i="17"/>
  <c r="C2514" i="17"/>
  <c r="C2513" i="17"/>
  <c r="C2512" i="17"/>
  <c r="C2511" i="17"/>
  <c r="C2510" i="17"/>
  <c r="C2509" i="17"/>
  <c r="C2508" i="17"/>
  <c r="C2507" i="17"/>
  <c r="C2506" i="17"/>
  <c r="C2505" i="17"/>
  <c r="C2504" i="17"/>
  <c r="C2503" i="17"/>
  <c r="C2502" i="17"/>
  <c r="C2501" i="17"/>
  <c r="C2500" i="17"/>
  <c r="C2499" i="17"/>
  <c r="C2498" i="17"/>
  <c r="C2497" i="17"/>
  <c r="C2496" i="17"/>
  <c r="C2495" i="17"/>
  <c r="C2494" i="17"/>
  <c r="C2493" i="17"/>
  <c r="C2492" i="17"/>
  <c r="C2491" i="17"/>
  <c r="C2490" i="17"/>
  <c r="C2489" i="17"/>
  <c r="C2488" i="17"/>
  <c r="C2487" i="17"/>
  <c r="C2486" i="17"/>
  <c r="C2485" i="17"/>
  <c r="C2484" i="17"/>
  <c r="C2483" i="17"/>
  <c r="C2482" i="17"/>
  <c r="C2481" i="17"/>
  <c r="C2480" i="17"/>
  <c r="C2479" i="17"/>
  <c r="C2478" i="17"/>
  <c r="C2477" i="17"/>
  <c r="C2476" i="17"/>
  <c r="C2475" i="17"/>
  <c r="C2474" i="17"/>
  <c r="C2473" i="17"/>
  <c r="C2472" i="17"/>
  <c r="C2471" i="17"/>
  <c r="C2470" i="17"/>
  <c r="C2469" i="17"/>
  <c r="C2468" i="17"/>
  <c r="C2467" i="17"/>
  <c r="C2466" i="17"/>
  <c r="C2465" i="17"/>
  <c r="C2464" i="17"/>
  <c r="C2463" i="17"/>
  <c r="C2462" i="17"/>
  <c r="C2461" i="17"/>
  <c r="C2460" i="17"/>
  <c r="C2459" i="17"/>
  <c r="C2458" i="17"/>
  <c r="C2457" i="17"/>
  <c r="C2456" i="17"/>
  <c r="C2455" i="17"/>
  <c r="C2454" i="17"/>
  <c r="C2453" i="17"/>
  <c r="C2452" i="17"/>
  <c r="C2451" i="17"/>
  <c r="C2450" i="17"/>
  <c r="C2449" i="17"/>
  <c r="C2448" i="17"/>
  <c r="C2447" i="17"/>
  <c r="C2446" i="17"/>
  <c r="C2445" i="17"/>
  <c r="C2444" i="17"/>
  <c r="C2443" i="17"/>
  <c r="C2442" i="17"/>
  <c r="C2441" i="17"/>
  <c r="C2440" i="17"/>
  <c r="C2439" i="17"/>
  <c r="C2438" i="17"/>
  <c r="C2437" i="17"/>
  <c r="C2436" i="17"/>
  <c r="C2435" i="17"/>
  <c r="C2434" i="17"/>
  <c r="C2433" i="17"/>
  <c r="C2432" i="17"/>
  <c r="C2431" i="17"/>
  <c r="C2430" i="17"/>
  <c r="C2429" i="17"/>
  <c r="C2428" i="17"/>
  <c r="C2427" i="17"/>
  <c r="C2426" i="17"/>
  <c r="C2425" i="17"/>
  <c r="C2424" i="17"/>
  <c r="C2423" i="17"/>
  <c r="C2422" i="17"/>
  <c r="C2421" i="17"/>
  <c r="C2420" i="17"/>
  <c r="C2419" i="17"/>
  <c r="C2418" i="17"/>
  <c r="C2417" i="17"/>
  <c r="C2416" i="17"/>
  <c r="C2415" i="17"/>
  <c r="C2414" i="17"/>
  <c r="C2413" i="17"/>
  <c r="C2412" i="17"/>
  <c r="C2411" i="17"/>
  <c r="C2410" i="17"/>
  <c r="C2409" i="17"/>
  <c r="C2408" i="17"/>
  <c r="C2407" i="17"/>
  <c r="C2406" i="17"/>
  <c r="C2405" i="17"/>
  <c r="C2404" i="17"/>
  <c r="C2403" i="17"/>
  <c r="C2402" i="17"/>
  <c r="C2401" i="17"/>
  <c r="C2400" i="17"/>
  <c r="C2399" i="17"/>
  <c r="C2398" i="17"/>
  <c r="C2397" i="17"/>
  <c r="C2396" i="17"/>
  <c r="C2395" i="17"/>
  <c r="C2394" i="17"/>
  <c r="C2393" i="17"/>
  <c r="C2392" i="17"/>
  <c r="C2391" i="17"/>
  <c r="C2390" i="17"/>
  <c r="C2389" i="17"/>
  <c r="C2388" i="17"/>
  <c r="C2387" i="17"/>
  <c r="C2386" i="17"/>
  <c r="C2385" i="17"/>
  <c r="C2384" i="17"/>
  <c r="C2383" i="17"/>
  <c r="C2382" i="17"/>
  <c r="C2381" i="17"/>
  <c r="C2380" i="17"/>
  <c r="C2379" i="17"/>
  <c r="C2378" i="17"/>
  <c r="C2377" i="17"/>
  <c r="C2376" i="17"/>
  <c r="C2375" i="17"/>
  <c r="C2374" i="17"/>
  <c r="C2373" i="17"/>
  <c r="C2372" i="17"/>
  <c r="C2371" i="17"/>
  <c r="C2370" i="17"/>
  <c r="C2369" i="17"/>
  <c r="C2368" i="17"/>
  <c r="C2367" i="17"/>
  <c r="C2366" i="17"/>
  <c r="C2365" i="17"/>
  <c r="C2364" i="17"/>
  <c r="C2363" i="17"/>
  <c r="C2362" i="17"/>
  <c r="C2361" i="17"/>
  <c r="C2360" i="17"/>
  <c r="C2359" i="17"/>
  <c r="C2358" i="17"/>
  <c r="C2357" i="17"/>
  <c r="C2356" i="17"/>
  <c r="C2355" i="17"/>
  <c r="C2354" i="17"/>
  <c r="C2353" i="17"/>
  <c r="C2352" i="17"/>
  <c r="C2351" i="17"/>
  <c r="C2350" i="17"/>
  <c r="C2349" i="17"/>
  <c r="C2348" i="17"/>
  <c r="C2347" i="17"/>
  <c r="C2346" i="17"/>
  <c r="C2345" i="17"/>
  <c r="C2344" i="17"/>
  <c r="C2343" i="17"/>
  <c r="C2342" i="17"/>
  <c r="C2341" i="17"/>
  <c r="C2340" i="17"/>
  <c r="C2339" i="17"/>
  <c r="C2338" i="17"/>
  <c r="C2337" i="17"/>
  <c r="C2336" i="17"/>
  <c r="C2335" i="17"/>
  <c r="C2334" i="17"/>
  <c r="C2333" i="17"/>
  <c r="C2332" i="17"/>
  <c r="C2331" i="17"/>
  <c r="C2330" i="17"/>
  <c r="C2329" i="17"/>
  <c r="C2328" i="17"/>
  <c r="C2327" i="17"/>
  <c r="C2326" i="17"/>
  <c r="C2325" i="17"/>
  <c r="C2324" i="17"/>
  <c r="C2323" i="17"/>
  <c r="C2322" i="17"/>
  <c r="C2321" i="17"/>
  <c r="C2320" i="17"/>
  <c r="C2319" i="17"/>
  <c r="C2318" i="17"/>
  <c r="C2317" i="17"/>
  <c r="C2316" i="17"/>
  <c r="C2315" i="17"/>
  <c r="C2314" i="17"/>
  <c r="C2313" i="17"/>
  <c r="C2312" i="17"/>
  <c r="C2311" i="17"/>
  <c r="C2310" i="17"/>
  <c r="C2309" i="17"/>
  <c r="C2308" i="17"/>
  <c r="C2307" i="17"/>
  <c r="C2306" i="17"/>
  <c r="C2305" i="17"/>
  <c r="C2304" i="17"/>
  <c r="C2303" i="17"/>
  <c r="C2302" i="17"/>
  <c r="C2301" i="17"/>
  <c r="C2300" i="17"/>
  <c r="C2299" i="17"/>
  <c r="C2298" i="17"/>
  <c r="C2297" i="17"/>
  <c r="C2296" i="17"/>
  <c r="C2295" i="17"/>
  <c r="C2294" i="17"/>
  <c r="C2293" i="17"/>
  <c r="C2292" i="17"/>
  <c r="C2291" i="17"/>
  <c r="C2290" i="17"/>
  <c r="C2289" i="17"/>
  <c r="C2288" i="17"/>
  <c r="C2287" i="17"/>
  <c r="C2286" i="17"/>
  <c r="C2285" i="17"/>
  <c r="C2284" i="17"/>
  <c r="C2283" i="17"/>
  <c r="C2282" i="17"/>
  <c r="C2281" i="17"/>
  <c r="C2280" i="17"/>
  <c r="C2279" i="17"/>
  <c r="C2278" i="17"/>
  <c r="C2277" i="17"/>
  <c r="C2276" i="17"/>
  <c r="C2275" i="17"/>
  <c r="C2274" i="17"/>
  <c r="C2273" i="17"/>
  <c r="C2272" i="17"/>
  <c r="C2271" i="17"/>
  <c r="C2270" i="17"/>
  <c r="C2269" i="17"/>
  <c r="C2268" i="17"/>
  <c r="C2267" i="17"/>
  <c r="C2266" i="17"/>
  <c r="C2265" i="17"/>
  <c r="C2264" i="17"/>
  <c r="C2263" i="17"/>
  <c r="C2262" i="17"/>
  <c r="C2261" i="17"/>
  <c r="C2260" i="17"/>
  <c r="C2259" i="17"/>
  <c r="C2258" i="17"/>
  <c r="C2257" i="17"/>
  <c r="C2256" i="17"/>
  <c r="C2255" i="17"/>
  <c r="C2254" i="17"/>
  <c r="C2253" i="17"/>
  <c r="C2252" i="17"/>
  <c r="C2251" i="17"/>
  <c r="C2250" i="17"/>
  <c r="C2249" i="17"/>
  <c r="C2248" i="17"/>
  <c r="C2247" i="17"/>
  <c r="C2246" i="17"/>
  <c r="C2245" i="17"/>
  <c r="C2244" i="17"/>
  <c r="C2243" i="17"/>
  <c r="C2242" i="17"/>
  <c r="C2241" i="17"/>
  <c r="C2240" i="17"/>
  <c r="C2239" i="17"/>
  <c r="C2238" i="17"/>
  <c r="C2237" i="17"/>
  <c r="C2236" i="17"/>
  <c r="C2235" i="17"/>
  <c r="C2234" i="17"/>
  <c r="C2233" i="17"/>
  <c r="C2232" i="17"/>
  <c r="C2231" i="17"/>
  <c r="C2230" i="17"/>
  <c r="C2229" i="17"/>
  <c r="C2228" i="17"/>
  <c r="C2227" i="17"/>
  <c r="C2226" i="17"/>
  <c r="C2225" i="17"/>
  <c r="C2224" i="17"/>
  <c r="C2223" i="17"/>
  <c r="C2222" i="17"/>
  <c r="C2221" i="17"/>
  <c r="C2220" i="17"/>
  <c r="C2219" i="17"/>
  <c r="C2218" i="17"/>
  <c r="C2217" i="17"/>
  <c r="C2216" i="17"/>
  <c r="C2215" i="17"/>
  <c r="C2214" i="17"/>
  <c r="C2213" i="17"/>
  <c r="C2212" i="17"/>
  <c r="C2211" i="17"/>
  <c r="C2210" i="17"/>
  <c r="C2209" i="17"/>
  <c r="C2208" i="17"/>
  <c r="C2207" i="17"/>
  <c r="C2206" i="17"/>
  <c r="C2205" i="17"/>
  <c r="C2204" i="17"/>
  <c r="C2203" i="17"/>
  <c r="C2202" i="17"/>
  <c r="C2201" i="17"/>
  <c r="C2200" i="17"/>
  <c r="C2199" i="17"/>
  <c r="C2198" i="17"/>
  <c r="C2197" i="17"/>
  <c r="C2196" i="17"/>
  <c r="C2195" i="17"/>
  <c r="C2194" i="17"/>
  <c r="C2193" i="17"/>
  <c r="C2192" i="17"/>
  <c r="C2191" i="17"/>
  <c r="C2190" i="17"/>
  <c r="C2189" i="17"/>
  <c r="C2188" i="17"/>
  <c r="C2187" i="17"/>
  <c r="C2186" i="17"/>
  <c r="C2185" i="17"/>
  <c r="C2184" i="17"/>
  <c r="C2183" i="17"/>
  <c r="C2182" i="17"/>
  <c r="C2181" i="17"/>
  <c r="C2180" i="17"/>
  <c r="C2179" i="17"/>
  <c r="C2178" i="17"/>
  <c r="C2177" i="17"/>
  <c r="C2176" i="17"/>
  <c r="C2175" i="17"/>
  <c r="C2174" i="17"/>
  <c r="C2173" i="17"/>
  <c r="C2172" i="17"/>
  <c r="C2171" i="17"/>
  <c r="C2170" i="17"/>
  <c r="C2169" i="17"/>
  <c r="C2168" i="17"/>
  <c r="C2167" i="17"/>
  <c r="C2166" i="17"/>
  <c r="C2165" i="17"/>
  <c r="C2164" i="17"/>
  <c r="C2163" i="17"/>
  <c r="C2162" i="17"/>
  <c r="C2161" i="17"/>
  <c r="C2160" i="17"/>
  <c r="C2159" i="17"/>
  <c r="C2158" i="17"/>
  <c r="C2157" i="17"/>
  <c r="C2156" i="17"/>
  <c r="C2155" i="17"/>
  <c r="C2154" i="17"/>
  <c r="C2153" i="17"/>
  <c r="C2152" i="17"/>
  <c r="C2151" i="17"/>
  <c r="C2150" i="17"/>
  <c r="C2149" i="17"/>
  <c r="C2148" i="17"/>
  <c r="C2147" i="17"/>
  <c r="C2146" i="17"/>
  <c r="C2145" i="17"/>
  <c r="C2144" i="17"/>
  <c r="C2143" i="17"/>
  <c r="C2142" i="17"/>
  <c r="C2141" i="17"/>
  <c r="C2140" i="17"/>
  <c r="C2139" i="17"/>
  <c r="C2138" i="17"/>
  <c r="C2137" i="17"/>
  <c r="C2136" i="17"/>
  <c r="C2135" i="17"/>
  <c r="C2134" i="17"/>
  <c r="C2133" i="17"/>
  <c r="C2132" i="17"/>
  <c r="C2131" i="17"/>
  <c r="C2130" i="17"/>
  <c r="C2129" i="17"/>
  <c r="C2128" i="17"/>
  <c r="C2127" i="17"/>
  <c r="C2126" i="17"/>
  <c r="C2125" i="17"/>
  <c r="C2124" i="17"/>
  <c r="C2123" i="17"/>
  <c r="C2122" i="17"/>
  <c r="C2121" i="17"/>
  <c r="C2120" i="17"/>
  <c r="C2119" i="17"/>
  <c r="C2118" i="17"/>
  <c r="C2117" i="17"/>
  <c r="C2116" i="17"/>
  <c r="C2115" i="17"/>
  <c r="C2114" i="17"/>
  <c r="C2113" i="17"/>
  <c r="C2112" i="17"/>
  <c r="C2111" i="17"/>
  <c r="C2110" i="17"/>
  <c r="C2109" i="17"/>
  <c r="C2108" i="17"/>
  <c r="C2107" i="17"/>
  <c r="C2106" i="17"/>
  <c r="C2105" i="17"/>
  <c r="C2104" i="17"/>
  <c r="C2103" i="17"/>
  <c r="C2102" i="17"/>
  <c r="C2101" i="17"/>
  <c r="C2100" i="17"/>
  <c r="C2099" i="17"/>
  <c r="C2098" i="17"/>
  <c r="C2097" i="17"/>
  <c r="C2096" i="17"/>
  <c r="C2095" i="17"/>
  <c r="C2094" i="17"/>
  <c r="C2093" i="17"/>
  <c r="C2092" i="17"/>
  <c r="C2091" i="17"/>
  <c r="C2090" i="17"/>
  <c r="C2089" i="17"/>
  <c r="C2088" i="17"/>
  <c r="C2087" i="17"/>
  <c r="C2086" i="17"/>
  <c r="C2085" i="17"/>
  <c r="C2084" i="17"/>
  <c r="C2083" i="17"/>
  <c r="C2082" i="17"/>
  <c r="C2081" i="17"/>
  <c r="C2080" i="17"/>
  <c r="C2079" i="17"/>
  <c r="C2078" i="17"/>
  <c r="C2077" i="17"/>
  <c r="C2076" i="17"/>
  <c r="C2075" i="17"/>
  <c r="C2074" i="17"/>
  <c r="C2073" i="17"/>
  <c r="C2072" i="17"/>
  <c r="C2071" i="17"/>
  <c r="C2070" i="17"/>
  <c r="C2069" i="17"/>
  <c r="C2068" i="17"/>
  <c r="C2067" i="17"/>
  <c r="C2066" i="17"/>
  <c r="C2065" i="17"/>
  <c r="C2064" i="17"/>
  <c r="C2063" i="17"/>
  <c r="C2062" i="17"/>
  <c r="C2061" i="17"/>
  <c r="C2060" i="17"/>
  <c r="C2059" i="17"/>
  <c r="C2058" i="17"/>
  <c r="C2057" i="17"/>
  <c r="C2056" i="17"/>
  <c r="C2055" i="17"/>
  <c r="C2054" i="17"/>
  <c r="C2053" i="17"/>
  <c r="C2052" i="17"/>
  <c r="C2051" i="17"/>
  <c r="C2050" i="17"/>
  <c r="C2049" i="17"/>
  <c r="C2048" i="17"/>
  <c r="C2047" i="17"/>
  <c r="C2046" i="17"/>
  <c r="C2045" i="17"/>
  <c r="C2044" i="17"/>
  <c r="C2043" i="17"/>
  <c r="C2042" i="17"/>
  <c r="C2041" i="17"/>
  <c r="C2040" i="17"/>
  <c r="C2039" i="17"/>
  <c r="C2038" i="17"/>
  <c r="C2037" i="17"/>
  <c r="C2036" i="17"/>
  <c r="C2035" i="17"/>
  <c r="C2034" i="17"/>
  <c r="C2033" i="17"/>
  <c r="C2032" i="17"/>
  <c r="C2031" i="17"/>
  <c r="C2030" i="17"/>
  <c r="C2029" i="17"/>
  <c r="C2028" i="17"/>
  <c r="C2027" i="17"/>
  <c r="C2026" i="17"/>
  <c r="C2025" i="17"/>
  <c r="C2024" i="17"/>
  <c r="C2023" i="17"/>
  <c r="C2022" i="17"/>
  <c r="C2021" i="17"/>
  <c r="C2020" i="17"/>
  <c r="C2019" i="17"/>
  <c r="C2018" i="17"/>
  <c r="C2017" i="17"/>
  <c r="C2016" i="17"/>
  <c r="C2015" i="17"/>
  <c r="C2014" i="17"/>
  <c r="C2013" i="17"/>
  <c r="C2012" i="17"/>
  <c r="C2011" i="17"/>
  <c r="C2010" i="17"/>
  <c r="C2009" i="17"/>
  <c r="C2008" i="17"/>
  <c r="C2007" i="17"/>
  <c r="C2006" i="17"/>
  <c r="C2005" i="17"/>
  <c r="C2004" i="17"/>
  <c r="C2003" i="17"/>
  <c r="C2002" i="17"/>
  <c r="C2001" i="17"/>
  <c r="C2000" i="17"/>
  <c r="C1999" i="17"/>
  <c r="C1998" i="17"/>
  <c r="C1997" i="17"/>
  <c r="C1996" i="17"/>
  <c r="C1995" i="17"/>
  <c r="C1994" i="17"/>
  <c r="C1993" i="17"/>
  <c r="C1992" i="17"/>
  <c r="C1991" i="17"/>
  <c r="C1990" i="17"/>
  <c r="C1989" i="17"/>
  <c r="C1988" i="17"/>
  <c r="C1987" i="17"/>
  <c r="C1986" i="17"/>
  <c r="C1985" i="17"/>
  <c r="C1984" i="17"/>
  <c r="C1983" i="17"/>
  <c r="C1982" i="17"/>
  <c r="C1981" i="17"/>
  <c r="C1980" i="17"/>
  <c r="C1979" i="17"/>
  <c r="C1978" i="17"/>
  <c r="C1977" i="17"/>
  <c r="C1976" i="17"/>
  <c r="C1975" i="17"/>
  <c r="C1974" i="17"/>
  <c r="C1973" i="17"/>
  <c r="C1972" i="17"/>
  <c r="C1971" i="17"/>
  <c r="C1970" i="17"/>
  <c r="C1969" i="17"/>
  <c r="C1968" i="17"/>
  <c r="C1967" i="17"/>
  <c r="C1966" i="17"/>
  <c r="C1965" i="17"/>
  <c r="C1964" i="17"/>
  <c r="C1963" i="17"/>
  <c r="C1962" i="17"/>
  <c r="C1961" i="17"/>
  <c r="C1960" i="17"/>
  <c r="C1959" i="17"/>
  <c r="C1958" i="17"/>
  <c r="C1957" i="17"/>
  <c r="C1956" i="17"/>
  <c r="C1955" i="17"/>
  <c r="C1954" i="17"/>
  <c r="C1953" i="17"/>
  <c r="C1952" i="17"/>
  <c r="C1951" i="17"/>
  <c r="C1950" i="17"/>
  <c r="C1949" i="17"/>
  <c r="C1948" i="17"/>
  <c r="C1947" i="17"/>
  <c r="C1946" i="17"/>
  <c r="C1945" i="17"/>
  <c r="C1944" i="17"/>
  <c r="C1943" i="17"/>
  <c r="C1942" i="17"/>
  <c r="C1941" i="17"/>
  <c r="C1940" i="17"/>
  <c r="C1939" i="17"/>
  <c r="C1938" i="17"/>
  <c r="C1937" i="17"/>
  <c r="C1936" i="17"/>
  <c r="C1935" i="17"/>
  <c r="C1934" i="17"/>
  <c r="C1933" i="17"/>
  <c r="C1932" i="17"/>
  <c r="C1931" i="17"/>
  <c r="C1930" i="17"/>
  <c r="C1929" i="17"/>
  <c r="C1928" i="17"/>
  <c r="C1927" i="17"/>
  <c r="C1926" i="17"/>
  <c r="C1925" i="17"/>
  <c r="C1924" i="17"/>
  <c r="C1923" i="17"/>
  <c r="C1922" i="17"/>
  <c r="C1921" i="17"/>
  <c r="C1920" i="17"/>
  <c r="C1919" i="17"/>
  <c r="C1918" i="17"/>
  <c r="C1917" i="17"/>
  <c r="C1916" i="17"/>
  <c r="C1915" i="17"/>
  <c r="C1914" i="17"/>
  <c r="C1913" i="17"/>
  <c r="C1912" i="17"/>
  <c r="C1911" i="17"/>
  <c r="C1910" i="17"/>
  <c r="C1909" i="17"/>
  <c r="C1908" i="17"/>
  <c r="C1907" i="17"/>
  <c r="C1906" i="17"/>
  <c r="C1905" i="17"/>
  <c r="C1904" i="17"/>
  <c r="C1903" i="17"/>
  <c r="C1902" i="17"/>
  <c r="C1901" i="17"/>
  <c r="C1900" i="17"/>
  <c r="C1899" i="17"/>
  <c r="C1898" i="17"/>
  <c r="C1897" i="17"/>
  <c r="C1896" i="17"/>
  <c r="C1895" i="17"/>
  <c r="C1894" i="17"/>
  <c r="C1893" i="17"/>
  <c r="C1892" i="17"/>
  <c r="C1891" i="17"/>
  <c r="C1890" i="17"/>
  <c r="C1889" i="17"/>
  <c r="C1888" i="17"/>
  <c r="C1887" i="17"/>
  <c r="C1886" i="17"/>
  <c r="C1885" i="17"/>
  <c r="C1884" i="17"/>
  <c r="C1883" i="17"/>
  <c r="C1882" i="17"/>
  <c r="C1881" i="17"/>
  <c r="C1880" i="17"/>
  <c r="C1879" i="17"/>
  <c r="C1878" i="17"/>
  <c r="C1877" i="17"/>
  <c r="C1876" i="17"/>
  <c r="C1875" i="17"/>
  <c r="C1874" i="17"/>
  <c r="C1873" i="17"/>
  <c r="C1872" i="17"/>
  <c r="C1871" i="17"/>
  <c r="C1870" i="17"/>
  <c r="C1869" i="17"/>
  <c r="C1868" i="17"/>
  <c r="C1867" i="17"/>
  <c r="C1866" i="17"/>
  <c r="C1865" i="17"/>
  <c r="C1864" i="17"/>
  <c r="C1863" i="17"/>
  <c r="C1862" i="17"/>
  <c r="C1861" i="17"/>
  <c r="C1860" i="17"/>
  <c r="C1859" i="17"/>
  <c r="C1858" i="17"/>
  <c r="C1857" i="17"/>
  <c r="C1856" i="17"/>
  <c r="C1855" i="17"/>
  <c r="C1854" i="17"/>
  <c r="C1853" i="17"/>
  <c r="C1852" i="17"/>
  <c r="C1851" i="17"/>
  <c r="C1850" i="17"/>
  <c r="C1849" i="17"/>
  <c r="C1848" i="17"/>
  <c r="C1847" i="17"/>
  <c r="C1846" i="17"/>
  <c r="C1845" i="17"/>
  <c r="C1844" i="17"/>
  <c r="C1843" i="17"/>
  <c r="C1842" i="17"/>
  <c r="C1841" i="17"/>
  <c r="C1840" i="17"/>
  <c r="C1839" i="17"/>
  <c r="C1838" i="17"/>
  <c r="C1837" i="17"/>
  <c r="C1836" i="17"/>
  <c r="C1835" i="17"/>
  <c r="C1834" i="17"/>
  <c r="C1833" i="17"/>
  <c r="C1832" i="17"/>
  <c r="C1831" i="17"/>
  <c r="C1830" i="17"/>
  <c r="C1829" i="17"/>
  <c r="C1828" i="17"/>
  <c r="C1827" i="17"/>
  <c r="C1826" i="17"/>
  <c r="C1825" i="17"/>
  <c r="C1824" i="17"/>
  <c r="C1823" i="17"/>
  <c r="C1822" i="17"/>
  <c r="C1821" i="17"/>
  <c r="C1820" i="17"/>
  <c r="C1819" i="17"/>
  <c r="C1818" i="17"/>
  <c r="C1817" i="17"/>
  <c r="C1816" i="17"/>
  <c r="C1815" i="17"/>
  <c r="C1814" i="17"/>
  <c r="C1813" i="17"/>
  <c r="C1812" i="17"/>
  <c r="C1811" i="17"/>
  <c r="C1810" i="17"/>
  <c r="C1809" i="17"/>
  <c r="C1808" i="17"/>
  <c r="C1807" i="17"/>
  <c r="C1806" i="17"/>
  <c r="C1805" i="17"/>
  <c r="C1804" i="17"/>
  <c r="C1803" i="17"/>
  <c r="C1802" i="17"/>
  <c r="C1801" i="17"/>
  <c r="C1800" i="17"/>
  <c r="C1799" i="17"/>
  <c r="C1798" i="17"/>
  <c r="C1797" i="17"/>
  <c r="C1796" i="17"/>
  <c r="C1795" i="17"/>
  <c r="C1794" i="17"/>
  <c r="C1793" i="17"/>
  <c r="C1792" i="17"/>
  <c r="C1791" i="17"/>
  <c r="C1790" i="17"/>
  <c r="C1789" i="17"/>
  <c r="C1788" i="17"/>
  <c r="C1787" i="17"/>
  <c r="C1786" i="17"/>
  <c r="C1785" i="17"/>
  <c r="C1784" i="17"/>
  <c r="C1783" i="17"/>
  <c r="C1782" i="17"/>
  <c r="C1781" i="17"/>
  <c r="C1780" i="17"/>
  <c r="C1779" i="17"/>
  <c r="C1778" i="17"/>
  <c r="C1777" i="17"/>
  <c r="C1776" i="17"/>
  <c r="C1775" i="17"/>
  <c r="C1774" i="17"/>
  <c r="C1773" i="17"/>
  <c r="C1772" i="17"/>
  <c r="C1771" i="17"/>
  <c r="C1770" i="17"/>
  <c r="C1769" i="17"/>
  <c r="C1768" i="17"/>
  <c r="C1767" i="17"/>
  <c r="C1766" i="17"/>
  <c r="C1765" i="17"/>
  <c r="C1764" i="17"/>
  <c r="C1763" i="17"/>
  <c r="C1762" i="17"/>
  <c r="C1761" i="17"/>
  <c r="C1760" i="17"/>
  <c r="C1759" i="17"/>
  <c r="C1758" i="17"/>
  <c r="C1757" i="17"/>
  <c r="C1756" i="17"/>
  <c r="C1755" i="17"/>
  <c r="C1754" i="17"/>
  <c r="C1753" i="17"/>
  <c r="C1752" i="17"/>
  <c r="C1751" i="17"/>
  <c r="C1750" i="17"/>
  <c r="C1749" i="17"/>
  <c r="C1748" i="17"/>
  <c r="C1747" i="17"/>
  <c r="C1746" i="17"/>
  <c r="C1745" i="17"/>
  <c r="C1744" i="17"/>
  <c r="C1743" i="17"/>
  <c r="C1742" i="17"/>
  <c r="C1741" i="17"/>
  <c r="C1740" i="17"/>
  <c r="C1739" i="17"/>
  <c r="C1738" i="17"/>
  <c r="C1737" i="17"/>
  <c r="C1736" i="17"/>
  <c r="C1735" i="17"/>
  <c r="C1734" i="17"/>
  <c r="C1733" i="17"/>
  <c r="C1732" i="17"/>
  <c r="C1731" i="17"/>
  <c r="C1730" i="17"/>
  <c r="C1729" i="17"/>
  <c r="C1728" i="17"/>
  <c r="C1727" i="17"/>
  <c r="C1726" i="17"/>
  <c r="C1725" i="17"/>
  <c r="C1724" i="17"/>
  <c r="C1723" i="17"/>
  <c r="C1722" i="17"/>
  <c r="C1721" i="17"/>
  <c r="C1720" i="17"/>
  <c r="C1719" i="17"/>
  <c r="C1718" i="17"/>
  <c r="C1717" i="17"/>
  <c r="C1716" i="17"/>
  <c r="C1715" i="17"/>
  <c r="C1714" i="17"/>
  <c r="C1713" i="17"/>
  <c r="C1712" i="17"/>
  <c r="C1711" i="17"/>
  <c r="C1710" i="17"/>
  <c r="C1709" i="17"/>
  <c r="C1708" i="17"/>
  <c r="C1707" i="17"/>
  <c r="C1706" i="17"/>
  <c r="C1705" i="17"/>
  <c r="C1704" i="17"/>
  <c r="C1703" i="17"/>
  <c r="C1702" i="17"/>
  <c r="C1701" i="17"/>
  <c r="C1700" i="17"/>
  <c r="C1699" i="17"/>
  <c r="C1698" i="17"/>
  <c r="C1697" i="17"/>
  <c r="C1696" i="17"/>
  <c r="C1695" i="17"/>
  <c r="C1694" i="17"/>
  <c r="C1693" i="17"/>
  <c r="C1692" i="17"/>
  <c r="C1691" i="17"/>
  <c r="C1690" i="17"/>
  <c r="C1689" i="17"/>
  <c r="C1688" i="17"/>
  <c r="C1687" i="17"/>
  <c r="C1686" i="17"/>
  <c r="C1685" i="17"/>
  <c r="C1684" i="17"/>
  <c r="C1683" i="17"/>
  <c r="C1682" i="17"/>
  <c r="C1681" i="17"/>
  <c r="C1680" i="17"/>
  <c r="C1679" i="17"/>
  <c r="C1678" i="17"/>
  <c r="C1677" i="17"/>
  <c r="C1676" i="17"/>
  <c r="C1675" i="17"/>
  <c r="C1674" i="17"/>
  <c r="C1673" i="17"/>
  <c r="C1672" i="17"/>
  <c r="C1671" i="17"/>
  <c r="C1670" i="17"/>
  <c r="C1669" i="17"/>
  <c r="C1668" i="17"/>
  <c r="C1667" i="17"/>
  <c r="C1666" i="17"/>
  <c r="C1665" i="17"/>
  <c r="C1664" i="17"/>
  <c r="C1663" i="17"/>
  <c r="C1662" i="17"/>
  <c r="C1661" i="17"/>
  <c r="C1660" i="17"/>
  <c r="C1659" i="17"/>
  <c r="C1658" i="17"/>
  <c r="C1657" i="17"/>
  <c r="C1656" i="17"/>
  <c r="C1655" i="17"/>
  <c r="C1654" i="17"/>
  <c r="C1653" i="17"/>
  <c r="C1652" i="17"/>
  <c r="C1651" i="17"/>
  <c r="C1650" i="17"/>
  <c r="C1649" i="17"/>
  <c r="C1648" i="17"/>
  <c r="C1647" i="17"/>
  <c r="C1646" i="17"/>
  <c r="C1645" i="17"/>
  <c r="C1644" i="17"/>
  <c r="C1643" i="17"/>
  <c r="C1642" i="17"/>
  <c r="C1641" i="17"/>
  <c r="C1640" i="17"/>
  <c r="C1639" i="17"/>
  <c r="C1638" i="17"/>
  <c r="C1637" i="17"/>
  <c r="C1636" i="17"/>
  <c r="C1635" i="17"/>
  <c r="C1634" i="17"/>
  <c r="C1633" i="17"/>
  <c r="C1632" i="17"/>
  <c r="C1631" i="17"/>
  <c r="C1630" i="17"/>
  <c r="C1629" i="17"/>
  <c r="C1628" i="17"/>
  <c r="C1627" i="17"/>
  <c r="C1626" i="17"/>
  <c r="C1625" i="17"/>
  <c r="C1624" i="17"/>
  <c r="C1623" i="17"/>
  <c r="C1622" i="17"/>
  <c r="C1621" i="17"/>
  <c r="C1620" i="17"/>
  <c r="C1619" i="17"/>
  <c r="C1618" i="17"/>
  <c r="C1617" i="17"/>
  <c r="C1616" i="17"/>
  <c r="C1615" i="17"/>
  <c r="C1614" i="17"/>
  <c r="C1613" i="17"/>
  <c r="C1612" i="17"/>
  <c r="C1611" i="17"/>
  <c r="C1610" i="17"/>
  <c r="C1609" i="17"/>
  <c r="C1608" i="17"/>
  <c r="C1607" i="17"/>
  <c r="C1606" i="17"/>
  <c r="C1605" i="17"/>
  <c r="C1604" i="17"/>
  <c r="C1603" i="17"/>
  <c r="C1602" i="17"/>
  <c r="C1601" i="17"/>
  <c r="C1600" i="17"/>
  <c r="C1599" i="17"/>
  <c r="C1598" i="17"/>
  <c r="C1597" i="17"/>
  <c r="C1596" i="17"/>
  <c r="C1595" i="17"/>
  <c r="C1594" i="17"/>
  <c r="C1593" i="17"/>
  <c r="C1592" i="17"/>
  <c r="C1591" i="17"/>
  <c r="C1590" i="17"/>
  <c r="C1589" i="17"/>
  <c r="C1588" i="17"/>
  <c r="C1587" i="17"/>
  <c r="C1586" i="17"/>
  <c r="C1585" i="17"/>
  <c r="C1584" i="17"/>
  <c r="C1583" i="17"/>
  <c r="C1582" i="17"/>
  <c r="C1581" i="17"/>
  <c r="C1580" i="17"/>
  <c r="C1579" i="17"/>
  <c r="C1578" i="17"/>
  <c r="C1577" i="17"/>
  <c r="C1576" i="17"/>
  <c r="C1575" i="17"/>
  <c r="C1574" i="17"/>
  <c r="C1573" i="17"/>
  <c r="C1572" i="17"/>
  <c r="C1571" i="17"/>
  <c r="C1570" i="17"/>
  <c r="C1569" i="17"/>
  <c r="C1568" i="17"/>
  <c r="C1567" i="17"/>
  <c r="C1566" i="17"/>
  <c r="C1565" i="17"/>
  <c r="C1564" i="17"/>
  <c r="C1563" i="17"/>
  <c r="C1562" i="17"/>
  <c r="C1561" i="17"/>
  <c r="C1560" i="17"/>
  <c r="C1559" i="17"/>
  <c r="C1558" i="17"/>
  <c r="C1557" i="17"/>
  <c r="C1556" i="17"/>
  <c r="C1555" i="17"/>
  <c r="C1554" i="17"/>
  <c r="C1553" i="17"/>
  <c r="C1552" i="17"/>
  <c r="C1551" i="17"/>
  <c r="C1550" i="17"/>
  <c r="C1549" i="17"/>
  <c r="C1548" i="17"/>
  <c r="C1547" i="17"/>
  <c r="C1546" i="17"/>
  <c r="C1545" i="17"/>
  <c r="C1544" i="17"/>
  <c r="C1543" i="17"/>
  <c r="C1542" i="17"/>
  <c r="C1541" i="17"/>
  <c r="C1540" i="17"/>
  <c r="C1539" i="17"/>
  <c r="C1538" i="17"/>
  <c r="C1537" i="17"/>
  <c r="C1536" i="17"/>
  <c r="C1535" i="17"/>
  <c r="C1534" i="17"/>
  <c r="C1533" i="17"/>
  <c r="C1532" i="17"/>
  <c r="C1531" i="17"/>
  <c r="C1530" i="17"/>
  <c r="C1529" i="17"/>
  <c r="C1528" i="17"/>
  <c r="C1527" i="17"/>
  <c r="C1526" i="17"/>
  <c r="C1525" i="17"/>
  <c r="C1524" i="17"/>
  <c r="C1523" i="17"/>
  <c r="C1522" i="17"/>
  <c r="C1521" i="17"/>
  <c r="C1520" i="17"/>
  <c r="C1519" i="17"/>
  <c r="C1518" i="17"/>
  <c r="C1517" i="17"/>
  <c r="C1516" i="17"/>
  <c r="C1515" i="17"/>
  <c r="C1514" i="17"/>
  <c r="C1513" i="17"/>
  <c r="C1512" i="17"/>
  <c r="C1511" i="17"/>
  <c r="C1510" i="17"/>
  <c r="C1509" i="17"/>
  <c r="C1508" i="17"/>
  <c r="C1507" i="17"/>
  <c r="C1506" i="17"/>
  <c r="C1505" i="17"/>
  <c r="C1504" i="17"/>
  <c r="C1503" i="17"/>
  <c r="C1502" i="17"/>
  <c r="C1501" i="17"/>
  <c r="C1500" i="17"/>
  <c r="C1499" i="17"/>
  <c r="C1498" i="17"/>
  <c r="C1497" i="17"/>
  <c r="C1496" i="17"/>
  <c r="C1495" i="17"/>
  <c r="C1494" i="17"/>
  <c r="C1493" i="17"/>
  <c r="C1492" i="17"/>
  <c r="C1491" i="17"/>
  <c r="C1490" i="17"/>
  <c r="C1489" i="17"/>
  <c r="C1488" i="17"/>
  <c r="C1487" i="17"/>
  <c r="C1486" i="17"/>
  <c r="C1485" i="17"/>
  <c r="C1484" i="17"/>
  <c r="C1483" i="17"/>
  <c r="C1482" i="17"/>
  <c r="C1481" i="17"/>
  <c r="C1480" i="17"/>
  <c r="C1479" i="17"/>
  <c r="C1478" i="17"/>
  <c r="C1477" i="17"/>
  <c r="C1476" i="17"/>
  <c r="C1475" i="17"/>
  <c r="C1474" i="17"/>
  <c r="C1473" i="17"/>
  <c r="C1472" i="17"/>
  <c r="C1471" i="17"/>
  <c r="C1470" i="17"/>
  <c r="C1469" i="17"/>
  <c r="C1468" i="17"/>
  <c r="C1467" i="17"/>
  <c r="C1466" i="17"/>
  <c r="C1465" i="17"/>
  <c r="C1464" i="17"/>
  <c r="C1463" i="17"/>
  <c r="C1462" i="17"/>
  <c r="C1461" i="17"/>
  <c r="C1460" i="17"/>
  <c r="C1459" i="17"/>
  <c r="C1458" i="17"/>
  <c r="C1457" i="17"/>
  <c r="C1456" i="17"/>
  <c r="C1455" i="17"/>
  <c r="C1454" i="17"/>
  <c r="C1453" i="17"/>
  <c r="C1452" i="17"/>
  <c r="C1451" i="17"/>
  <c r="C1450" i="17"/>
  <c r="C1449" i="17"/>
  <c r="C1448" i="17"/>
  <c r="C1447" i="17"/>
  <c r="C1446" i="17"/>
  <c r="C1445" i="17"/>
  <c r="C1444" i="17"/>
  <c r="C1443" i="17"/>
  <c r="C1442" i="17"/>
  <c r="C1441" i="17"/>
  <c r="C1440" i="17"/>
  <c r="C1439" i="17"/>
  <c r="C1438" i="17"/>
  <c r="C1437" i="17"/>
  <c r="C1436" i="17"/>
  <c r="C1435" i="17"/>
  <c r="C1434" i="17"/>
  <c r="C1433" i="17"/>
  <c r="C1432" i="17"/>
  <c r="C1431" i="17"/>
  <c r="C1430" i="17"/>
  <c r="C1429" i="17"/>
  <c r="C1428" i="17"/>
  <c r="C1427" i="17"/>
  <c r="C1426" i="17"/>
  <c r="C1425" i="17"/>
  <c r="C1424" i="17"/>
  <c r="C1423" i="17"/>
  <c r="C1422" i="17"/>
  <c r="C1421" i="17"/>
  <c r="C1420" i="17"/>
  <c r="C1419" i="17"/>
  <c r="C1418" i="17"/>
  <c r="C1417" i="17"/>
  <c r="C1416" i="17"/>
  <c r="C1415" i="17"/>
  <c r="C1414" i="17"/>
  <c r="C1413" i="17"/>
  <c r="C1412" i="17"/>
  <c r="C1411" i="17"/>
  <c r="C1410" i="17"/>
  <c r="C1409" i="17"/>
  <c r="C1408" i="17"/>
  <c r="C1407" i="17"/>
  <c r="C1406" i="17"/>
  <c r="C1405" i="17"/>
  <c r="C1404" i="17"/>
  <c r="C1403" i="17"/>
  <c r="C1402" i="17"/>
  <c r="C1401" i="17"/>
  <c r="C1400" i="17"/>
  <c r="C1399" i="17"/>
  <c r="C1398" i="17"/>
  <c r="C1397" i="17"/>
  <c r="C1396" i="17"/>
  <c r="C1395" i="17"/>
  <c r="C1394" i="17"/>
  <c r="C1393" i="17"/>
  <c r="C1392" i="17"/>
  <c r="C1391" i="17"/>
  <c r="C1390" i="17"/>
  <c r="C1389" i="17"/>
  <c r="C1388" i="17"/>
  <c r="C1387" i="17"/>
  <c r="C1386" i="17"/>
  <c r="C1385" i="17"/>
  <c r="C1384" i="17"/>
  <c r="C1383" i="17"/>
  <c r="C1382" i="17"/>
  <c r="C1381" i="17"/>
  <c r="C1380" i="17"/>
  <c r="C1379" i="17"/>
  <c r="C1378" i="17"/>
  <c r="C1377" i="17"/>
  <c r="C1376" i="17"/>
  <c r="C1375" i="17"/>
  <c r="C1374" i="17"/>
  <c r="C1373" i="17"/>
  <c r="C1372" i="17"/>
  <c r="C1371" i="17"/>
  <c r="C1370" i="17"/>
  <c r="C1369" i="17"/>
  <c r="C1368" i="17"/>
  <c r="C1367" i="17"/>
  <c r="C1366" i="17"/>
  <c r="C1365" i="17"/>
  <c r="C1364" i="17"/>
  <c r="C1363" i="17"/>
  <c r="C1362" i="17"/>
  <c r="C1361" i="17"/>
  <c r="C1360" i="17"/>
  <c r="C1359" i="17"/>
  <c r="C1358" i="17"/>
  <c r="C1357" i="17"/>
  <c r="C1356" i="17"/>
  <c r="C1355" i="17"/>
  <c r="C1354" i="17"/>
  <c r="C1353" i="17"/>
  <c r="C1352" i="17"/>
  <c r="C1351" i="17"/>
  <c r="C1350" i="17"/>
  <c r="C1349" i="17"/>
  <c r="C1348" i="17"/>
  <c r="C1347" i="17"/>
  <c r="C1346" i="17"/>
  <c r="C1345" i="17"/>
  <c r="C1344" i="17"/>
  <c r="C1343" i="17"/>
  <c r="C1342" i="17"/>
  <c r="C1341" i="17"/>
  <c r="C1340" i="17"/>
  <c r="C1339" i="17"/>
  <c r="C1338" i="17"/>
  <c r="C1337" i="17"/>
  <c r="C1336" i="17"/>
  <c r="C1335" i="17"/>
  <c r="C1334" i="17"/>
  <c r="C1333" i="17"/>
  <c r="C1332" i="17"/>
  <c r="C1331" i="17"/>
  <c r="C1330" i="17"/>
  <c r="C1329" i="17"/>
  <c r="C1328" i="17"/>
  <c r="C1327" i="17"/>
  <c r="C1326" i="17"/>
  <c r="C1325" i="17"/>
  <c r="C1324" i="17"/>
  <c r="C1323" i="17"/>
  <c r="C1322" i="17"/>
  <c r="C1321" i="17"/>
  <c r="C1320" i="17"/>
  <c r="C1319" i="17"/>
  <c r="C1318" i="17"/>
  <c r="C1317" i="17"/>
  <c r="C1316" i="17"/>
  <c r="C1315" i="17"/>
  <c r="C1314" i="17"/>
  <c r="C1313" i="17"/>
  <c r="C1312" i="17"/>
  <c r="C1311" i="17"/>
  <c r="C1310" i="17"/>
  <c r="C1309" i="17"/>
  <c r="C1308" i="17"/>
  <c r="C1307" i="17"/>
  <c r="C1306" i="17"/>
  <c r="C1305" i="17"/>
  <c r="C1304" i="17"/>
  <c r="C1303" i="17"/>
  <c r="C1302" i="17"/>
  <c r="C1301" i="17"/>
  <c r="C1300" i="17"/>
  <c r="C1299" i="17"/>
  <c r="C1298" i="17"/>
  <c r="C1297" i="17"/>
  <c r="C1296" i="17"/>
  <c r="C1295" i="17"/>
  <c r="C1294" i="17"/>
  <c r="C1293" i="17"/>
  <c r="C1292" i="17"/>
  <c r="C1291" i="17"/>
  <c r="C1290" i="17"/>
  <c r="C1289" i="17"/>
  <c r="C1288" i="17"/>
  <c r="C1287" i="17"/>
  <c r="C1286" i="17"/>
  <c r="C1285" i="17"/>
  <c r="C1284" i="17"/>
  <c r="C1283" i="17"/>
  <c r="C1282" i="17"/>
  <c r="C1281" i="17"/>
  <c r="C1280" i="17"/>
  <c r="C1279" i="17"/>
  <c r="C1278" i="17"/>
  <c r="C1277" i="17"/>
  <c r="C1276" i="17"/>
  <c r="C1275" i="17"/>
  <c r="C1274" i="17"/>
  <c r="C1273" i="17"/>
  <c r="C1272" i="17"/>
  <c r="C1271" i="17"/>
  <c r="C1270" i="17"/>
  <c r="C1269" i="17"/>
  <c r="C1268" i="17"/>
  <c r="C1267" i="17"/>
  <c r="C1266" i="17"/>
  <c r="C1265" i="17"/>
  <c r="C1264" i="17"/>
  <c r="C1263" i="17"/>
  <c r="C1262" i="17"/>
  <c r="C1261" i="17"/>
  <c r="C1260" i="17"/>
  <c r="C1259" i="17"/>
  <c r="C1258" i="17"/>
  <c r="C1257" i="17"/>
  <c r="C1256" i="17"/>
  <c r="C1255" i="17"/>
  <c r="C1254" i="17"/>
  <c r="C1253" i="17"/>
  <c r="C1252" i="17"/>
  <c r="C1251" i="17"/>
  <c r="C1250" i="17"/>
  <c r="C1249" i="17"/>
  <c r="C1248" i="17"/>
  <c r="C1247" i="17"/>
  <c r="C1246" i="17"/>
  <c r="C1245" i="17"/>
  <c r="C1244" i="17"/>
  <c r="C1243" i="17"/>
  <c r="C1242" i="17"/>
  <c r="C1241" i="17"/>
  <c r="C1240" i="17"/>
  <c r="C1239" i="17"/>
  <c r="C1238" i="17"/>
  <c r="C1237" i="17"/>
  <c r="C1236" i="17"/>
  <c r="C1235" i="17"/>
  <c r="C1234" i="17"/>
  <c r="C1233" i="17"/>
  <c r="C1232" i="17"/>
  <c r="C1231" i="17"/>
  <c r="C1230" i="17"/>
  <c r="C1229" i="17"/>
  <c r="C1228" i="17"/>
  <c r="C1227" i="17"/>
  <c r="C1226" i="17"/>
  <c r="C1225" i="17"/>
  <c r="C1224" i="17"/>
  <c r="C1223" i="17"/>
  <c r="C1222" i="17"/>
  <c r="C1221" i="17"/>
  <c r="C1220" i="17"/>
  <c r="C1219" i="17"/>
  <c r="C1218" i="17"/>
  <c r="C1217" i="17"/>
  <c r="C1216" i="17"/>
  <c r="C1215" i="17"/>
  <c r="C1214" i="17"/>
  <c r="C1213" i="17"/>
  <c r="C1212" i="17"/>
  <c r="C1211" i="17"/>
  <c r="C1210" i="17"/>
  <c r="C1209" i="17"/>
  <c r="C1208" i="17"/>
  <c r="C1207" i="17"/>
  <c r="C1206" i="17"/>
  <c r="C1205" i="17"/>
  <c r="C1204" i="17"/>
  <c r="C1203" i="17"/>
  <c r="C1202" i="17"/>
  <c r="C1201" i="17"/>
  <c r="C1200" i="17"/>
  <c r="C1199" i="17"/>
  <c r="C1198" i="17"/>
  <c r="C1197" i="17"/>
  <c r="C1196" i="17"/>
  <c r="C1195" i="17"/>
  <c r="C1194" i="17"/>
  <c r="C1193" i="17"/>
  <c r="C1192" i="17"/>
  <c r="C1191" i="17"/>
  <c r="C1190" i="17"/>
  <c r="C1189" i="17"/>
  <c r="C1188" i="17"/>
  <c r="C1187" i="17"/>
  <c r="C1186" i="17"/>
  <c r="C1185" i="17"/>
  <c r="C1184" i="17"/>
  <c r="C1183" i="17"/>
  <c r="C1182" i="17"/>
  <c r="C1181" i="17"/>
  <c r="C1180" i="17"/>
  <c r="C1179" i="17"/>
  <c r="C1178" i="17"/>
  <c r="C1177" i="17"/>
  <c r="C1176" i="17"/>
  <c r="C1175" i="17"/>
  <c r="C1174" i="17"/>
  <c r="C1173" i="17"/>
  <c r="C1172" i="17"/>
  <c r="C1171" i="17"/>
  <c r="C1170" i="17"/>
  <c r="C1169" i="17"/>
  <c r="C1168" i="17"/>
  <c r="C1167" i="17"/>
  <c r="C1166" i="17"/>
  <c r="C1165" i="17"/>
  <c r="C1164" i="17"/>
  <c r="C1163" i="17"/>
  <c r="C1162" i="17"/>
  <c r="C1161" i="17"/>
  <c r="C1160" i="17"/>
  <c r="C1159" i="17"/>
  <c r="C1158" i="17"/>
  <c r="C1157" i="17"/>
  <c r="C1156" i="17"/>
  <c r="C1155" i="17"/>
  <c r="C1154" i="17"/>
  <c r="C1153" i="17"/>
  <c r="C1152" i="17"/>
  <c r="C1151" i="17"/>
  <c r="C1150" i="17"/>
  <c r="C1149" i="17"/>
  <c r="C1148" i="17"/>
  <c r="C1147" i="17"/>
  <c r="C1146" i="17"/>
  <c r="C1145" i="17"/>
  <c r="C1144" i="17"/>
  <c r="C1143" i="17"/>
  <c r="C1142" i="17"/>
  <c r="C1141" i="17"/>
  <c r="C1140" i="17"/>
  <c r="C1139" i="17"/>
  <c r="C1138" i="17"/>
  <c r="C1137" i="17"/>
  <c r="C1136" i="17"/>
  <c r="C1135" i="17"/>
  <c r="C1134" i="17"/>
  <c r="C1133" i="17"/>
  <c r="C1132" i="17"/>
  <c r="C1131" i="17"/>
  <c r="C1130" i="17"/>
  <c r="C1129" i="17"/>
  <c r="C1128" i="17"/>
  <c r="C1127" i="17"/>
  <c r="C1126" i="17"/>
  <c r="C1125" i="17"/>
  <c r="C1124" i="17"/>
  <c r="C1123" i="17"/>
  <c r="C1122" i="17"/>
  <c r="C1121" i="17"/>
  <c r="C1120" i="17"/>
  <c r="C1119" i="17"/>
  <c r="C1118" i="17"/>
  <c r="C1117" i="17"/>
  <c r="C1116" i="17"/>
  <c r="C1115" i="17"/>
  <c r="C1114" i="17"/>
  <c r="C1113" i="17"/>
  <c r="C1112" i="17"/>
  <c r="C1111" i="17"/>
  <c r="C1110" i="17"/>
  <c r="C1109" i="17"/>
  <c r="C1108" i="17"/>
  <c r="C1107" i="17"/>
  <c r="C1106" i="17"/>
  <c r="C1105" i="17"/>
  <c r="C1104" i="17"/>
  <c r="C1103" i="17"/>
  <c r="C1102" i="17"/>
  <c r="C1101" i="17"/>
  <c r="C1100" i="17"/>
  <c r="C1099" i="17"/>
  <c r="C1098" i="17"/>
  <c r="C1097" i="17"/>
  <c r="C1096" i="17"/>
  <c r="C1095" i="17"/>
  <c r="C1094" i="17"/>
  <c r="C1093" i="17"/>
  <c r="C1092" i="17"/>
  <c r="C1091" i="17"/>
  <c r="C1090" i="17"/>
  <c r="C1089" i="17"/>
  <c r="C1088" i="17"/>
  <c r="C1087" i="17"/>
  <c r="C1086" i="17"/>
  <c r="C1085" i="17"/>
  <c r="C1084" i="17"/>
  <c r="C1083" i="17"/>
  <c r="C1082" i="17"/>
  <c r="C1081" i="17"/>
  <c r="C1080" i="17"/>
  <c r="C1079" i="17"/>
  <c r="C1078" i="17"/>
  <c r="C1077" i="17"/>
  <c r="C1076" i="17"/>
  <c r="C1075" i="17"/>
  <c r="C1074" i="17"/>
  <c r="C1073" i="17"/>
  <c r="C1072" i="17"/>
  <c r="C1071" i="17"/>
  <c r="C1070" i="17"/>
  <c r="C1069" i="17"/>
  <c r="C1068" i="17"/>
  <c r="C1067" i="17"/>
  <c r="C1066" i="17"/>
  <c r="C1065" i="17"/>
  <c r="C1064" i="17"/>
  <c r="C1063" i="17"/>
  <c r="C1062" i="17"/>
  <c r="C1061" i="17"/>
  <c r="C1060" i="17"/>
  <c r="C1059" i="17"/>
  <c r="C1058" i="17"/>
  <c r="C1057" i="17"/>
  <c r="C1056" i="17"/>
  <c r="C1055" i="17"/>
  <c r="C1054" i="17"/>
  <c r="C1053" i="17"/>
  <c r="C1052" i="17"/>
  <c r="C1051" i="17"/>
  <c r="C1050" i="17"/>
  <c r="C1049" i="17"/>
  <c r="C1048" i="17"/>
  <c r="C1047" i="17"/>
  <c r="C1046" i="17"/>
  <c r="C1045" i="17"/>
  <c r="C1044" i="17"/>
  <c r="C1043" i="17"/>
  <c r="C1042" i="17"/>
  <c r="C1041" i="17"/>
  <c r="C1040" i="17"/>
  <c r="C1039" i="17"/>
  <c r="C1038" i="17"/>
  <c r="C1037" i="17"/>
  <c r="C1036" i="17"/>
  <c r="C1035" i="17"/>
  <c r="C1034" i="17"/>
  <c r="C1033" i="17"/>
  <c r="C1032" i="17"/>
  <c r="C1031" i="17"/>
  <c r="C1030" i="17"/>
  <c r="C1029" i="17"/>
  <c r="C1028" i="17"/>
  <c r="C1027" i="17"/>
  <c r="C1026" i="17"/>
  <c r="C1025" i="17"/>
  <c r="C1024" i="17"/>
  <c r="C1023" i="17"/>
  <c r="C1022" i="17"/>
  <c r="C1021" i="17"/>
  <c r="C1020" i="17"/>
  <c r="C1019" i="17"/>
  <c r="C1018" i="17"/>
  <c r="C1017" i="17"/>
  <c r="C1016" i="17"/>
  <c r="C1015" i="17"/>
  <c r="C1014" i="17"/>
  <c r="C1013" i="17"/>
  <c r="C1012" i="17"/>
  <c r="C1011" i="17"/>
  <c r="C1010" i="17"/>
  <c r="C1009" i="17"/>
  <c r="C1008" i="17"/>
  <c r="C1007" i="17"/>
  <c r="C1006" i="17"/>
  <c r="C1005" i="17"/>
  <c r="C1004" i="17"/>
  <c r="C1003" i="17"/>
  <c r="C1002" i="17"/>
  <c r="C1001" i="17"/>
  <c r="C1000" i="17"/>
  <c r="C999" i="17"/>
  <c r="C998" i="17"/>
  <c r="C997" i="17"/>
  <c r="C996" i="17"/>
  <c r="C995" i="17"/>
  <c r="C994" i="17"/>
  <c r="C993" i="17"/>
  <c r="C992" i="17"/>
  <c r="C991" i="17"/>
  <c r="C990" i="17"/>
  <c r="C989" i="17"/>
  <c r="C988" i="17"/>
  <c r="C987" i="17"/>
  <c r="C986" i="17"/>
  <c r="C985" i="17"/>
  <c r="C984" i="17"/>
  <c r="C983" i="17"/>
  <c r="C982" i="17"/>
  <c r="C981" i="17"/>
  <c r="C980" i="17"/>
  <c r="C979" i="17"/>
  <c r="C978" i="17"/>
  <c r="C977" i="17"/>
  <c r="C976" i="17"/>
  <c r="C975" i="17"/>
  <c r="C974" i="17"/>
  <c r="C973" i="17"/>
  <c r="C972" i="17"/>
  <c r="C971" i="17"/>
  <c r="C970" i="17"/>
  <c r="C969" i="17"/>
  <c r="C968" i="17"/>
  <c r="C967" i="17"/>
  <c r="C966" i="17"/>
  <c r="C965" i="17"/>
  <c r="C964" i="17"/>
  <c r="C963" i="17"/>
  <c r="C962" i="17"/>
  <c r="C961" i="17"/>
  <c r="C960" i="17"/>
  <c r="C959" i="17"/>
  <c r="C958" i="17"/>
  <c r="C957" i="17"/>
  <c r="C956" i="17"/>
  <c r="C955" i="17"/>
  <c r="C954" i="17"/>
  <c r="C953" i="17"/>
  <c r="C952" i="17"/>
  <c r="C951" i="17"/>
  <c r="C950" i="17"/>
  <c r="C949" i="17"/>
  <c r="C948" i="17"/>
  <c r="C947" i="17"/>
  <c r="C946" i="17"/>
  <c r="C945" i="17"/>
  <c r="C944" i="17"/>
  <c r="C943" i="17"/>
  <c r="C942" i="17"/>
  <c r="C941" i="17"/>
  <c r="C940" i="17"/>
  <c r="C939" i="17"/>
  <c r="C938" i="17"/>
  <c r="C937" i="17"/>
  <c r="C936" i="17"/>
  <c r="C935" i="17"/>
  <c r="C934" i="17"/>
  <c r="C933" i="17"/>
  <c r="C932" i="17"/>
  <c r="C931" i="17"/>
  <c r="C930" i="17"/>
  <c r="C929" i="17"/>
  <c r="C928" i="17"/>
  <c r="C927" i="17"/>
  <c r="C926" i="17"/>
  <c r="C925" i="17"/>
  <c r="C924" i="17"/>
  <c r="C923" i="17"/>
  <c r="C922" i="17"/>
  <c r="C921" i="17"/>
  <c r="C920" i="17"/>
  <c r="C919" i="17"/>
  <c r="C918" i="17"/>
  <c r="C917" i="17"/>
  <c r="C916" i="17"/>
  <c r="C915" i="17"/>
  <c r="C914" i="17"/>
  <c r="C913" i="17"/>
  <c r="C912" i="17"/>
  <c r="C911" i="17"/>
  <c r="C910" i="17"/>
  <c r="C909" i="17"/>
  <c r="C908" i="17"/>
  <c r="C907" i="17"/>
  <c r="C906" i="17"/>
  <c r="C905" i="17"/>
  <c r="C904" i="17"/>
  <c r="C903" i="17"/>
  <c r="C902" i="17"/>
  <c r="C901" i="17"/>
  <c r="C900" i="17"/>
  <c r="C899" i="17"/>
  <c r="C898" i="17"/>
  <c r="C897" i="17"/>
  <c r="C896" i="17"/>
  <c r="C895" i="17"/>
  <c r="C894" i="17"/>
  <c r="C893" i="17"/>
  <c r="C892" i="17"/>
  <c r="C891" i="17"/>
  <c r="C890" i="17"/>
  <c r="C889" i="17"/>
  <c r="C888" i="17"/>
  <c r="C887" i="17"/>
  <c r="C886" i="17"/>
  <c r="C885" i="17"/>
  <c r="C884" i="17"/>
  <c r="C883" i="17"/>
  <c r="C882" i="17"/>
  <c r="C881" i="17"/>
  <c r="C880" i="17"/>
  <c r="C879" i="17"/>
  <c r="C878" i="17"/>
  <c r="C877" i="17"/>
  <c r="C876" i="17"/>
  <c r="C875" i="17"/>
  <c r="C874" i="17"/>
  <c r="C873" i="17"/>
  <c r="C872" i="17"/>
  <c r="C871" i="17"/>
  <c r="C870" i="17"/>
  <c r="C869" i="17"/>
  <c r="C868" i="17"/>
  <c r="C867" i="17"/>
  <c r="C866" i="17"/>
  <c r="C865" i="17"/>
  <c r="C864" i="17"/>
  <c r="C863" i="17"/>
  <c r="C862" i="17"/>
  <c r="C861" i="17"/>
  <c r="C860" i="17"/>
  <c r="C859" i="17"/>
  <c r="C858" i="17"/>
  <c r="C857" i="17"/>
  <c r="C856" i="17"/>
  <c r="C855" i="17"/>
  <c r="C854" i="17"/>
  <c r="C853" i="17"/>
  <c r="C852" i="17"/>
  <c r="C851" i="17"/>
  <c r="C850" i="17"/>
  <c r="C849" i="17"/>
  <c r="C848" i="17"/>
  <c r="C847" i="17"/>
  <c r="C846" i="17"/>
  <c r="C845" i="17"/>
  <c r="C844" i="17"/>
  <c r="C843" i="17"/>
  <c r="C842" i="17"/>
  <c r="C841" i="17"/>
  <c r="C840" i="17"/>
  <c r="C839" i="17"/>
  <c r="C838" i="17"/>
  <c r="C837" i="17"/>
  <c r="C836" i="17"/>
  <c r="C835" i="17"/>
  <c r="C834" i="17"/>
  <c r="C833" i="17"/>
  <c r="C832" i="17"/>
  <c r="C831" i="17"/>
  <c r="C830" i="17"/>
  <c r="C829" i="17"/>
  <c r="C828" i="17"/>
  <c r="C827" i="17"/>
  <c r="C826" i="17"/>
  <c r="C825" i="17"/>
  <c r="C824" i="17"/>
  <c r="C823" i="17"/>
  <c r="C822" i="17"/>
  <c r="C821" i="17"/>
  <c r="C820" i="17"/>
  <c r="C819" i="17"/>
  <c r="C818" i="17"/>
  <c r="C817" i="17"/>
  <c r="C816" i="17"/>
  <c r="C815" i="17"/>
  <c r="C814" i="17"/>
  <c r="C813" i="17"/>
  <c r="C812" i="17"/>
  <c r="C811" i="17"/>
  <c r="C810" i="17"/>
  <c r="C809" i="17"/>
  <c r="C808" i="17"/>
  <c r="C807" i="17"/>
  <c r="C806" i="17"/>
  <c r="C805" i="17"/>
  <c r="C804" i="17"/>
  <c r="C803" i="17"/>
  <c r="C802" i="17"/>
  <c r="C801" i="17"/>
  <c r="C800" i="17"/>
  <c r="C799" i="17"/>
  <c r="C798" i="17"/>
  <c r="C797" i="17"/>
  <c r="C796" i="17"/>
  <c r="C795" i="17"/>
  <c r="C794" i="17"/>
  <c r="C793" i="17"/>
  <c r="C792" i="17"/>
  <c r="C791" i="17"/>
  <c r="C790" i="17"/>
  <c r="C789" i="17"/>
  <c r="C788" i="17"/>
  <c r="C787" i="17"/>
  <c r="C786" i="17"/>
  <c r="C785" i="17"/>
  <c r="C784" i="17"/>
  <c r="C783" i="17"/>
  <c r="C782" i="17"/>
  <c r="C781" i="17"/>
  <c r="C780" i="17"/>
  <c r="C779" i="17"/>
  <c r="C778" i="17"/>
  <c r="C777" i="17"/>
  <c r="C776" i="17"/>
  <c r="C775" i="17"/>
  <c r="C774" i="17"/>
  <c r="C773" i="17"/>
  <c r="C772" i="17"/>
  <c r="C771" i="17"/>
  <c r="C770" i="17"/>
  <c r="C769" i="17"/>
  <c r="C768" i="17"/>
  <c r="C767" i="17"/>
  <c r="C766" i="17"/>
  <c r="C765" i="17"/>
  <c r="C764" i="17"/>
  <c r="C763" i="17"/>
  <c r="C762" i="17"/>
  <c r="C761" i="17"/>
  <c r="C760" i="17"/>
  <c r="C759" i="17"/>
  <c r="C758" i="17"/>
  <c r="C757" i="17"/>
  <c r="C756" i="17"/>
  <c r="C755" i="17"/>
  <c r="C754" i="17"/>
  <c r="C753" i="17"/>
  <c r="C752" i="17"/>
  <c r="C751" i="17"/>
  <c r="C750" i="17"/>
  <c r="C749" i="17"/>
  <c r="C748" i="17"/>
  <c r="C747" i="17"/>
  <c r="C746" i="17"/>
  <c r="C745" i="17"/>
  <c r="C744" i="17"/>
  <c r="C743" i="17"/>
  <c r="C742" i="17"/>
  <c r="C741" i="17"/>
  <c r="C740" i="17"/>
  <c r="C739" i="17"/>
  <c r="C738" i="17"/>
  <c r="C737" i="17"/>
  <c r="C736" i="17"/>
  <c r="C735" i="17"/>
  <c r="C734" i="17"/>
  <c r="C733" i="17"/>
  <c r="C732" i="17"/>
  <c r="C731" i="17"/>
  <c r="C730" i="17"/>
  <c r="C729" i="17"/>
  <c r="C728" i="17"/>
  <c r="C727" i="17"/>
  <c r="C726" i="17"/>
  <c r="C725" i="17"/>
  <c r="C724" i="17"/>
  <c r="C723" i="17"/>
  <c r="C722" i="17"/>
  <c r="C721" i="17"/>
  <c r="C720" i="17"/>
  <c r="C719" i="17"/>
  <c r="C718" i="17"/>
  <c r="C717" i="17"/>
  <c r="C716" i="17"/>
  <c r="C715" i="17"/>
  <c r="C714" i="17"/>
  <c r="C713" i="17"/>
  <c r="C712" i="17"/>
  <c r="C711" i="17"/>
  <c r="C710" i="17"/>
  <c r="C709" i="17"/>
  <c r="C708" i="17"/>
  <c r="C707" i="17"/>
  <c r="C706" i="17"/>
  <c r="C705" i="17"/>
  <c r="C704" i="17"/>
  <c r="C703" i="17"/>
  <c r="C702" i="17"/>
  <c r="C701" i="17"/>
  <c r="C700" i="17"/>
  <c r="C699" i="17"/>
  <c r="C698" i="17"/>
  <c r="C697" i="17"/>
  <c r="C696" i="17"/>
  <c r="C695" i="17"/>
  <c r="C694" i="17"/>
  <c r="C693" i="17"/>
  <c r="C692" i="17"/>
  <c r="C691" i="17"/>
  <c r="C690" i="17"/>
  <c r="C689" i="17"/>
  <c r="C688" i="17"/>
  <c r="C687" i="17"/>
  <c r="C686" i="17"/>
  <c r="C685" i="17"/>
  <c r="C684" i="17"/>
  <c r="C683" i="17"/>
  <c r="C682" i="17"/>
  <c r="C681" i="17"/>
  <c r="C680" i="17"/>
  <c r="C679" i="17"/>
  <c r="C678" i="17"/>
  <c r="C677" i="17"/>
  <c r="C676" i="17"/>
  <c r="C675" i="17"/>
  <c r="C674" i="17"/>
  <c r="C673" i="17"/>
  <c r="C672" i="17"/>
  <c r="C671" i="17"/>
  <c r="C670" i="17"/>
  <c r="C669" i="17"/>
  <c r="C668" i="17"/>
  <c r="C667" i="17"/>
  <c r="C666" i="17"/>
  <c r="C665" i="17"/>
  <c r="C664" i="17"/>
  <c r="C663" i="17"/>
  <c r="C662" i="17"/>
  <c r="C661" i="17"/>
  <c r="C660" i="17"/>
  <c r="C659" i="17"/>
  <c r="C658" i="17"/>
  <c r="C657" i="17"/>
  <c r="C656" i="17"/>
  <c r="C655" i="17"/>
  <c r="C654" i="17"/>
  <c r="C653" i="17"/>
  <c r="C652" i="17"/>
  <c r="C651" i="17"/>
  <c r="C650" i="17"/>
  <c r="C649" i="17"/>
  <c r="C648" i="17"/>
  <c r="C647" i="17"/>
  <c r="C646" i="17"/>
  <c r="C645" i="17"/>
  <c r="C644" i="17"/>
  <c r="C643" i="17"/>
  <c r="C642" i="17"/>
  <c r="C641" i="17"/>
  <c r="C640" i="17"/>
  <c r="C639" i="17"/>
  <c r="C638" i="17"/>
  <c r="C637" i="17"/>
  <c r="C636" i="17"/>
  <c r="C635" i="17"/>
  <c r="C634" i="17"/>
  <c r="C633" i="17"/>
  <c r="C632" i="17"/>
  <c r="C631" i="17"/>
  <c r="C630" i="17"/>
  <c r="C629" i="17"/>
  <c r="C628" i="17"/>
  <c r="C627" i="17"/>
  <c r="C626" i="17"/>
  <c r="C625" i="17"/>
  <c r="C624" i="17"/>
  <c r="C623" i="17"/>
  <c r="C622" i="17"/>
  <c r="C621" i="17"/>
  <c r="C620" i="17"/>
  <c r="C619" i="17"/>
  <c r="C618" i="17"/>
  <c r="C617" i="17"/>
  <c r="C616" i="17"/>
  <c r="C615" i="17"/>
  <c r="C614" i="17"/>
  <c r="C613" i="17"/>
  <c r="C612" i="17"/>
  <c r="C611" i="17"/>
  <c r="C610" i="17"/>
  <c r="C609" i="17"/>
  <c r="C608" i="17"/>
  <c r="C607" i="17"/>
  <c r="C606" i="17"/>
  <c r="C605" i="17"/>
  <c r="C604" i="17"/>
  <c r="C603" i="17"/>
  <c r="C602" i="17"/>
  <c r="C601" i="17"/>
  <c r="C600" i="17"/>
  <c r="C599" i="17"/>
  <c r="C598" i="17"/>
  <c r="C597" i="17"/>
  <c r="C596" i="17"/>
  <c r="C595" i="17"/>
  <c r="C594" i="17"/>
  <c r="C593" i="17"/>
  <c r="C592" i="17"/>
  <c r="C591" i="17"/>
  <c r="C590" i="17"/>
  <c r="C589" i="17"/>
  <c r="C588" i="17"/>
  <c r="C587" i="17"/>
  <c r="C586" i="17"/>
  <c r="C585" i="17"/>
  <c r="C584" i="17"/>
  <c r="C583" i="17"/>
  <c r="C582" i="17"/>
  <c r="C581" i="17"/>
  <c r="C580" i="17"/>
  <c r="C579" i="17"/>
  <c r="C578" i="17"/>
  <c r="C577" i="17"/>
  <c r="C576" i="17"/>
  <c r="C575" i="17"/>
  <c r="C574" i="17"/>
  <c r="C573" i="17"/>
  <c r="C572" i="17"/>
  <c r="C571" i="17"/>
  <c r="C570" i="17"/>
  <c r="C569" i="17"/>
  <c r="C568" i="17"/>
  <c r="C567" i="17"/>
  <c r="C566" i="17"/>
  <c r="C565" i="17"/>
  <c r="C564" i="17"/>
  <c r="C563" i="17"/>
  <c r="C562" i="17"/>
  <c r="C561" i="17"/>
  <c r="C560" i="17"/>
  <c r="C559" i="17"/>
  <c r="C558" i="17"/>
  <c r="C557" i="17"/>
  <c r="C556" i="17"/>
  <c r="C555" i="17"/>
  <c r="C554" i="17"/>
  <c r="C553" i="17"/>
  <c r="C552" i="17"/>
  <c r="C551" i="17"/>
  <c r="C550" i="17"/>
  <c r="C549" i="17"/>
  <c r="C548" i="17"/>
  <c r="C547" i="17"/>
  <c r="C546" i="17"/>
  <c r="C545" i="17"/>
  <c r="C544" i="17"/>
  <c r="C543" i="17"/>
  <c r="C542" i="17"/>
  <c r="C541" i="17"/>
  <c r="C540" i="17"/>
  <c r="C539" i="17"/>
  <c r="C538" i="17"/>
  <c r="C537" i="17"/>
  <c r="C536" i="17"/>
  <c r="C535" i="17"/>
  <c r="C534" i="17"/>
  <c r="C533" i="17"/>
  <c r="C532" i="17"/>
  <c r="C531" i="17"/>
  <c r="C530" i="17"/>
  <c r="C529" i="17"/>
  <c r="C528" i="17"/>
  <c r="C527" i="17"/>
  <c r="C526" i="17"/>
  <c r="C525" i="17"/>
  <c r="C524" i="17"/>
  <c r="C523" i="17"/>
  <c r="C522" i="17"/>
  <c r="C521" i="17"/>
  <c r="C520" i="17"/>
  <c r="C519" i="17"/>
  <c r="C518" i="17"/>
  <c r="C517" i="17"/>
  <c r="C516" i="17"/>
  <c r="C515" i="17"/>
  <c r="C514" i="17"/>
  <c r="C513" i="17"/>
  <c r="C512" i="17"/>
  <c r="C511" i="17"/>
  <c r="C510" i="17"/>
  <c r="C509" i="17"/>
  <c r="C508" i="17"/>
  <c r="C507" i="17"/>
  <c r="C506" i="17"/>
  <c r="C505" i="17"/>
  <c r="C504" i="17"/>
  <c r="C503" i="17"/>
  <c r="C502" i="17"/>
  <c r="C501" i="17"/>
  <c r="C500" i="17"/>
  <c r="C499" i="17"/>
  <c r="C498" i="17"/>
  <c r="C497" i="17"/>
  <c r="C496" i="17"/>
  <c r="C495" i="17"/>
  <c r="C494" i="17"/>
  <c r="C493" i="17"/>
  <c r="C492" i="17"/>
  <c r="C491" i="17"/>
  <c r="C490" i="17"/>
  <c r="C489" i="17"/>
  <c r="C488" i="17"/>
  <c r="C487" i="17"/>
  <c r="C486" i="17"/>
  <c r="C485" i="17"/>
  <c r="C484" i="17"/>
  <c r="C483" i="17"/>
  <c r="C482" i="17"/>
  <c r="C481" i="17"/>
  <c r="C480" i="17"/>
  <c r="C479" i="17"/>
  <c r="C478" i="17"/>
  <c r="C477" i="17"/>
  <c r="C476" i="17"/>
  <c r="C475" i="17"/>
  <c r="C474" i="17"/>
  <c r="C473" i="17"/>
  <c r="C472" i="17"/>
  <c r="C471" i="17"/>
  <c r="C470" i="17"/>
  <c r="C469" i="17"/>
  <c r="C468" i="17"/>
  <c r="C467" i="17"/>
  <c r="C466" i="17"/>
  <c r="C465" i="17"/>
  <c r="C464" i="17"/>
  <c r="C463" i="17"/>
  <c r="C462" i="17"/>
  <c r="C461" i="17"/>
  <c r="C460" i="17"/>
  <c r="C459" i="17"/>
  <c r="C458" i="17"/>
  <c r="C457" i="17"/>
  <c r="C456" i="17"/>
  <c r="C455" i="17"/>
  <c r="C454" i="17"/>
  <c r="C453" i="17"/>
  <c r="C452" i="17"/>
  <c r="C451" i="17"/>
  <c r="C450" i="17"/>
  <c r="C449" i="17"/>
  <c r="C448" i="17"/>
  <c r="C447" i="17"/>
  <c r="C446" i="17"/>
  <c r="C445" i="17"/>
  <c r="C444" i="17"/>
  <c r="C443" i="17"/>
  <c r="C442" i="17"/>
  <c r="C441" i="17"/>
  <c r="C440" i="17"/>
  <c r="C439" i="17"/>
  <c r="C438" i="17"/>
  <c r="C437" i="17"/>
  <c r="C436" i="17"/>
  <c r="C435" i="17"/>
  <c r="C434" i="17"/>
  <c r="C433" i="17"/>
  <c r="C432" i="17"/>
  <c r="C431" i="17"/>
  <c r="C430" i="17"/>
  <c r="C429" i="17"/>
  <c r="C428" i="17"/>
  <c r="C427" i="17"/>
  <c r="C426" i="17"/>
  <c r="C425" i="17"/>
  <c r="C424" i="17"/>
  <c r="C423" i="17"/>
  <c r="C422" i="17"/>
  <c r="C421" i="17"/>
  <c r="C420" i="17"/>
  <c r="C419" i="17"/>
  <c r="C418" i="17"/>
  <c r="C417" i="17"/>
  <c r="C416" i="17"/>
  <c r="C415" i="17"/>
  <c r="C414" i="17"/>
  <c r="C413" i="17"/>
  <c r="C412" i="17"/>
  <c r="C411" i="17"/>
  <c r="C410" i="17"/>
  <c r="C409" i="17"/>
  <c r="C408" i="17"/>
  <c r="C407" i="17"/>
  <c r="C406" i="17"/>
  <c r="C405" i="17"/>
  <c r="C404" i="17"/>
  <c r="C403" i="17"/>
  <c r="C402" i="17"/>
  <c r="C401" i="17"/>
  <c r="C400" i="17"/>
  <c r="C399" i="17"/>
  <c r="C398" i="17"/>
  <c r="C397" i="17"/>
  <c r="C396" i="17"/>
  <c r="C395" i="17"/>
  <c r="C394" i="17"/>
  <c r="C393" i="17"/>
  <c r="C392" i="17"/>
  <c r="C391" i="17"/>
  <c r="C390" i="17"/>
  <c r="C389" i="17"/>
  <c r="C388" i="17"/>
  <c r="C387" i="17"/>
  <c r="C386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1" i="17"/>
  <c r="C170" i="17"/>
  <c r="C169" i="17"/>
  <c r="C168" i="17"/>
  <c r="C167" i="17"/>
  <c r="C166" i="17"/>
  <c r="C165" i="17"/>
  <c r="C164" i="17"/>
  <c r="C163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H12" i="27" l="1"/>
  <c r="D12" i="27"/>
  <c r="F11" i="27"/>
  <c r="E12" i="27" s="1"/>
  <c r="F12" i="27" l="1"/>
  <c r="E13" i="27" s="1"/>
  <c r="H13" i="27"/>
  <c r="D13" i="27"/>
  <c r="H14" i="27" l="1"/>
  <c r="D14" i="27"/>
  <c r="F13" i="27"/>
  <c r="E14" i="27" s="1"/>
  <c r="F14" i="27" l="1"/>
  <c r="E15" i="27" s="1"/>
  <c r="D15" i="27"/>
  <c r="H15" i="27"/>
  <c r="D16" i="27" l="1"/>
  <c r="H16" i="27"/>
  <c r="F15" i="27"/>
  <c r="E16" i="27" s="1"/>
  <c r="F16" i="27" l="1"/>
  <c r="E17" i="27" s="1"/>
  <c r="D17" i="27"/>
  <c r="H17" i="27"/>
  <c r="D18" i="27" l="1"/>
  <c r="H18" i="27"/>
  <c r="F17" i="27"/>
  <c r="E18" i="27" s="1"/>
  <c r="F18" i="27" l="1"/>
  <c r="E19" i="27" s="1"/>
  <c r="H19" i="27"/>
  <c r="D19" i="27"/>
  <c r="H20" i="27" l="1"/>
  <c r="D20" i="27"/>
  <c r="F19" i="27"/>
  <c r="E20" i="27" s="1"/>
  <c r="F20" i="27" l="1"/>
  <c r="E21" i="27" s="1"/>
  <c r="H21" i="27"/>
  <c r="D21" i="27"/>
  <c r="H22" i="27" l="1"/>
  <c r="D22" i="27"/>
  <c r="F21" i="27"/>
  <c r="E22" i="27" s="1"/>
  <c r="F22" i="27" l="1"/>
  <c r="E23" i="27" s="1"/>
  <c r="D23" i="27"/>
  <c r="H23" i="27"/>
  <c r="D24" i="27" l="1"/>
  <c r="H24" i="27"/>
  <c r="F23" i="27"/>
  <c r="E24" i="27" s="1"/>
  <c r="F24" i="27" l="1"/>
  <c r="E25" i="27" s="1"/>
  <c r="D25" i="27"/>
  <c r="H25" i="27"/>
  <c r="D26" i="27" l="1"/>
  <c r="H26" i="27"/>
  <c r="F25" i="27"/>
  <c r="E26" i="27" s="1"/>
  <c r="F26" i="27" l="1"/>
  <c r="E27" i="27" s="1"/>
  <c r="H27" i="27"/>
  <c r="D27" i="27"/>
  <c r="H28" i="27" l="1"/>
  <c r="D28" i="27"/>
  <c r="F27" i="27"/>
  <c r="E28" i="27" s="1"/>
  <c r="F28" i="27" l="1"/>
  <c r="E29" i="27" s="1"/>
  <c r="H29" i="27"/>
  <c r="D29" i="27"/>
  <c r="F29" i="27" s="1"/>
  <c r="E30" i="27" s="1"/>
  <c r="H30" i="27" l="1"/>
  <c r="D30" i="27"/>
  <c r="D31" i="27" l="1"/>
  <c r="H31" i="27"/>
  <c r="F30" i="27"/>
  <c r="E31" i="27" s="1"/>
  <c r="F31" i="27" l="1"/>
  <c r="E32" i="27" s="1"/>
  <c r="D32" i="27"/>
  <c r="H32" i="27"/>
  <c r="H33" i="27" l="1"/>
  <c r="D33" i="27"/>
  <c r="F32" i="27"/>
  <c r="E33" i="27" s="1"/>
  <c r="F33" i="27" l="1"/>
</calcChain>
</file>

<file path=xl/sharedStrings.xml><?xml version="1.0" encoding="utf-8"?>
<sst xmlns="http://schemas.openxmlformats.org/spreadsheetml/2006/main" count="11414" uniqueCount="5737">
  <si>
    <t>-</t>
  </si>
  <si>
    <t>Difference (days)</t>
  </si>
  <si>
    <t>Cycle #</t>
  </si>
  <si>
    <t>Date start</t>
  </si>
  <si>
    <t>Date end</t>
  </si>
  <si>
    <t>Start date</t>
  </si>
  <si>
    <t>As of</t>
  </si>
  <si>
    <t>End date</t>
  </si>
  <si>
    <t>ln(price)</t>
  </si>
  <si>
    <t>Sections (Pi)</t>
  </si>
  <si>
    <t>BTC / Price, USD</t>
  </si>
  <si>
    <t>Radius</t>
  </si>
  <si>
    <t>Difference</t>
  </si>
  <si>
    <t>Model</t>
  </si>
  <si>
    <t>Actual</t>
  </si>
  <si>
    <t>end</t>
  </si>
  <si>
    <t>Model (days)</t>
  </si>
  <si>
    <t>Duration (days)</t>
  </si>
  <si>
    <t>Key Position</t>
  </si>
  <si>
    <t>0° to 108°</t>
  </si>
  <si>
    <t>108° to 144°</t>
  </si>
  <si>
    <t>144° to 288°</t>
  </si>
  <si>
    <t>288° to 324°</t>
  </si>
  <si>
    <t>324° to 504°</t>
  </si>
  <si>
    <t>504° to 828°</t>
  </si>
  <si>
    <t>Current Cycle</t>
  </si>
  <si>
    <t>&lt;------</t>
  </si>
  <si>
    <t>Completed Cycles</t>
  </si>
  <si>
    <t>Date</t>
  </si>
  <si>
    <t>TBD</t>
  </si>
  <si>
    <t>828° to 900°</t>
  </si>
  <si>
    <t>900° to 1116°</t>
  </si>
  <si>
    <t>1116° to 1296°</t>
  </si>
  <si>
    <t>1296° to 1404°</t>
  </si>
  <si>
    <t>1404° to 1584°</t>
  </si>
  <si>
    <t>1584° to 1872°</t>
  </si>
  <si>
    <t>1872° to 2196°</t>
  </si>
  <si>
    <t>2196° to 2448°</t>
  </si>
  <si>
    <t>2448° to 2772°</t>
  </si>
  <si>
    <t>2772° to 2880°</t>
  </si>
  <si>
    <t>2880° to 2952°</t>
  </si>
  <si>
    <t>2952° to 3060°</t>
  </si>
  <si>
    <t>3060° to 3348°</t>
  </si>
  <si>
    <t>3348° to 3492°</t>
  </si>
  <si>
    <t>3492° to 3078°</t>
  </si>
  <si>
    <t>3708° to 3780°</t>
  </si>
  <si>
    <t>3996° to 4140°</t>
  </si>
  <si>
    <t>4140° to 4248°</t>
  </si>
  <si>
    <t>4248° to 4356°</t>
  </si>
  <si>
    <t>4356° to 4644°</t>
  </si>
  <si>
    <t>4644° to 4752°</t>
  </si>
  <si>
    <t>4752° to 4824°</t>
  </si>
  <si>
    <t>4824° to 5076°</t>
  </si>
  <si>
    <t>5076° to 5400°</t>
  </si>
  <si>
    <t>5400° to 5580°</t>
  </si>
  <si>
    <t>Model Formulas - Column H</t>
  </si>
  <si>
    <t>Entire model</t>
  </si>
  <si>
    <t>Percent complete</t>
  </si>
  <si>
    <t>Model end date</t>
  </si>
  <si>
    <t>The spiral is segmented into ten 36° Sections which represent the decimal value of the number Pi. See Column B.</t>
  </si>
  <si>
    <t>Full Cycles end at blow-off top peaks as seen on the chart. Price data from coinmetrics.io</t>
  </si>
  <si>
    <t>5a</t>
  </si>
  <si>
    <t>5b</t>
  </si>
  <si>
    <t>5c</t>
  </si>
  <si>
    <t>6a</t>
  </si>
  <si>
    <t>6b</t>
  </si>
  <si>
    <t>7a</t>
  </si>
  <si>
    <t>Sections</t>
  </si>
  <si>
    <t>324° to 360°</t>
  </si>
  <si>
    <t>360° to 468°</t>
  </si>
  <si>
    <t>468° to 504°</t>
  </si>
  <si>
    <t>504° to 648°</t>
  </si>
  <si>
    <t>648° to 684°</t>
  </si>
  <si>
    <t>828° to 864°</t>
  </si>
  <si>
    <t xml:space="preserve">Mid-Cycles occur when the current cycle aligns with a past radius increase from the prior full 360° revolution. </t>
  </si>
  <si>
    <t>Position each cycle on the key according to Column G. Not all cycles contain Mid-Cycles.</t>
  </si>
  <si>
    <t>By: InternetCash</t>
  </si>
  <si>
    <t>Mathematical formulas</t>
  </si>
  <si>
    <t>9a</t>
  </si>
  <si>
    <t>9b</t>
  </si>
  <si>
    <t>1188° to 1260°</t>
  </si>
  <si>
    <t>1116° to 1188°</t>
  </si>
  <si>
    <t>Remaining mid-cycles not shown</t>
  </si>
  <si>
    <t>Completed Mid-Cycles</t>
  </si>
  <si>
    <t>Upcoming Mid-Cycles</t>
  </si>
  <si>
    <t>5a ends in the bearwhale collapse that sets a local low</t>
  </si>
  <si>
    <t>6a set a new all time high in November of 2021</t>
  </si>
  <si>
    <t>6b ends in the FTX collapse of November 2022</t>
  </si>
  <si>
    <t>5c ends both the mid-cycle as well as the full cycle at a new all time high</t>
  </si>
  <si>
    <t>Red (5a)</t>
  </si>
  <si>
    <t>Purple (5b)</t>
  </si>
  <si>
    <t>Yellow (5c)</t>
  </si>
  <si>
    <t>Orange (6a)</t>
  </si>
  <si>
    <t>Pink (6b)</t>
  </si>
  <si>
    <t>Purple (1)</t>
  </si>
  <si>
    <t>Orange (2)</t>
  </si>
  <si>
    <t>Dark Blue (3)</t>
  </si>
  <si>
    <t>Brown (4)</t>
  </si>
  <si>
    <t>Turquoise (5)</t>
  </si>
  <si>
    <t>Green (6)</t>
  </si>
  <si>
    <t>&lt;----- Current Cycle</t>
  </si>
  <si>
    <t>Mid-Cycle End Dates</t>
  </si>
  <si>
    <t>Full Cycle End Dates</t>
  </si>
  <si>
    <t>Completed Mid-Cycle Events</t>
  </si>
  <si>
    <t>Mid-Cycles end at either a local low or a new all time high. Price data from coinmetrics.io</t>
  </si>
  <si>
    <t>5b set a new all time high in March 2017</t>
  </si>
  <si>
    <t>3780° to 3996°</t>
  </si>
  <si>
    <t>Position each cycle on the key above according to Column G. Use the corresponding Radius and Sections attributes as input into the formulas below.</t>
  </si>
  <si>
    <r>
      <t>Abstract.</t>
    </r>
    <r>
      <rPr>
        <sz val="12"/>
        <color theme="1"/>
        <rFont val="Calibri"/>
        <family val="2"/>
        <scheme val="minor"/>
      </rPr>
      <t xml:space="preserve"> This is an open source model for bitcoin. In short, the model has the ability to mathematically forecast cycle lengths using past cycle data as input.</t>
    </r>
  </si>
  <si>
    <t>Days left</t>
  </si>
  <si>
    <t xml:space="preserve">This is but one view of potential outcomes. You should inform yourself of other views, including those that might disagree.  </t>
  </si>
  <si>
    <t>The Pump Cycle</t>
  </si>
  <si>
    <t>2010-07-18</t>
  </si>
  <si>
    <t>2010-07-19</t>
  </si>
  <si>
    <t>2010-07-20</t>
  </si>
  <si>
    <t>2010-07-21</t>
  </si>
  <si>
    <t>2010-07-22</t>
  </si>
  <si>
    <t>2010-07-23</t>
  </si>
  <si>
    <t>2010-07-24</t>
  </si>
  <si>
    <t>2010-07-25</t>
  </si>
  <si>
    <t>2010-07-26</t>
  </si>
  <si>
    <t>2010-07-27</t>
  </si>
  <si>
    <t>2010-07-28</t>
  </si>
  <si>
    <t>2010-07-29</t>
  </si>
  <si>
    <t>2010-07-30</t>
  </si>
  <si>
    <t>2010-07-31</t>
  </si>
  <si>
    <t>2010-08-01</t>
  </si>
  <si>
    <t>2010-08-02</t>
  </si>
  <si>
    <t>2010-08-03</t>
  </si>
  <si>
    <t>2010-08-04</t>
  </si>
  <si>
    <t>2010-08-05</t>
  </si>
  <si>
    <t>2010-08-06</t>
  </si>
  <si>
    <t>2010-08-07</t>
  </si>
  <si>
    <t>2010-08-08</t>
  </si>
  <si>
    <t>2010-08-09</t>
  </si>
  <si>
    <t>2010-08-10</t>
  </si>
  <si>
    <t>2010-08-11</t>
  </si>
  <si>
    <t>2010-08-12</t>
  </si>
  <si>
    <t>2010-08-13</t>
  </si>
  <si>
    <t>2010-08-14</t>
  </si>
  <si>
    <t>2010-08-15</t>
  </si>
  <si>
    <t>2010-08-16</t>
  </si>
  <si>
    <t>2010-08-17</t>
  </si>
  <si>
    <t>2010-08-18</t>
  </si>
  <si>
    <t>2010-08-19</t>
  </si>
  <si>
    <t>2010-08-20</t>
  </si>
  <si>
    <t>2010-08-21</t>
  </si>
  <si>
    <t>2010-08-22</t>
  </si>
  <si>
    <t>2010-08-23</t>
  </si>
  <si>
    <t>2010-08-24</t>
  </si>
  <si>
    <t>2010-08-25</t>
  </si>
  <si>
    <t>2010-08-26</t>
  </si>
  <si>
    <t>2010-08-27</t>
  </si>
  <si>
    <t>2010-08-28</t>
  </si>
  <si>
    <t>2010-08-29</t>
  </si>
  <si>
    <t>2010-08-30</t>
  </si>
  <si>
    <t>2010-08-31</t>
  </si>
  <si>
    <t>2010-09-01</t>
  </si>
  <si>
    <t>2010-09-02</t>
  </si>
  <si>
    <t>2010-09-03</t>
  </si>
  <si>
    <t>2010-09-04</t>
  </si>
  <si>
    <t>2010-09-05</t>
  </si>
  <si>
    <t>2010-09-06</t>
  </si>
  <si>
    <t>2010-09-07</t>
  </si>
  <si>
    <t>2010-09-08</t>
  </si>
  <si>
    <t>2010-09-09</t>
  </si>
  <si>
    <t>2010-09-10</t>
  </si>
  <si>
    <t>2010-09-11</t>
  </si>
  <si>
    <t>2010-09-12</t>
  </si>
  <si>
    <t>2010-09-13</t>
  </si>
  <si>
    <t>2010-09-14</t>
  </si>
  <si>
    <t>2010-09-15</t>
  </si>
  <si>
    <t>2010-09-16</t>
  </si>
  <si>
    <t>2010-09-17</t>
  </si>
  <si>
    <t>2010-09-18</t>
  </si>
  <si>
    <t>2010-09-19</t>
  </si>
  <si>
    <t>2010-09-20</t>
  </si>
  <si>
    <t>2010-09-21</t>
  </si>
  <si>
    <t>2010-09-22</t>
  </si>
  <si>
    <t>2010-09-23</t>
  </si>
  <si>
    <t>2010-09-24</t>
  </si>
  <si>
    <t>2010-09-25</t>
  </si>
  <si>
    <t>2010-09-26</t>
  </si>
  <si>
    <t>2010-09-27</t>
  </si>
  <si>
    <t>2010-09-28</t>
  </si>
  <si>
    <t>2010-09-29</t>
  </si>
  <si>
    <t>2010-09-30</t>
  </si>
  <si>
    <t>2010-10-01</t>
  </si>
  <si>
    <t>2010-10-02</t>
  </si>
  <si>
    <t>2010-10-03</t>
  </si>
  <si>
    <t>2010-10-04</t>
  </si>
  <si>
    <t>2010-10-05</t>
  </si>
  <si>
    <t>2010-10-06</t>
  </si>
  <si>
    <t>2010-10-07</t>
  </si>
  <si>
    <t>2010-10-08</t>
  </si>
  <si>
    <t>2010-10-09</t>
  </si>
  <si>
    <t>2010-10-10</t>
  </si>
  <si>
    <t>2010-10-11</t>
  </si>
  <si>
    <t>2010-10-12</t>
  </si>
  <si>
    <t>2010-10-13</t>
  </si>
  <si>
    <t>2010-10-14</t>
  </si>
  <si>
    <t>2010-10-15</t>
  </si>
  <si>
    <t>2010-10-16</t>
  </si>
  <si>
    <t>2010-10-17</t>
  </si>
  <si>
    <t>2010-10-18</t>
  </si>
  <si>
    <t>2010-10-19</t>
  </si>
  <si>
    <t>2010-10-20</t>
  </si>
  <si>
    <t>2010-10-21</t>
  </si>
  <si>
    <t>2010-10-22</t>
  </si>
  <si>
    <t>2010-10-23</t>
  </si>
  <si>
    <t>2010-10-24</t>
  </si>
  <si>
    <t>2010-10-25</t>
  </si>
  <si>
    <t>2010-10-26</t>
  </si>
  <si>
    <t>2010-10-27</t>
  </si>
  <si>
    <t>2010-10-28</t>
  </si>
  <si>
    <t>2010-10-29</t>
  </si>
  <si>
    <t>2010-10-30</t>
  </si>
  <si>
    <t>2010-10-31</t>
  </si>
  <si>
    <t>2010-11-01</t>
  </si>
  <si>
    <t>2010-11-02</t>
  </si>
  <si>
    <t>2010-11-03</t>
  </si>
  <si>
    <t>2010-11-04</t>
  </si>
  <si>
    <t>2010-11-05</t>
  </si>
  <si>
    <t>2010-11-06</t>
  </si>
  <si>
    <t>2010-11-07</t>
  </si>
  <si>
    <t>2010-11-08</t>
  </si>
  <si>
    <t>2010-11-09</t>
  </si>
  <si>
    <t>2010-11-10</t>
  </si>
  <si>
    <t>2010-11-11</t>
  </si>
  <si>
    <t>2010-11-12</t>
  </si>
  <si>
    <t>2010-11-13</t>
  </si>
  <si>
    <t>2010-11-14</t>
  </si>
  <si>
    <t>2010-11-15</t>
  </si>
  <si>
    <t>2010-11-16</t>
  </si>
  <si>
    <t>2010-11-17</t>
  </si>
  <si>
    <t>2010-11-18</t>
  </si>
  <si>
    <t>2010-11-19</t>
  </si>
  <si>
    <t>2010-11-20</t>
  </si>
  <si>
    <t>2010-11-21</t>
  </si>
  <si>
    <t>2010-11-22</t>
  </si>
  <si>
    <t>2010-11-23</t>
  </si>
  <si>
    <t>2010-11-24</t>
  </si>
  <si>
    <t>2010-11-25</t>
  </si>
  <si>
    <t>2010-11-26</t>
  </si>
  <si>
    <t>2010-11-27</t>
  </si>
  <si>
    <t>2010-11-28</t>
  </si>
  <si>
    <t>2010-11-29</t>
  </si>
  <si>
    <t>2010-11-30</t>
  </si>
  <si>
    <t>2010-12-01</t>
  </si>
  <si>
    <t>2010-12-02</t>
  </si>
  <si>
    <t>2010-12-03</t>
  </si>
  <si>
    <t>2010-12-04</t>
  </si>
  <si>
    <t>2010-12-05</t>
  </si>
  <si>
    <t>2010-12-06</t>
  </si>
  <si>
    <t>2010-12-07</t>
  </si>
  <si>
    <t>2010-12-08</t>
  </si>
  <si>
    <t>2010-12-09</t>
  </si>
  <si>
    <t>2010-12-10</t>
  </si>
  <si>
    <t>2010-12-11</t>
  </si>
  <si>
    <t>2010-12-12</t>
  </si>
  <si>
    <t>2010-12-13</t>
  </si>
  <si>
    <t>2010-12-14</t>
  </si>
  <si>
    <t>2010-12-15</t>
  </si>
  <si>
    <t>2010-12-16</t>
  </si>
  <si>
    <t>2010-12-17</t>
  </si>
  <si>
    <t>2010-12-18</t>
  </si>
  <si>
    <t>2010-12-19</t>
  </si>
  <si>
    <t>2010-12-20</t>
  </si>
  <si>
    <t>2010-12-21</t>
  </si>
  <si>
    <t>2010-12-22</t>
  </si>
  <si>
    <t>2010-12-23</t>
  </si>
  <si>
    <t>2010-12-24</t>
  </si>
  <si>
    <t>2010-12-25</t>
  </si>
  <si>
    <t>2010-12-26</t>
  </si>
  <si>
    <t>2010-12-27</t>
  </si>
  <si>
    <t>2010-12-28</t>
  </si>
  <si>
    <t>2010-12-29</t>
  </si>
  <si>
    <t>2010-12-30</t>
  </si>
  <si>
    <t>2010-12-31</t>
  </si>
  <si>
    <t>2011-01-01</t>
  </si>
  <si>
    <t>2011-01-02</t>
  </si>
  <si>
    <t>2011-01-03</t>
  </si>
  <si>
    <t>2011-01-04</t>
  </si>
  <si>
    <t>2011-01-05</t>
  </si>
  <si>
    <t>2011-01-06</t>
  </si>
  <si>
    <t>2011-01-07</t>
  </si>
  <si>
    <t>2011-01-08</t>
  </si>
  <si>
    <t>2011-01-09</t>
  </si>
  <si>
    <t>2011-01-10</t>
  </si>
  <si>
    <t>2011-01-11</t>
  </si>
  <si>
    <t>2011-01-12</t>
  </si>
  <si>
    <t>2011-01-13</t>
  </si>
  <si>
    <t>2011-01-14</t>
  </si>
  <si>
    <t>2011-01-15</t>
  </si>
  <si>
    <t>2011-01-16</t>
  </si>
  <si>
    <t>2011-01-17</t>
  </si>
  <si>
    <t>2011-01-18</t>
  </si>
  <si>
    <t>2011-01-19</t>
  </si>
  <si>
    <t>2011-01-20</t>
  </si>
  <si>
    <t>2011-01-21</t>
  </si>
  <si>
    <t>2011-01-22</t>
  </si>
  <si>
    <t>2011-01-23</t>
  </si>
  <si>
    <t>2011-01-24</t>
  </si>
  <si>
    <t>2011-01-25</t>
  </si>
  <si>
    <t>2011-01-26</t>
  </si>
  <si>
    <t>2011-01-27</t>
  </si>
  <si>
    <t>2011-01-28</t>
  </si>
  <si>
    <t>2011-01-29</t>
  </si>
  <si>
    <t>2011-01-30</t>
  </si>
  <si>
    <t>2011-01-31</t>
  </si>
  <si>
    <t>2011-02-01</t>
  </si>
  <si>
    <t>2011-02-02</t>
  </si>
  <si>
    <t>2011-02-03</t>
  </si>
  <si>
    <t>2011-02-04</t>
  </si>
  <si>
    <t>2011-02-05</t>
  </si>
  <si>
    <t>2011-02-06</t>
  </si>
  <si>
    <t>2011-02-07</t>
  </si>
  <si>
    <t>2011-02-08</t>
  </si>
  <si>
    <t>2011-02-09</t>
  </si>
  <si>
    <t>2011-02-10</t>
  </si>
  <si>
    <t>2011-02-11</t>
  </si>
  <si>
    <t>2011-02-12</t>
  </si>
  <si>
    <t>2011-02-13</t>
  </si>
  <si>
    <t>2011-02-14</t>
  </si>
  <si>
    <t>2011-02-15</t>
  </si>
  <si>
    <t>2011-02-16</t>
  </si>
  <si>
    <t>2011-02-17</t>
  </si>
  <si>
    <t>2011-02-18</t>
  </si>
  <si>
    <t>2011-02-19</t>
  </si>
  <si>
    <t>2011-02-20</t>
  </si>
  <si>
    <t>2011-02-21</t>
  </si>
  <si>
    <t>2011-02-22</t>
  </si>
  <si>
    <t>2011-02-23</t>
  </si>
  <si>
    <t>2011-02-24</t>
  </si>
  <si>
    <t>2011-02-25</t>
  </si>
  <si>
    <t>2011-02-26</t>
  </si>
  <si>
    <t>2011-02-27</t>
  </si>
  <si>
    <t>2011-02-28</t>
  </si>
  <si>
    <t>2011-03-01</t>
  </si>
  <si>
    <t>2011-03-02</t>
  </si>
  <si>
    <t>2011-03-03</t>
  </si>
  <si>
    <t>2011-03-04</t>
  </si>
  <si>
    <t>2011-03-05</t>
  </si>
  <si>
    <t>2011-03-06</t>
  </si>
  <si>
    <t>2011-03-07</t>
  </si>
  <si>
    <t>2011-03-08</t>
  </si>
  <si>
    <t>2011-03-09</t>
  </si>
  <si>
    <t>2011-03-10</t>
  </si>
  <si>
    <t>2011-03-11</t>
  </si>
  <si>
    <t>2011-03-12</t>
  </si>
  <si>
    <t>2011-03-13</t>
  </si>
  <si>
    <t>2011-03-14</t>
  </si>
  <si>
    <t>2011-03-15</t>
  </si>
  <si>
    <t>2011-03-16</t>
  </si>
  <si>
    <t>2011-03-17</t>
  </si>
  <si>
    <t>2011-03-18</t>
  </si>
  <si>
    <t>2011-03-19</t>
  </si>
  <si>
    <t>2011-03-20</t>
  </si>
  <si>
    <t>2011-03-21</t>
  </si>
  <si>
    <t>2011-03-22</t>
  </si>
  <si>
    <t>2011-03-23</t>
  </si>
  <si>
    <t>2011-03-24</t>
  </si>
  <si>
    <t>2011-03-25</t>
  </si>
  <si>
    <t>2011-03-26</t>
  </si>
  <si>
    <t>2011-03-27</t>
  </si>
  <si>
    <t>2011-03-28</t>
  </si>
  <si>
    <t>2011-03-29</t>
  </si>
  <si>
    <t>2011-03-30</t>
  </si>
  <si>
    <t>2011-03-31</t>
  </si>
  <si>
    <t>2011-04-01</t>
  </si>
  <si>
    <t>2011-04-02</t>
  </si>
  <si>
    <t>2011-04-03</t>
  </si>
  <si>
    <t>2011-04-04</t>
  </si>
  <si>
    <t>2011-04-05</t>
  </si>
  <si>
    <t>2011-04-06</t>
  </si>
  <si>
    <t>2011-04-07</t>
  </si>
  <si>
    <t>2011-04-08</t>
  </si>
  <si>
    <t>2011-04-09</t>
  </si>
  <si>
    <t>2011-04-10</t>
  </si>
  <si>
    <t>2011-04-11</t>
  </si>
  <si>
    <t>2011-04-12</t>
  </si>
  <si>
    <t>2011-04-13</t>
  </si>
  <si>
    <t>2011-04-14</t>
  </si>
  <si>
    <t>2011-04-15</t>
  </si>
  <si>
    <t>2011-04-16</t>
  </si>
  <si>
    <t>2011-04-17</t>
  </si>
  <si>
    <t>2011-04-18</t>
  </si>
  <si>
    <t>2011-04-19</t>
  </si>
  <si>
    <t>2011-04-20</t>
  </si>
  <si>
    <t>2011-04-21</t>
  </si>
  <si>
    <t>2011-04-22</t>
  </si>
  <si>
    <t>2011-04-23</t>
  </si>
  <si>
    <t>2011-04-24</t>
  </si>
  <si>
    <t>2011-04-25</t>
  </si>
  <si>
    <t>2011-04-26</t>
  </si>
  <si>
    <t>2011-04-27</t>
  </si>
  <si>
    <t>2011-04-28</t>
  </si>
  <si>
    <t>2011-04-29</t>
  </si>
  <si>
    <t>2011-04-30</t>
  </si>
  <si>
    <t>2011-05-01</t>
  </si>
  <si>
    <t>2011-05-02</t>
  </si>
  <si>
    <t>2011-05-03</t>
  </si>
  <si>
    <t>2011-05-04</t>
  </si>
  <si>
    <t>2011-05-05</t>
  </si>
  <si>
    <t>2011-05-06</t>
  </si>
  <si>
    <t>2011-05-07</t>
  </si>
  <si>
    <t>2011-05-08</t>
  </si>
  <si>
    <t>2011-05-09</t>
  </si>
  <si>
    <t>2011-05-10</t>
  </si>
  <si>
    <t>2011-05-11</t>
  </si>
  <si>
    <t>2011-05-12</t>
  </si>
  <si>
    <t>2011-05-13</t>
  </si>
  <si>
    <t>2011-05-14</t>
  </si>
  <si>
    <t>2011-05-15</t>
  </si>
  <si>
    <t>2011-05-16</t>
  </si>
  <si>
    <t>2011-05-17</t>
  </si>
  <si>
    <t>2011-05-18</t>
  </si>
  <si>
    <t>2011-05-19</t>
  </si>
  <si>
    <t>2011-05-20</t>
  </si>
  <si>
    <t>2011-05-21</t>
  </si>
  <si>
    <t>2011-05-22</t>
  </si>
  <si>
    <t>2011-05-23</t>
  </si>
  <si>
    <t>2011-05-24</t>
  </si>
  <si>
    <t>2011-05-25</t>
  </si>
  <si>
    <t>2011-05-26</t>
  </si>
  <si>
    <t>2011-05-27</t>
  </si>
  <si>
    <t>2011-05-28</t>
  </si>
  <si>
    <t>2011-05-29</t>
  </si>
  <si>
    <t>2011-05-30</t>
  </si>
  <si>
    <t>2011-05-31</t>
  </si>
  <si>
    <t>2011-06-01</t>
  </si>
  <si>
    <t>2011-06-02</t>
  </si>
  <si>
    <t>2011-06-03</t>
  </si>
  <si>
    <t>2011-06-04</t>
  </si>
  <si>
    <t>2011-06-05</t>
  </si>
  <si>
    <t>2011-06-06</t>
  </si>
  <si>
    <t>2011-06-07</t>
  </si>
  <si>
    <t>2011-06-08</t>
  </si>
  <si>
    <t>2011-06-09</t>
  </si>
  <si>
    <t>2011-06-10</t>
  </si>
  <si>
    <t>2011-06-11</t>
  </si>
  <si>
    <t>2011-06-12</t>
  </si>
  <si>
    <t>2011-06-13</t>
  </si>
  <si>
    <t>2011-06-14</t>
  </si>
  <si>
    <t>2011-06-15</t>
  </si>
  <si>
    <t>2011-06-16</t>
  </si>
  <si>
    <t>2011-06-17</t>
  </si>
  <si>
    <t>2011-06-18</t>
  </si>
  <si>
    <t>2011-06-19</t>
  </si>
  <si>
    <t>2011-06-20</t>
  </si>
  <si>
    <t>2011-06-21</t>
  </si>
  <si>
    <t>2011-06-22</t>
  </si>
  <si>
    <t>2011-06-23</t>
  </si>
  <si>
    <t>2011-06-24</t>
  </si>
  <si>
    <t>2011-06-25</t>
  </si>
  <si>
    <t>2011-06-26</t>
  </si>
  <si>
    <t>2011-06-27</t>
  </si>
  <si>
    <t>2011-06-28</t>
  </si>
  <si>
    <t>2011-06-29</t>
  </si>
  <si>
    <t>2011-06-30</t>
  </si>
  <si>
    <t>2011-07-01</t>
  </si>
  <si>
    <t>2011-07-02</t>
  </si>
  <si>
    <t>2011-07-03</t>
  </si>
  <si>
    <t>2011-07-04</t>
  </si>
  <si>
    <t>2011-07-05</t>
  </si>
  <si>
    <t>2011-07-06</t>
  </si>
  <si>
    <t>2011-07-07</t>
  </si>
  <si>
    <t>2011-07-08</t>
  </si>
  <si>
    <t>2011-07-09</t>
  </si>
  <si>
    <t>2011-07-10</t>
  </si>
  <si>
    <t>2011-07-11</t>
  </si>
  <si>
    <t>2011-07-12</t>
  </si>
  <si>
    <t>2011-07-13</t>
  </si>
  <si>
    <t>2011-07-14</t>
  </si>
  <si>
    <t>2011-07-15</t>
  </si>
  <si>
    <t>2011-07-16</t>
  </si>
  <si>
    <t>2011-07-17</t>
  </si>
  <si>
    <t>2011-07-18</t>
  </si>
  <si>
    <t>2011-07-19</t>
  </si>
  <si>
    <t>2011-07-20</t>
  </si>
  <si>
    <t>2011-07-21</t>
  </si>
  <si>
    <t>2011-07-22</t>
  </si>
  <si>
    <t>2011-07-23</t>
  </si>
  <si>
    <t>2011-07-24</t>
  </si>
  <si>
    <t>2011-07-25</t>
  </si>
  <si>
    <t>2011-07-26</t>
  </si>
  <si>
    <t>2011-07-27</t>
  </si>
  <si>
    <t>2011-07-28</t>
  </si>
  <si>
    <t>2011-07-29</t>
  </si>
  <si>
    <t>2011-07-30</t>
  </si>
  <si>
    <t>2011-07-31</t>
  </si>
  <si>
    <t>2011-08-01</t>
  </si>
  <si>
    <t>2011-08-02</t>
  </si>
  <si>
    <t>2011-08-03</t>
  </si>
  <si>
    <t>2011-08-04</t>
  </si>
  <si>
    <t>2011-08-05</t>
  </si>
  <si>
    <t>2011-08-06</t>
  </si>
  <si>
    <t>2011-08-07</t>
  </si>
  <si>
    <t>2011-08-08</t>
  </si>
  <si>
    <t>2011-08-09</t>
  </si>
  <si>
    <t>2011-08-10</t>
  </si>
  <si>
    <t>2011-08-11</t>
  </si>
  <si>
    <t>2011-08-12</t>
  </si>
  <si>
    <t>2011-08-13</t>
  </si>
  <si>
    <t>2011-08-14</t>
  </si>
  <si>
    <t>2011-08-15</t>
  </si>
  <si>
    <t>2011-08-16</t>
  </si>
  <si>
    <t>2011-08-17</t>
  </si>
  <si>
    <t>2011-08-18</t>
  </si>
  <si>
    <t>2011-08-19</t>
  </si>
  <si>
    <t>2011-08-20</t>
  </si>
  <si>
    <t>2011-08-21</t>
  </si>
  <si>
    <t>2011-08-22</t>
  </si>
  <si>
    <t>2011-08-23</t>
  </si>
  <si>
    <t>2011-08-24</t>
  </si>
  <si>
    <t>2011-08-25</t>
  </si>
  <si>
    <t>2011-08-26</t>
  </si>
  <si>
    <t>2011-08-27</t>
  </si>
  <si>
    <t>2011-08-28</t>
  </si>
  <si>
    <t>2011-08-29</t>
  </si>
  <si>
    <t>2011-08-30</t>
  </si>
  <si>
    <t>2011-08-31</t>
  </si>
  <si>
    <t>2011-09-01</t>
  </si>
  <si>
    <t>2011-09-02</t>
  </si>
  <si>
    <t>2011-09-03</t>
  </si>
  <si>
    <t>2011-09-04</t>
  </si>
  <si>
    <t>2011-09-05</t>
  </si>
  <si>
    <t>2011-09-06</t>
  </si>
  <si>
    <t>2011-09-07</t>
  </si>
  <si>
    <t>2011-09-08</t>
  </si>
  <si>
    <t>2011-09-09</t>
  </si>
  <si>
    <t>2011-09-10</t>
  </si>
  <si>
    <t>2011-09-11</t>
  </si>
  <si>
    <t>2011-09-12</t>
  </si>
  <si>
    <t>2011-09-13</t>
  </si>
  <si>
    <t>2011-09-14</t>
  </si>
  <si>
    <t>2011-09-15</t>
  </si>
  <si>
    <t>2011-09-16</t>
  </si>
  <si>
    <t>2011-09-17</t>
  </si>
  <si>
    <t>2011-09-18</t>
  </si>
  <si>
    <t>2011-09-19</t>
  </si>
  <si>
    <t>2011-09-20</t>
  </si>
  <si>
    <t>2011-09-21</t>
  </si>
  <si>
    <t>2011-09-22</t>
  </si>
  <si>
    <t>2011-09-23</t>
  </si>
  <si>
    <t>2011-09-24</t>
  </si>
  <si>
    <t>2011-09-25</t>
  </si>
  <si>
    <t>2011-09-26</t>
  </si>
  <si>
    <t>2011-09-27</t>
  </si>
  <si>
    <t>2011-09-28</t>
  </si>
  <si>
    <t>2011-09-29</t>
  </si>
  <si>
    <t>2011-09-30</t>
  </si>
  <si>
    <t>2011-10-01</t>
  </si>
  <si>
    <t>2011-10-02</t>
  </si>
  <si>
    <t>2011-10-03</t>
  </si>
  <si>
    <t>2011-10-04</t>
  </si>
  <si>
    <t>2011-10-05</t>
  </si>
  <si>
    <t>2011-10-06</t>
  </si>
  <si>
    <t>2011-10-07</t>
  </si>
  <si>
    <t>2011-10-08</t>
  </si>
  <si>
    <t>2011-10-09</t>
  </si>
  <si>
    <t>2011-10-10</t>
  </si>
  <si>
    <t>2011-10-11</t>
  </si>
  <si>
    <t>2011-10-12</t>
  </si>
  <si>
    <t>2011-10-13</t>
  </si>
  <si>
    <t>2011-10-14</t>
  </si>
  <si>
    <t>2011-10-15</t>
  </si>
  <si>
    <t>2011-10-16</t>
  </si>
  <si>
    <t>2011-10-17</t>
  </si>
  <si>
    <t>2011-10-18</t>
  </si>
  <si>
    <t>2011-10-19</t>
  </si>
  <si>
    <t>2011-10-20</t>
  </si>
  <si>
    <t>2011-10-21</t>
  </si>
  <si>
    <t>2011-10-22</t>
  </si>
  <si>
    <t>2011-10-23</t>
  </si>
  <si>
    <t>2011-10-24</t>
  </si>
  <si>
    <t>2011-10-25</t>
  </si>
  <si>
    <t>2011-10-26</t>
  </si>
  <si>
    <t>2011-10-27</t>
  </si>
  <si>
    <t>2011-10-28</t>
  </si>
  <si>
    <t>2011-10-29</t>
  </si>
  <si>
    <t>2011-10-30</t>
  </si>
  <si>
    <t>2011-10-31</t>
  </si>
  <si>
    <t>2011-11-01</t>
  </si>
  <si>
    <t>2011-11-02</t>
  </si>
  <si>
    <t>2011-11-03</t>
  </si>
  <si>
    <t>2011-11-04</t>
  </si>
  <si>
    <t>2011-11-05</t>
  </si>
  <si>
    <t>2011-11-06</t>
  </si>
  <si>
    <t>2011-11-07</t>
  </si>
  <si>
    <t>2011-11-08</t>
  </si>
  <si>
    <t>2011-11-09</t>
  </si>
  <si>
    <t>2011-11-10</t>
  </si>
  <si>
    <t>2011-11-11</t>
  </si>
  <si>
    <t>2011-11-12</t>
  </si>
  <si>
    <t>2011-11-13</t>
  </si>
  <si>
    <t>2011-11-14</t>
  </si>
  <si>
    <t>2011-11-15</t>
  </si>
  <si>
    <t>2011-11-16</t>
  </si>
  <si>
    <t>2011-11-17</t>
  </si>
  <si>
    <t>2011-11-18</t>
  </si>
  <si>
    <t>2011-11-19</t>
  </si>
  <si>
    <t>2011-11-20</t>
  </si>
  <si>
    <t>2011-11-21</t>
  </si>
  <si>
    <t>2011-11-22</t>
  </si>
  <si>
    <t>2011-11-23</t>
  </si>
  <si>
    <t>2011-11-24</t>
  </si>
  <si>
    <t>2011-11-25</t>
  </si>
  <si>
    <t>2011-11-26</t>
  </si>
  <si>
    <t>2011-11-27</t>
  </si>
  <si>
    <t>2011-11-28</t>
  </si>
  <si>
    <t>2011-11-29</t>
  </si>
  <si>
    <t>2011-11-30</t>
  </si>
  <si>
    <t>2011-12-01</t>
  </si>
  <si>
    <t>2011-12-02</t>
  </si>
  <si>
    <t>2011-12-03</t>
  </si>
  <si>
    <t>2011-12-04</t>
  </si>
  <si>
    <t>2011-12-05</t>
  </si>
  <si>
    <t>2011-12-06</t>
  </si>
  <si>
    <t>2011-12-07</t>
  </si>
  <si>
    <t>2011-12-08</t>
  </si>
  <si>
    <t>2011-12-09</t>
  </si>
  <si>
    <t>2011-12-10</t>
  </si>
  <si>
    <t>2011-12-11</t>
  </si>
  <si>
    <t>2011-12-12</t>
  </si>
  <si>
    <t>2011-12-13</t>
  </si>
  <si>
    <t>2011-12-14</t>
  </si>
  <si>
    <t>2011-12-15</t>
  </si>
  <si>
    <t>2011-12-16</t>
  </si>
  <si>
    <t>2011-12-17</t>
  </si>
  <si>
    <t>2011-12-18</t>
  </si>
  <si>
    <t>2011-12-19</t>
  </si>
  <si>
    <t>2011-12-20</t>
  </si>
  <si>
    <t>2011-12-21</t>
  </si>
  <si>
    <t>2011-12-22</t>
  </si>
  <si>
    <t>2011-12-23</t>
  </si>
  <si>
    <t>2011-12-24</t>
  </si>
  <si>
    <t>2011-12-25</t>
  </si>
  <si>
    <t>2011-12-26</t>
  </si>
  <si>
    <t>2011-12-27</t>
  </si>
  <si>
    <t>2011-12-28</t>
  </si>
  <si>
    <t>2011-12-29</t>
  </si>
  <si>
    <t>2011-12-30</t>
  </si>
  <si>
    <t>2011-12-31</t>
  </si>
  <si>
    <t>2012-01-01</t>
  </si>
  <si>
    <t>2012-01-02</t>
  </si>
  <si>
    <t>2012-01-03</t>
  </si>
  <si>
    <t>2012-01-04</t>
  </si>
  <si>
    <t>2012-01-05</t>
  </si>
  <si>
    <t>2012-01-06</t>
  </si>
  <si>
    <t>2012-01-07</t>
  </si>
  <si>
    <t>2012-01-08</t>
  </si>
  <si>
    <t>2012-01-09</t>
  </si>
  <si>
    <t>2012-01-10</t>
  </si>
  <si>
    <t>2012-01-11</t>
  </si>
  <si>
    <t>2012-01-12</t>
  </si>
  <si>
    <t>2012-01-13</t>
  </si>
  <si>
    <t>2012-01-14</t>
  </si>
  <si>
    <t>2012-01-15</t>
  </si>
  <si>
    <t>2012-01-16</t>
  </si>
  <si>
    <t>2012-01-17</t>
  </si>
  <si>
    <t>2012-01-18</t>
  </si>
  <si>
    <t>2012-01-19</t>
  </si>
  <si>
    <t>2012-01-20</t>
  </si>
  <si>
    <t>2012-01-21</t>
  </si>
  <si>
    <t>2012-01-22</t>
  </si>
  <si>
    <t>2012-01-23</t>
  </si>
  <si>
    <t>2012-01-24</t>
  </si>
  <si>
    <t>2012-01-25</t>
  </si>
  <si>
    <t>2012-01-26</t>
  </si>
  <si>
    <t>2012-01-27</t>
  </si>
  <si>
    <t>2012-01-28</t>
  </si>
  <si>
    <t>2012-01-29</t>
  </si>
  <si>
    <t>2012-01-30</t>
  </si>
  <si>
    <t>2012-01-31</t>
  </si>
  <si>
    <t>2012-02-01</t>
  </si>
  <si>
    <t>2012-02-02</t>
  </si>
  <si>
    <t>2012-02-03</t>
  </si>
  <si>
    <t>2012-02-04</t>
  </si>
  <si>
    <t>2012-02-05</t>
  </si>
  <si>
    <t>2012-02-06</t>
  </si>
  <si>
    <t>2012-02-07</t>
  </si>
  <si>
    <t>2012-02-08</t>
  </si>
  <si>
    <t>2012-02-09</t>
  </si>
  <si>
    <t>2012-02-10</t>
  </si>
  <si>
    <t>2012-02-11</t>
  </si>
  <si>
    <t>2012-02-12</t>
  </si>
  <si>
    <t>2012-02-13</t>
  </si>
  <si>
    <t>2012-02-14</t>
  </si>
  <si>
    <t>2012-02-15</t>
  </si>
  <si>
    <t>2012-02-16</t>
  </si>
  <si>
    <t>2012-02-17</t>
  </si>
  <si>
    <t>2012-02-18</t>
  </si>
  <si>
    <t>2012-02-19</t>
  </si>
  <si>
    <t>2012-02-20</t>
  </si>
  <si>
    <t>2012-02-21</t>
  </si>
  <si>
    <t>2012-02-22</t>
  </si>
  <si>
    <t>2012-02-23</t>
  </si>
  <si>
    <t>2012-02-24</t>
  </si>
  <si>
    <t>2012-02-25</t>
  </si>
  <si>
    <t>2012-02-26</t>
  </si>
  <si>
    <t>2012-02-27</t>
  </si>
  <si>
    <t>2012-02-28</t>
  </si>
  <si>
    <t>2012-02-29</t>
  </si>
  <si>
    <t>2012-03-01</t>
  </si>
  <si>
    <t>2012-03-02</t>
  </si>
  <si>
    <t>2012-03-03</t>
  </si>
  <si>
    <t>2012-03-04</t>
  </si>
  <si>
    <t>2012-03-05</t>
  </si>
  <si>
    <t>2012-03-06</t>
  </si>
  <si>
    <t>2012-03-07</t>
  </si>
  <si>
    <t>2012-03-08</t>
  </si>
  <si>
    <t>2012-03-09</t>
  </si>
  <si>
    <t>2012-03-10</t>
  </si>
  <si>
    <t>2012-03-11</t>
  </si>
  <si>
    <t>2012-03-12</t>
  </si>
  <si>
    <t>2012-03-13</t>
  </si>
  <si>
    <t>2012-03-14</t>
  </si>
  <si>
    <t>2012-03-15</t>
  </si>
  <si>
    <t>2012-03-16</t>
  </si>
  <si>
    <t>2012-03-17</t>
  </si>
  <si>
    <t>2012-03-18</t>
  </si>
  <si>
    <t>2012-03-19</t>
  </si>
  <si>
    <t>2012-03-20</t>
  </si>
  <si>
    <t>2012-03-21</t>
  </si>
  <si>
    <t>2012-03-22</t>
  </si>
  <si>
    <t>2012-03-23</t>
  </si>
  <si>
    <t>2012-03-24</t>
  </si>
  <si>
    <t>2012-03-25</t>
  </si>
  <si>
    <t>2012-03-26</t>
  </si>
  <si>
    <t>2012-03-27</t>
  </si>
  <si>
    <t>2012-03-28</t>
  </si>
  <si>
    <t>2012-03-29</t>
  </si>
  <si>
    <t>2012-03-30</t>
  </si>
  <si>
    <t>2012-03-31</t>
  </si>
  <si>
    <t>2012-04-01</t>
  </si>
  <si>
    <t>2012-04-02</t>
  </si>
  <si>
    <t>2012-04-03</t>
  </si>
  <si>
    <t>2012-04-04</t>
  </si>
  <si>
    <t>2012-04-05</t>
  </si>
  <si>
    <t>2012-04-06</t>
  </si>
  <si>
    <t>2012-04-07</t>
  </si>
  <si>
    <t>2012-04-08</t>
  </si>
  <si>
    <t>2012-04-09</t>
  </si>
  <si>
    <t>2012-04-10</t>
  </si>
  <si>
    <t>2012-04-11</t>
  </si>
  <si>
    <t>2012-04-12</t>
  </si>
  <si>
    <t>2012-04-13</t>
  </si>
  <si>
    <t>2012-04-14</t>
  </si>
  <si>
    <t>2012-04-15</t>
  </si>
  <si>
    <t>2012-04-16</t>
  </si>
  <si>
    <t>2012-04-17</t>
  </si>
  <si>
    <t>2012-04-18</t>
  </si>
  <si>
    <t>2012-04-19</t>
  </si>
  <si>
    <t>2012-04-20</t>
  </si>
  <si>
    <t>2012-04-21</t>
  </si>
  <si>
    <t>2012-04-22</t>
  </si>
  <si>
    <t>2012-04-23</t>
  </si>
  <si>
    <t>2012-04-24</t>
  </si>
  <si>
    <t>2012-04-25</t>
  </si>
  <si>
    <t>2012-04-26</t>
  </si>
  <si>
    <t>2012-04-27</t>
  </si>
  <si>
    <t>2012-04-28</t>
  </si>
  <si>
    <t>2012-04-29</t>
  </si>
  <si>
    <t>2012-04-30</t>
  </si>
  <si>
    <t>2012-05-01</t>
  </si>
  <si>
    <t>2012-05-02</t>
  </si>
  <si>
    <t>2012-05-03</t>
  </si>
  <si>
    <t>2012-05-04</t>
  </si>
  <si>
    <t>2012-05-05</t>
  </si>
  <si>
    <t>2012-05-06</t>
  </si>
  <si>
    <t>2012-05-07</t>
  </si>
  <si>
    <t>2012-05-08</t>
  </si>
  <si>
    <t>2012-05-09</t>
  </si>
  <si>
    <t>2012-05-10</t>
  </si>
  <si>
    <t>2012-05-11</t>
  </si>
  <si>
    <t>2012-05-12</t>
  </si>
  <si>
    <t>2012-05-13</t>
  </si>
  <si>
    <t>2012-05-14</t>
  </si>
  <si>
    <t>2012-05-15</t>
  </si>
  <si>
    <t>2012-05-16</t>
  </si>
  <si>
    <t>2012-05-17</t>
  </si>
  <si>
    <t>2012-05-18</t>
  </si>
  <si>
    <t>2012-05-19</t>
  </si>
  <si>
    <t>2012-05-20</t>
  </si>
  <si>
    <t>2012-05-21</t>
  </si>
  <si>
    <t>2012-05-22</t>
  </si>
  <si>
    <t>2012-05-23</t>
  </si>
  <si>
    <t>2012-05-24</t>
  </si>
  <si>
    <t>2012-05-25</t>
  </si>
  <si>
    <t>2012-05-26</t>
  </si>
  <si>
    <t>2012-05-27</t>
  </si>
  <si>
    <t>2012-05-28</t>
  </si>
  <si>
    <t>2012-05-29</t>
  </si>
  <si>
    <t>2012-05-30</t>
  </si>
  <si>
    <t>2012-05-31</t>
  </si>
  <si>
    <t>2012-06-01</t>
  </si>
  <si>
    <t>2012-06-02</t>
  </si>
  <si>
    <t>2012-06-03</t>
  </si>
  <si>
    <t>2012-06-04</t>
  </si>
  <si>
    <t>2012-06-05</t>
  </si>
  <si>
    <t>2012-06-06</t>
  </si>
  <si>
    <t>2012-06-07</t>
  </si>
  <si>
    <t>2012-06-08</t>
  </si>
  <si>
    <t>2012-06-09</t>
  </si>
  <si>
    <t>2012-06-10</t>
  </si>
  <si>
    <t>2012-06-11</t>
  </si>
  <si>
    <t>2012-06-12</t>
  </si>
  <si>
    <t>2012-06-13</t>
  </si>
  <si>
    <t>2012-06-14</t>
  </si>
  <si>
    <t>2012-06-15</t>
  </si>
  <si>
    <t>2012-06-16</t>
  </si>
  <si>
    <t>2012-06-17</t>
  </si>
  <si>
    <t>2012-06-18</t>
  </si>
  <si>
    <t>2012-06-19</t>
  </si>
  <si>
    <t>2012-06-20</t>
  </si>
  <si>
    <t>2012-06-21</t>
  </si>
  <si>
    <t>2012-06-22</t>
  </si>
  <si>
    <t>2012-06-23</t>
  </si>
  <si>
    <t>2012-06-24</t>
  </si>
  <si>
    <t>2012-06-25</t>
  </si>
  <si>
    <t>2012-06-26</t>
  </si>
  <si>
    <t>2012-06-27</t>
  </si>
  <si>
    <t>2012-06-28</t>
  </si>
  <si>
    <t>2012-06-29</t>
  </si>
  <si>
    <t>2012-06-30</t>
  </si>
  <si>
    <t>2012-07-01</t>
  </si>
  <si>
    <t>2012-07-02</t>
  </si>
  <si>
    <t>2012-07-03</t>
  </si>
  <si>
    <t>2012-07-04</t>
  </si>
  <si>
    <t>2012-07-05</t>
  </si>
  <si>
    <t>2012-07-06</t>
  </si>
  <si>
    <t>2012-07-07</t>
  </si>
  <si>
    <t>2012-07-08</t>
  </si>
  <si>
    <t>2012-07-09</t>
  </si>
  <si>
    <t>2012-07-10</t>
  </si>
  <si>
    <t>2012-07-11</t>
  </si>
  <si>
    <t>2012-07-12</t>
  </si>
  <si>
    <t>2012-07-13</t>
  </si>
  <si>
    <t>2012-07-14</t>
  </si>
  <si>
    <t>2012-07-15</t>
  </si>
  <si>
    <t>2012-07-16</t>
  </si>
  <si>
    <t>2012-07-17</t>
  </si>
  <si>
    <t>2012-07-18</t>
  </si>
  <si>
    <t>2012-07-19</t>
  </si>
  <si>
    <t>2012-07-20</t>
  </si>
  <si>
    <t>2012-07-21</t>
  </si>
  <si>
    <t>2012-07-22</t>
  </si>
  <si>
    <t>2012-07-23</t>
  </si>
  <si>
    <t>2012-07-24</t>
  </si>
  <si>
    <t>2012-07-25</t>
  </si>
  <si>
    <t>2012-07-26</t>
  </si>
  <si>
    <t>2012-07-27</t>
  </si>
  <si>
    <t>2012-07-28</t>
  </si>
  <si>
    <t>2012-07-29</t>
  </si>
  <si>
    <t>2012-07-30</t>
  </si>
  <si>
    <t>2012-07-31</t>
  </si>
  <si>
    <t>2012-08-01</t>
  </si>
  <si>
    <t>2012-08-02</t>
  </si>
  <si>
    <t>2012-08-03</t>
  </si>
  <si>
    <t>2012-08-04</t>
  </si>
  <si>
    <t>2012-08-05</t>
  </si>
  <si>
    <t>2012-08-06</t>
  </si>
  <si>
    <t>2012-08-07</t>
  </si>
  <si>
    <t>2012-08-08</t>
  </si>
  <si>
    <t>2012-08-09</t>
  </si>
  <si>
    <t>2012-08-10</t>
  </si>
  <si>
    <t>2012-08-11</t>
  </si>
  <si>
    <t>2012-08-12</t>
  </si>
  <si>
    <t>2012-08-13</t>
  </si>
  <si>
    <t>2012-08-14</t>
  </si>
  <si>
    <t>2012-08-15</t>
  </si>
  <si>
    <t>2012-08-16</t>
  </si>
  <si>
    <t>2012-08-17</t>
  </si>
  <si>
    <t>2012-08-18</t>
  </si>
  <si>
    <t>2012-08-19</t>
  </si>
  <si>
    <t>2012-08-20</t>
  </si>
  <si>
    <t>2012-08-21</t>
  </si>
  <si>
    <t>2012-08-22</t>
  </si>
  <si>
    <t>2012-08-23</t>
  </si>
  <si>
    <t>2012-08-24</t>
  </si>
  <si>
    <t>2012-08-25</t>
  </si>
  <si>
    <t>2012-08-26</t>
  </si>
  <si>
    <t>2012-08-27</t>
  </si>
  <si>
    <t>2012-08-28</t>
  </si>
  <si>
    <t>2012-08-29</t>
  </si>
  <si>
    <t>2012-08-30</t>
  </si>
  <si>
    <t>2012-08-31</t>
  </si>
  <si>
    <t>2012-09-01</t>
  </si>
  <si>
    <t>2012-09-02</t>
  </si>
  <si>
    <t>2012-09-03</t>
  </si>
  <si>
    <t>2012-09-04</t>
  </si>
  <si>
    <t>2012-09-05</t>
  </si>
  <si>
    <t>2012-09-06</t>
  </si>
  <si>
    <t>2012-09-07</t>
  </si>
  <si>
    <t>2012-09-08</t>
  </si>
  <si>
    <t>2012-09-09</t>
  </si>
  <si>
    <t>2012-09-10</t>
  </si>
  <si>
    <t>2012-09-11</t>
  </si>
  <si>
    <t>2012-09-12</t>
  </si>
  <si>
    <t>2012-09-13</t>
  </si>
  <si>
    <t>2012-09-14</t>
  </si>
  <si>
    <t>2012-09-15</t>
  </si>
  <si>
    <t>2012-09-16</t>
  </si>
  <si>
    <t>2012-09-17</t>
  </si>
  <si>
    <t>2012-09-18</t>
  </si>
  <si>
    <t>2012-09-19</t>
  </si>
  <si>
    <t>2012-09-20</t>
  </si>
  <si>
    <t>2012-09-21</t>
  </si>
  <si>
    <t>2012-09-22</t>
  </si>
  <si>
    <t>2012-09-23</t>
  </si>
  <si>
    <t>2012-09-24</t>
  </si>
  <si>
    <t>2012-09-25</t>
  </si>
  <si>
    <t>2012-09-26</t>
  </si>
  <si>
    <t>2012-09-27</t>
  </si>
  <si>
    <t>2012-09-28</t>
  </si>
  <si>
    <t>2012-09-29</t>
  </si>
  <si>
    <t>2012-09-30</t>
  </si>
  <si>
    <t>2012-10-01</t>
  </si>
  <si>
    <t>2012-10-02</t>
  </si>
  <si>
    <t>2012-10-03</t>
  </si>
  <si>
    <t>2012-10-04</t>
  </si>
  <si>
    <t>2012-10-05</t>
  </si>
  <si>
    <t>2012-10-06</t>
  </si>
  <si>
    <t>2012-10-07</t>
  </si>
  <si>
    <t>2012-10-08</t>
  </si>
  <si>
    <t>2012-10-09</t>
  </si>
  <si>
    <t>2012-10-10</t>
  </si>
  <si>
    <t>2012-10-11</t>
  </si>
  <si>
    <t>2012-10-12</t>
  </si>
  <si>
    <t>2012-10-13</t>
  </si>
  <si>
    <t>2012-10-14</t>
  </si>
  <si>
    <t>2012-10-15</t>
  </si>
  <si>
    <t>2012-10-16</t>
  </si>
  <si>
    <t>2012-10-17</t>
  </si>
  <si>
    <t>2012-10-18</t>
  </si>
  <si>
    <t>2012-10-19</t>
  </si>
  <si>
    <t>2012-10-20</t>
  </si>
  <si>
    <t>2012-10-21</t>
  </si>
  <si>
    <t>2012-10-22</t>
  </si>
  <si>
    <t>2012-10-23</t>
  </si>
  <si>
    <t>2012-10-24</t>
  </si>
  <si>
    <t>2012-10-25</t>
  </si>
  <si>
    <t>2012-10-26</t>
  </si>
  <si>
    <t>2012-10-27</t>
  </si>
  <si>
    <t>2012-10-28</t>
  </si>
  <si>
    <t>2012-10-29</t>
  </si>
  <si>
    <t>2012-10-30</t>
  </si>
  <si>
    <t>2012-10-31</t>
  </si>
  <si>
    <t>2012-11-01</t>
  </si>
  <si>
    <t>2012-11-02</t>
  </si>
  <si>
    <t>2012-11-03</t>
  </si>
  <si>
    <t>2012-11-04</t>
  </si>
  <si>
    <t>2012-11-05</t>
  </si>
  <si>
    <t>2012-11-06</t>
  </si>
  <si>
    <t>2012-11-07</t>
  </si>
  <si>
    <t>2012-11-08</t>
  </si>
  <si>
    <t>2012-11-09</t>
  </si>
  <si>
    <t>2012-11-10</t>
  </si>
  <si>
    <t>2012-11-11</t>
  </si>
  <si>
    <t>2012-11-12</t>
  </si>
  <si>
    <t>2012-11-13</t>
  </si>
  <si>
    <t>2012-11-14</t>
  </si>
  <si>
    <t>2012-11-15</t>
  </si>
  <si>
    <t>2012-11-16</t>
  </si>
  <si>
    <t>2012-11-17</t>
  </si>
  <si>
    <t>2012-11-18</t>
  </si>
  <si>
    <t>2012-11-19</t>
  </si>
  <si>
    <t>2012-11-20</t>
  </si>
  <si>
    <t>2012-11-21</t>
  </si>
  <si>
    <t>2012-11-22</t>
  </si>
  <si>
    <t>2012-11-23</t>
  </si>
  <si>
    <t>2012-11-24</t>
  </si>
  <si>
    <t>2012-11-25</t>
  </si>
  <si>
    <t>2012-11-26</t>
  </si>
  <si>
    <t>2012-11-27</t>
  </si>
  <si>
    <t>2012-11-28</t>
  </si>
  <si>
    <t>2012-11-29</t>
  </si>
  <si>
    <t>2012-11-30</t>
  </si>
  <si>
    <t>2012-12-01</t>
  </si>
  <si>
    <t>2012-12-02</t>
  </si>
  <si>
    <t>2012-12-03</t>
  </si>
  <si>
    <t>2012-12-04</t>
  </si>
  <si>
    <t>2012-12-05</t>
  </si>
  <si>
    <t>2012-12-06</t>
  </si>
  <si>
    <t>2012-12-07</t>
  </si>
  <si>
    <t>2012-12-08</t>
  </si>
  <si>
    <t>2012-12-09</t>
  </si>
  <si>
    <t>2012-12-10</t>
  </si>
  <si>
    <t>2012-12-11</t>
  </si>
  <si>
    <t>2012-12-12</t>
  </si>
  <si>
    <t>2012-12-13</t>
  </si>
  <si>
    <t>2012-12-14</t>
  </si>
  <si>
    <t>2012-12-15</t>
  </si>
  <si>
    <t>2012-12-16</t>
  </si>
  <si>
    <t>2012-12-17</t>
  </si>
  <si>
    <t>2012-12-18</t>
  </si>
  <si>
    <t>2012-12-19</t>
  </si>
  <si>
    <t>2012-12-20</t>
  </si>
  <si>
    <t>2012-12-21</t>
  </si>
  <si>
    <t>2012-12-22</t>
  </si>
  <si>
    <t>2012-12-23</t>
  </si>
  <si>
    <t>2012-12-24</t>
  </si>
  <si>
    <t>2012-12-25</t>
  </si>
  <si>
    <t>2012-12-26</t>
  </si>
  <si>
    <t>2012-12-27</t>
  </si>
  <si>
    <t>2012-12-28</t>
  </si>
  <si>
    <t>2012-12-29</t>
  </si>
  <si>
    <t>2012-12-30</t>
  </si>
  <si>
    <t>2012-12-31</t>
  </si>
  <si>
    <t>2013-01-01</t>
  </si>
  <si>
    <t>2013-01-02</t>
  </si>
  <si>
    <t>2013-01-03</t>
  </si>
  <si>
    <t>2013-01-04</t>
  </si>
  <si>
    <t>2013-01-05</t>
  </si>
  <si>
    <t>2013-01-06</t>
  </si>
  <si>
    <t>2013-01-07</t>
  </si>
  <si>
    <t>2013-01-08</t>
  </si>
  <si>
    <t>2013-01-09</t>
  </si>
  <si>
    <t>2013-01-10</t>
  </si>
  <si>
    <t>2013-01-11</t>
  </si>
  <si>
    <t>2013-01-12</t>
  </si>
  <si>
    <t>2013-01-13</t>
  </si>
  <si>
    <t>2013-01-14</t>
  </si>
  <si>
    <t>2013-01-15</t>
  </si>
  <si>
    <t>2013-01-16</t>
  </si>
  <si>
    <t>2013-01-17</t>
  </si>
  <si>
    <t>2013-01-18</t>
  </si>
  <si>
    <t>2013-01-19</t>
  </si>
  <si>
    <t>2013-01-20</t>
  </si>
  <si>
    <t>2013-01-21</t>
  </si>
  <si>
    <t>2013-01-22</t>
  </si>
  <si>
    <t>2013-01-23</t>
  </si>
  <si>
    <t>2013-01-24</t>
  </si>
  <si>
    <t>2013-01-25</t>
  </si>
  <si>
    <t>2013-01-26</t>
  </si>
  <si>
    <t>2013-01-27</t>
  </si>
  <si>
    <t>2013-01-28</t>
  </si>
  <si>
    <t>2013-01-29</t>
  </si>
  <si>
    <t>2013-01-30</t>
  </si>
  <si>
    <t>2013-01-31</t>
  </si>
  <si>
    <t>2013-02-01</t>
  </si>
  <si>
    <t>2013-02-02</t>
  </si>
  <si>
    <t>2013-02-03</t>
  </si>
  <si>
    <t>2013-02-04</t>
  </si>
  <si>
    <t>2013-02-05</t>
  </si>
  <si>
    <t>2013-02-06</t>
  </si>
  <si>
    <t>2013-02-07</t>
  </si>
  <si>
    <t>2013-02-08</t>
  </si>
  <si>
    <t>2013-02-09</t>
  </si>
  <si>
    <t>2013-02-10</t>
  </si>
  <si>
    <t>2013-02-11</t>
  </si>
  <si>
    <t>2013-02-12</t>
  </si>
  <si>
    <t>2013-02-13</t>
  </si>
  <si>
    <t>2013-02-14</t>
  </si>
  <si>
    <t>2013-02-15</t>
  </si>
  <si>
    <t>2013-02-16</t>
  </si>
  <si>
    <t>2013-02-17</t>
  </si>
  <si>
    <t>2013-02-18</t>
  </si>
  <si>
    <t>2013-02-19</t>
  </si>
  <si>
    <t>2013-02-20</t>
  </si>
  <si>
    <t>2013-02-21</t>
  </si>
  <si>
    <t>2013-02-22</t>
  </si>
  <si>
    <t>2013-02-23</t>
  </si>
  <si>
    <t>2013-02-24</t>
  </si>
  <si>
    <t>2013-02-25</t>
  </si>
  <si>
    <t>2013-02-26</t>
  </si>
  <si>
    <t>2013-02-27</t>
  </si>
  <si>
    <t>2013-02-28</t>
  </si>
  <si>
    <t>2013-03-01</t>
  </si>
  <si>
    <t>2013-03-02</t>
  </si>
  <si>
    <t>2013-03-03</t>
  </si>
  <si>
    <t>2013-03-04</t>
  </si>
  <si>
    <t>2013-03-05</t>
  </si>
  <si>
    <t>2013-03-06</t>
  </si>
  <si>
    <t>2013-03-07</t>
  </si>
  <si>
    <t>2013-03-08</t>
  </si>
  <si>
    <t>2013-03-09</t>
  </si>
  <si>
    <t>2013-03-10</t>
  </si>
  <si>
    <t>2013-03-11</t>
  </si>
  <si>
    <t>2013-03-12</t>
  </si>
  <si>
    <t>2013-03-13</t>
  </si>
  <si>
    <t>2013-03-14</t>
  </si>
  <si>
    <t>2013-03-15</t>
  </si>
  <si>
    <t>2013-03-16</t>
  </si>
  <si>
    <t>2013-03-17</t>
  </si>
  <si>
    <t>2013-03-18</t>
  </si>
  <si>
    <t>2013-03-19</t>
  </si>
  <si>
    <t>2013-03-20</t>
  </si>
  <si>
    <t>2013-03-21</t>
  </si>
  <si>
    <t>2013-03-22</t>
  </si>
  <si>
    <t>2013-03-23</t>
  </si>
  <si>
    <t>2013-03-24</t>
  </si>
  <si>
    <t>2013-03-25</t>
  </si>
  <si>
    <t>2013-03-26</t>
  </si>
  <si>
    <t>2013-03-27</t>
  </si>
  <si>
    <t>2013-03-28</t>
  </si>
  <si>
    <t>2013-03-29</t>
  </si>
  <si>
    <t>2013-03-30</t>
  </si>
  <si>
    <t>2013-03-31</t>
  </si>
  <si>
    <t>2013-04-01</t>
  </si>
  <si>
    <t>2013-04-02</t>
  </si>
  <si>
    <t>2013-04-03</t>
  </si>
  <si>
    <t>2013-04-04</t>
  </si>
  <si>
    <t>2013-04-05</t>
  </si>
  <si>
    <t>2013-04-06</t>
  </si>
  <si>
    <t>2013-04-07</t>
  </si>
  <si>
    <t>2013-04-08</t>
  </si>
  <si>
    <t>2013-04-09</t>
  </si>
  <si>
    <t>2013-04-10</t>
  </si>
  <si>
    <t>2013-04-11</t>
  </si>
  <si>
    <t>2013-04-12</t>
  </si>
  <si>
    <t>2013-04-13</t>
  </si>
  <si>
    <t>2013-04-14</t>
  </si>
  <si>
    <t>2013-04-15</t>
  </si>
  <si>
    <t>2013-04-16</t>
  </si>
  <si>
    <t>2013-04-17</t>
  </si>
  <si>
    <t>2013-04-18</t>
  </si>
  <si>
    <t>2013-04-19</t>
  </si>
  <si>
    <t>2013-04-20</t>
  </si>
  <si>
    <t>2013-04-21</t>
  </si>
  <si>
    <t>2013-04-22</t>
  </si>
  <si>
    <t>2013-04-23</t>
  </si>
  <si>
    <t>2013-04-24</t>
  </si>
  <si>
    <t>2013-04-25</t>
  </si>
  <si>
    <t>2013-04-26</t>
  </si>
  <si>
    <t>2013-04-27</t>
  </si>
  <si>
    <t>2013-04-28</t>
  </si>
  <si>
    <t>2013-04-29</t>
  </si>
  <si>
    <t>2013-04-30</t>
  </si>
  <si>
    <t>2013-05-01</t>
  </si>
  <si>
    <t>2013-05-02</t>
  </si>
  <si>
    <t>2013-05-03</t>
  </si>
  <si>
    <t>2013-05-04</t>
  </si>
  <si>
    <t>2013-05-05</t>
  </si>
  <si>
    <t>2013-05-06</t>
  </si>
  <si>
    <t>2013-05-07</t>
  </si>
  <si>
    <t>2013-05-08</t>
  </si>
  <si>
    <t>2013-05-09</t>
  </si>
  <si>
    <t>2013-05-10</t>
  </si>
  <si>
    <t>2013-05-11</t>
  </si>
  <si>
    <t>2013-05-12</t>
  </si>
  <si>
    <t>2013-05-13</t>
  </si>
  <si>
    <t>2013-05-14</t>
  </si>
  <si>
    <t>2013-05-15</t>
  </si>
  <si>
    <t>2013-05-16</t>
  </si>
  <si>
    <t>2013-05-17</t>
  </si>
  <si>
    <t>2013-05-18</t>
  </si>
  <si>
    <t>2013-05-19</t>
  </si>
  <si>
    <t>2013-05-20</t>
  </si>
  <si>
    <t>2013-05-21</t>
  </si>
  <si>
    <t>2013-05-22</t>
  </si>
  <si>
    <t>2013-05-23</t>
  </si>
  <si>
    <t>2013-05-24</t>
  </si>
  <si>
    <t>2013-05-25</t>
  </si>
  <si>
    <t>2013-05-26</t>
  </si>
  <si>
    <t>2013-05-27</t>
  </si>
  <si>
    <t>2013-05-28</t>
  </si>
  <si>
    <t>2013-05-29</t>
  </si>
  <si>
    <t>2013-05-30</t>
  </si>
  <si>
    <t>2013-05-31</t>
  </si>
  <si>
    <t>2013-06-01</t>
  </si>
  <si>
    <t>2013-06-02</t>
  </si>
  <si>
    <t>2013-06-03</t>
  </si>
  <si>
    <t>2013-06-04</t>
  </si>
  <si>
    <t>2013-06-05</t>
  </si>
  <si>
    <t>2013-06-06</t>
  </si>
  <si>
    <t>2013-06-07</t>
  </si>
  <si>
    <t>2013-06-08</t>
  </si>
  <si>
    <t>2013-06-09</t>
  </si>
  <si>
    <t>2013-06-10</t>
  </si>
  <si>
    <t>2013-06-11</t>
  </si>
  <si>
    <t>2013-06-12</t>
  </si>
  <si>
    <t>2013-06-13</t>
  </si>
  <si>
    <t>2013-06-14</t>
  </si>
  <si>
    <t>2013-06-15</t>
  </si>
  <si>
    <t>2013-06-16</t>
  </si>
  <si>
    <t>2013-06-17</t>
  </si>
  <si>
    <t>2013-06-18</t>
  </si>
  <si>
    <t>2013-06-19</t>
  </si>
  <si>
    <t>2013-06-20</t>
  </si>
  <si>
    <t>2013-06-21</t>
  </si>
  <si>
    <t>2013-06-22</t>
  </si>
  <si>
    <t>2013-06-23</t>
  </si>
  <si>
    <t>2013-06-24</t>
  </si>
  <si>
    <t>2013-06-25</t>
  </si>
  <si>
    <t>2013-06-26</t>
  </si>
  <si>
    <t>2013-06-27</t>
  </si>
  <si>
    <t>2013-06-28</t>
  </si>
  <si>
    <t>2013-06-29</t>
  </si>
  <si>
    <t>2013-06-30</t>
  </si>
  <si>
    <t>2013-07-01</t>
  </si>
  <si>
    <t>2013-07-02</t>
  </si>
  <si>
    <t>2013-07-03</t>
  </si>
  <si>
    <t>2013-07-04</t>
  </si>
  <si>
    <t>2013-07-05</t>
  </si>
  <si>
    <t>2013-07-06</t>
  </si>
  <si>
    <t>2013-07-07</t>
  </si>
  <si>
    <t>2013-07-08</t>
  </si>
  <si>
    <t>2013-07-09</t>
  </si>
  <si>
    <t>2013-07-10</t>
  </si>
  <si>
    <t>2013-07-11</t>
  </si>
  <si>
    <t>2013-07-12</t>
  </si>
  <si>
    <t>2013-07-13</t>
  </si>
  <si>
    <t>2013-07-14</t>
  </si>
  <si>
    <t>2013-07-15</t>
  </si>
  <si>
    <t>2013-07-16</t>
  </si>
  <si>
    <t>2013-07-17</t>
  </si>
  <si>
    <t>2013-07-18</t>
  </si>
  <si>
    <t>2013-07-19</t>
  </si>
  <si>
    <t>2013-07-20</t>
  </si>
  <si>
    <t>2013-07-21</t>
  </si>
  <si>
    <t>2013-07-22</t>
  </si>
  <si>
    <t>2013-07-23</t>
  </si>
  <si>
    <t>2013-07-24</t>
  </si>
  <si>
    <t>2013-07-25</t>
  </si>
  <si>
    <t>2013-07-26</t>
  </si>
  <si>
    <t>2013-07-27</t>
  </si>
  <si>
    <t>2013-07-28</t>
  </si>
  <si>
    <t>2013-07-29</t>
  </si>
  <si>
    <t>2013-07-30</t>
  </si>
  <si>
    <t>2013-07-31</t>
  </si>
  <si>
    <t>2013-08-01</t>
  </si>
  <si>
    <t>2013-08-02</t>
  </si>
  <si>
    <t>2013-08-03</t>
  </si>
  <si>
    <t>2013-08-04</t>
  </si>
  <si>
    <t>2013-08-05</t>
  </si>
  <si>
    <t>2013-08-06</t>
  </si>
  <si>
    <t>2013-08-07</t>
  </si>
  <si>
    <t>2013-08-08</t>
  </si>
  <si>
    <t>2013-08-09</t>
  </si>
  <si>
    <t>2013-08-10</t>
  </si>
  <si>
    <t>2013-08-11</t>
  </si>
  <si>
    <t>2013-08-12</t>
  </si>
  <si>
    <t>2013-08-13</t>
  </si>
  <si>
    <t>2013-08-14</t>
  </si>
  <si>
    <t>2013-08-15</t>
  </si>
  <si>
    <t>2013-08-16</t>
  </si>
  <si>
    <t>2013-08-17</t>
  </si>
  <si>
    <t>2013-08-18</t>
  </si>
  <si>
    <t>2013-08-19</t>
  </si>
  <si>
    <t>2013-08-20</t>
  </si>
  <si>
    <t>2013-08-21</t>
  </si>
  <si>
    <t>2013-08-22</t>
  </si>
  <si>
    <t>2013-08-23</t>
  </si>
  <si>
    <t>2013-08-24</t>
  </si>
  <si>
    <t>2013-08-25</t>
  </si>
  <si>
    <t>2013-08-26</t>
  </si>
  <si>
    <t>2013-08-27</t>
  </si>
  <si>
    <t>2013-08-28</t>
  </si>
  <si>
    <t>2013-08-29</t>
  </si>
  <si>
    <t>2013-08-30</t>
  </si>
  <si>
    <t>2013-08-31</t>
  </si>
  <si>
    <t>2013-09-01</t>
  </si>
  <si>
    <t>2013-09-02</t>
  </si>
  <si>
    <t>2013-09-03</t>
  </si>
  <si>
    <t>2013-09-04</t>
  </si>
  <si>
    <t>2013-09-05</t>
  </si>
  <si>
    <t>2013-09-06</t>
  </si>
  <si>
    <t>2013-09-07</t>
  </si>
  <si>
    <t>2013-09-08</t>
  </si>
  <si>
    <t>2013-09-09</t>
  </si>
  <si>
    <t>2013-09-10</t>
  </si>
  <si>
    <t>2013-09-11</t>
  </si>
  <si>
    <t>2013-09-12</t>
  </si>
  <si>
    <t>2013-09-13</t>
  </si>
  <si>
    <t>2013-09-14</t>
  </si>
  <si>
    <t>2013-09-15</t>
  </si>
  <si>
    <t>2013-09-16</t>
  </si>
  <si>
    <t>2013-09-17</t>
  </si>
  <si>
    <t>2013-09-18</t>
  </si>
  <si>
    <t>2013-09-19</t>
  </si>
  <si>
    <t>2013-09-20</t>
  </si>
  <si>
    <t>2013-09-21</t>
  </si>
  <si>
    <t>2013-09-22</t>
  </si>
  <si>
    <t>2013-09-23</t>
  </si>
  <si>
    <t>2013-09-24</t>
  </si>
  <si>
    <t>2013-09-25</t>
  </si>
  <si>
    <t>2013-09-26</t>
  </si>
  <si>
    <t>2013-09-27</t>
  </si>
  <si>
    <t>2013-09-28</t>
  </si>
  <si>
    <t>2013-09-29</t>
  </si>
  <si>
    <t>2013-09-30</t>
  </si>
  <si>
    <t>2013-10-01</t>
  </si>
  <si>
    <t>2013-10-02</t>
  </si>
  <si>
    <t>2013-10-03</t>
  </si>
  <si>
    <t>2013-10-04</t>
  </si>
  <si>
    <t>2013-10-05</t>
  </si>
  <si>
    <t>2013-10-06</t>
  </si>
  <si>
    <t>2013-10-07</t>
  </si>
  <si>
    <t>2013-10-08</t>
  </si>
  <si>
    <t>2013-10-09</t>
  </si>
  <si>
    <t>2013-10-10</t>
  </si>
  <si>
    <t>2013-10-11</t>
  </si>
  <si>
    <t>2013-10-12</t>
  </si>
  <si>
    <t>2013-10-13</t>
  </si>
  <si>
    <t>2013-10-14</t>
  </si>
  <si>
    <t>2013-10-15</t>
  </si>
  <si>
    <t>2013-10-16</t>
  </si>
  <si>
    <t>2013-10-17</t>
  </si>
  <si>
    <t>2013-10-18</t>
  </si>
  <si>
    <t>2013-10-19</t>
  </si>
  <si>
    <t>2013-10-20</t>
  </si>
  <si>
    <t>2013-10-21</t>
  </si>
  <si>
    <t>2013-10-22</t>
  </si>
  <si>
    <t>2013-10-23</t>
  </si>
  <si>
    <t>2013-10-24</t>
  </si>
  <si>
    <t>2013-10-25</t>
  </si>
  <si>
    <t>2013-10-26</t>
  </si>
  <si>
    <t>2013-10-27</t>
  </si>
  <si>
    <t>2013-10-28</t>
  </si>
  <si>
    <t>2013-10-29</t>
  </si>
  <si>
    <t>2013-10-30</t>
  </si>
  <si>
    <t>2013-10-31</t>
  </si>
  <si>
    <t>2013-11-01</t>
  </si>
  <si>
    <t>2013-11-02</t>
  </si>
  <si>
    <t>2013-11-03</t>
  </si>
  <si>
    <t>2013-11-04</t>
  </si>
  <si>
    <t>2013-11-05</t>
  </si>
  <si>
    <t>2013-11-06</t>
  </si>
  <si>
    <t>2013-11-07</t>
  </si>
  <si>
    <t>2013-11-08</t>
  </si>
  <si>
    <t>2013-11-09</t>
  </si>
  <si>
    <t>2013-11-10</t>
  </si>
  <si>
    <t>2013-11-11</t>
  </si>
  <si>
    <t>2013-11-12</t>
  </si>
  <si>
    <t>2013-11-13</t>
  </si>
  <si>
    <t>2013-11-14</t>
  </si>
  <si>
    <t>2013-11-15</t>
  </si>
  <si>
    <t>2013-11-16</t>
  </si>
  <si>
    <t>2013-11-17</t>
  </si>
  <si>
    <t>2013-11-18</t>
  </si>
  <si>
    <t>2013-11-19</t>
  </si>
  <si>
    <t>2013-11-20</t>
  </si>
  <si>
    <t>2013-11-21</t>
  </si>
  <si>
    <t>2013-11-22</t>
  </si>
  <si>
    <t>2013-11-23</t>
  </si>
  <si>
    <t>2013-11-24</t>
  </si>
  <si>
    <t>2013-11-25</t>
  </si>
  <si>
    <t>2013-11-26</t>
  </si>
  <si>
    <t>2013-11-27</t>
  </si>
  <si>
    <t>2013-11-28</t>
  </si>
  <si>
    <t>2013-11-29</t>
  </si>
  <si>
    <t>2013-11-30</t>
  </si>
  <si>
    <t>2013-12-01</t>
  </si>
  <si>
    <t>2013-12-02</t>
  </si>
  <si>
    <t>2013-12-03</t>
  </si>
  <si>
    <t>2013-12-04</t>
  </si>
  <si>
    <t>2013-12-05</t>
  </si>
  <si>
    <t>2013-12-06</t>
  </si>
  <si>
    <t>2013-12-07</t>
  </si>
  <si>
    <t>2013-12-08</t>
  </si>
  <si>
    <t>2013-12-09</t>
  </si>
  <si>
    <t>2013-12-10</t>
  </si>
  <si>
    <t>2013-12-11</t>
  </si>
  <si>
    <t>2013-12-12</t>
  </si>
  <si>
    <t>2013-12-13</t>
  </si>
  <si>
    <t>2013-12-14</t>
  </si>
  <si>
    <t>2013-12-15</t>
  </si>
  <si>
    <t>2013-12-16</t>
  </si>
  <si>
    <t>2013-12-17</t>
  </si>
  <si>
    <t>2013-12-18</t>
  </si>
  <si>
    <t>2013-12-19</t>
  </si>
  <si>
    <t>2013-12-20</t>
  </si>
  <si>
    <t>2013-12-21</t>
  </si>
  <si>
    <t>2013-12-22</t>
  </si>
  <si>
    <t>2013-12-23</t>
  </si>
  <si>
    <t>2013-12-24</t>
  </si>
  <si>
    <t>2013-12-25</t>
  </si>
  <si>
    <t>2013-12-26</t>
  </si>
  <si>
    <t>2013-12-27</t>
  </si>
  <si>
    <t>2013-12-28</t>
  </si>
  <si>
    <t>2013-12-29</t>
  </si>
  <si>
    <t>2013-12-30</t>
  </si>
  <si>
    <t>2013-12-31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</si>
  <si>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</si>
  <si>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</si>
  <si>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</si>
  <si>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</si>
  <si>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</si>
  <si>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</si>
  <si>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</si>
  <si>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</si>
  <si>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</si>
  <si>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</si>
  <si>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</si>
  <si>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</si>
  <si>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</si>
  <si>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</si>
  <si>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</si>
  <si>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</si>
  <si>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</si>
  <si>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</si>
  <si>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</si>
  <si>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</si>
  <si>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</si>
  <si>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</si>
  <si>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</si>
  <si>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</si>
  <si>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</si>
  <si>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</si>
  <si>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</si>
  <si>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</si>
  <si>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</si>
  <si>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</si>
  <si>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</si>
  <si>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</si>
  <si>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</si>
  <si>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</si>
  <si>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</si>
  <si>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</si>
  <si>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</si>
  <si>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</si>
  <si>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</si>
  <si>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</si>
  <si>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</si>
  <si>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</si>
  <si>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</si>
  <si>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</si>
  <si>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</si>
  <si>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</si>
  <si>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</si>
  <si>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</si>
  <si>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</si>
  <si>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</si>
  <si>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</si>
  <si>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</si>
  <si>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</si>
  <si>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</si>
  <si>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</si>
  <si>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</si>
  <si>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</si>
  <si>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</si>
  <si>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</si>
  <si>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</si>
  <si>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</si>
  <si>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</si>
  <si>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</si>
  <si>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</si>
  <si>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</si>
  <si>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</si>
  <si>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</si>
  <si>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</si>
  <si>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</si>
  <si>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</si>
  <si>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</si>
  <si>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</si>
  <si>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</si>
  <si>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</si>
  <si>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</si>
  <si>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</si>
  <si>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</si>
  <si>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</si>
  <si>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</si>
  <si>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</si>
  <si>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</si>
  <si>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</si>
  <si>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</si>
  <si>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</si>
  <si>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</si>
  <si>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</si>
  <si>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</si>
  <si>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</si>
  <si>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</si>
  <si>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</si>
  <si>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</si>
  <si>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</si>
  <si>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</si>
  <si>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</si>
  <si>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</si>
  <si>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</si>
  <si>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</si>
  <si>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</si>
  <si>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</si>
  <si>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</si>
  <si>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</si>
  <si>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</si>
  <si>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</si>
  <si>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</si>
  <si>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</si>
  <si>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</si>
  <si>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</si>
  <si>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</si>
  <si>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</si>
  <si>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</si>
  <si>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</si>
  <si>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</si>
  <si>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</si>
  <si>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</si>
  <si>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</si>
  <si>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</si>
  <si>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</si>
  <si>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</si>
  <si>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</si>
  <si>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</si>
  <si>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</si>
  <si>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</si>
  <si>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</si>
  <si>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</si>
  <si>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</si>
  <si>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</si>
  <si>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</si>
  <si>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</si>
  <si>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</si>
  <si>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</si>
  <si>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</si>
  <si>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</si>
  <si>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</si>
  <si>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</si>
  <si>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</si>
  <si>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</si>
  <si>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</si>
  <si>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</si>
  <si>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</si>
  <si>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</si>
  <si>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</si>
  <si>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</si>
  <si>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</si>
  <si>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</si>
  <si>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</si>
  <si>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</si>
  <si>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</si>
  <si>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</si>
  <si>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</si>
  <si>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</si>
  <si>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</si>
  <si>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</si>
  <si>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</si>
  <si>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</si>
  <si>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</si>
  <si>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</si>
  <si>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</si>
  <si>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</si>
  <si>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</si>
  <si>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</si>
  <si>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</si>
  <si>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</si>
  <si>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</si>
  <si>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</si>
  <si>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</si>
  <si>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</si>
  <si>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</si>
  <si>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</si>
  <si>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</si>
  <si>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</si>
  <si>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</si>
  <si>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</si>
  <si>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</si>
  <si>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</si>
  <si>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</si>
  <si>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</si>
  <si>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</si>
  <si>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</si>
  <si>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</si>
  <si>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</si>
  <si>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</si>
  <si>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</si>
  <si>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</si>
  <si>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</si>
  <si>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</si>
  <si>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</si>
  <si>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</si>
  <si>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</si>
  <si>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</si>
  <si>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</si>
  <si>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</si>
  <si>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</si>
  <si>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</si>
  <si>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</si>
  <si>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</si>
  <si>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</si>
  <si>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</si>
  <si>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</si>
  <si>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</si>
  <si>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</si>
  <si>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</si>
  <si>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</si>
  <si>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</si>
  <si>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</si>
  <si>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</si>
  <si>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</si>
  <si>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</si>
  <si>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</si>
  <si>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</si>
  <si>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</si>
  <si>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</si>
  <si>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</si>
  <si>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</si>
  <si>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</si>
  <si>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</si>
  <si>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</si>
  <si>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</si>
  <si>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</si>
  <si>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</si>
  <si>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</si>
  <si>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</si>
  <si>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</si>
  <si>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</si>
  <si>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</si>
  <si>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</si>
  <si>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</si>
  <si>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</si>
  <si>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</si>
  <si>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</si>
  <si>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</si>
  <si>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</si>
  <si>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</si>
  <si>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</si>
  <si>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</si>
  <si>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</si>
  <si>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</si>
  <si>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</si>
  <si>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</si>
  <si>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</si>
  <si>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</si>
  <si>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</si>
  <si>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</si>
  <si>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</si>
  <si>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</si>
  <si>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</si>
  <si>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</si>
  <si>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</si>
  <si>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</si>
  <si>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</si>
  <si>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</si>
  <si>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</si>
  <si>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</si>
  <si>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</si>
  <si>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</si>
  <si>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</si>
  <si>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</si>
  <si>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</si>
  <si>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</si>
  <si>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</si>
  <si>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</si>
  <si>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</si>
  <si>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</si>
  <si>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</si>
  <si>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</si>
  <si>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</si>
  <si>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</si>
  <si>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</si>
  <si>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</si>
  <si>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</si>
  <si>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</si>
  <si>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</si>
  <si>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</si>
  <si>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</si>
  <si>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</si>
  <si>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</si>
  <si>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</si>
  <si>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</si>
  <si>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</si>
  <si>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</si>
  <si>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</si>
  <si>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</si>
  <si>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</si>
  <si>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</si>
  <si>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</si>
  <si>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</si>
  <si>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</si>
  <si>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</si>
  <si>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</si>
  <si>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</si>
  <si>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</si>
  <si>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</si>
  <si>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</si>
  <si>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</si>
  <si>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</si>
  <si>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</si>
  <si>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</si>
  <si>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</si>
  <si>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</si>
  <si>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</si>
  <si>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</si>
  <si>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</si>
  <si>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</si>
  <si>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</si>
  <si>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</si>
  <si>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</si>
  <si>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</si>
  <si>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</si>
  <si>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</si>
  <si>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</si>
  <si>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</si>
  <si>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</si>
  <si>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</si>
  <si>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</si>
  <si>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</si>
  <si>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</si>
  <si>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</si>
  <si>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</si>
  <si>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</si>
  <si>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</si>
  <si>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</si>
  <si>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</si>
  <si>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</si>
  <si>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</si>
  <si>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</si>
  <si>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</si>
  <si>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</si>
  <si>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</si>
  <si>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</si>
  <si>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</si>
  <si>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</si>
  <si>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</si>
  <si>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</si>
  <si>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</si>
  <si>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</si>
  <si>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</si>
  <si>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</si>
  <si>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</si>
  <si>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</si>
  <si>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</si>
  <si>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</si>
  <si>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</si>
  <si>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</si>
  <si>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</si>
  <si>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</si>
  <si>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</si>
  <si>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</si>
  <si>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</si>
  <si>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</si>
  <si>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</si>
  <si>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</si>
  <si>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</si>
  <si>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</si>
  <si>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</si>
  <si>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</si>
  <si>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</si>
  <si>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</si>
  <si>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</si>
  <si>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</si>
  <si>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</si>
  <si>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</si>
  <si>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</si>
  <si>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</si>
  <si>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</si>
  <si>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</si>
  <si>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</si>
  <si>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</si>
  <si>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</si>
  <si>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</si>
  <si>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</si>
  <si>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</si>
  <si>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</si>
  <si>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</si>
  <si>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</si>
  <si>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</si>
  <si>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</si>
  <si>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</si>
  <si>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</si>
  <si>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</si>
  <si>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</si>
  <si>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</si>
  <si>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</si>
  <si>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</si>
  <si>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</si>
  <si>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</si>
  <si>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</si>
  <si>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</si>
  <si>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</si>
  <si>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</si>
  <si>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</si>
  <si>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</si>
  <si>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</si>
  <si>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</si>
  <si>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</si>
  <si>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</si>
  <si>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</si>
  <si>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</si>
  <si>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</si>
  <si>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</si>
  <si>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</si>
  <si>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</si>
  <si>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</si>
  <si>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</si>
  <si>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</si>
  <si>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</si>
  <si>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</si>
  <si>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</si>
  <si>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</si>
  <si>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</si>
  <si>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</si>
  <si>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</si>
  <si>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</si>
  <si>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</si>
  <si>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</si>
  <si>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</si>
  <si>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</si>
  <si>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</si>
  <si>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</si>
  <si>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</si>
  <si>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</si>
  <si>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</si>
  <si>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</si>
  <si>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</si>
  <si>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</si>
  <si>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</si>
  <si>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</si>
  <si>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</si>
  <si>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</si>
  <si>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</si>
  <si>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</si>
  <si>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</si>
  <si>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</si>
  <si>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</si>
  <si>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</si>
  <si>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</si>
  <si>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</si>
  <si>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</si>
  <si>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</si>
  <si>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</si>
  <si>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</si>
  <si>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</si>
  <si>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</si>
  <si>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</si>
  <si>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</si>
  <si>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</si>
  <si>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</si>
  <si>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</si>
  <si>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</si>
  <si>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</si>
  <si>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</si>
  <si>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</si>
  <si>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</si>
  <si>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</si>
  <si>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</si>
  <si>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</si>
  <si>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</si>
  <si>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</si>
  <si>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</si>
  <si>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</si>
  <si>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</si>
  <si>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</si>
  <si>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</si>
  <si>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</si>
  <si>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</si>
  <si>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</si>
  <si>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</si>
  <si>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</si>
  <si>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</si>
  <si>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</si>
  <si>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</si>
  <si>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</si>
  <si>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</si>
  <si>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</si>
  <si>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</si>
  <si>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</si>
  <si>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</si>
  <si>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</si>
  <si>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</si>
  <si>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</si>
  <si>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</si>
  <si>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</si>
  <si>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</si>
  <si>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</si>
  <si>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</si>
  <si>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</si>
  <si>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</si>
  <si>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</si>
  <si>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</si>
  <si>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</si>
  <si>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</si>
  <si>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</si>
  <si>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</si>
  <si>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</si>
  <si>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</si>
  <si>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</si>
  <si>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</si>
  <si>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</si>
  <si>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</si>
  <si>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</si>
  <si>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</si>
  <si>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</si>
  <si>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</si>
  <si>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</si>
  <si>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</si>
  <si>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</si>
  <si>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</si>
  <si>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</si>
  <si>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</si>
  <si>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</si>
  <si>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</si>
  <si>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</si>
  <si>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</si>
  <si>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</si>
  <si>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</si>
  <si>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</si>
  <si>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</si>
  <si>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</si>
  <si>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</si>
  <si>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</si>
  <si>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</si>
  <si>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</si>
  <si>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</si>
  <si>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</si>
  <si>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</si>
  <si>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</si>
  <si>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</si>
  <si>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</si>
  <si>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</si>
  <si>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</si>
  <si>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</si>
  <si>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</si>
  <si>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</si>
  <si>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</si>
  <si>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</si>
  <si>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</si>
  <si>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</si>
  <si>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</si>
  <si>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</si>
  <si>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</si>
  <si>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</si>
  <si>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</si>
  <si>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</si>
  <si>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</si>
  <si>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</si>
  <si>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</si>
  <si>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</si>
  <si>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</si>
  <si>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</si>
  <si>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</si>
  <si>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</si>
  <si>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</si>
  <si>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</si>
  <si>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</si>
  <si>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</si>
  <si>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</si>
  <si>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</si>
  <si>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</si>
  <si>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</si>
  <si>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</si>
  <si>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</si>
  <si>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</si>
  <si>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</si>
  <si>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</si>
  <si>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</si>
  <si>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</si>
  <si>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</si>
  <si>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</si>
  <si>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</si>
  <si>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</si>
  <si>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</si>
  <si>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</si>
  <si>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</si>
  <si>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</si>
  <si>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</si>
  <si>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</si>
  <si>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</si>
  <si>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</si>
  <si>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</si>
  <si>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</si>
  <si>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</si>
  <si>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</si>
  <si>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</si>
  <si>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</si>
  <si>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</si>
  <si>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</si>
  <si>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</si>
  <si>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</si>
  <si>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</si>
  <si>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</si>
  <si>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</si>
  <si>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</si>
  <si>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</si>
  <si>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</si>
  <si>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</si>
  <si>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</si>
  <si>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</si>
  <si>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</si>
  <si>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</si>
  <si>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</si>
  <si>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</si>
  <si>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</si>
  <si>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</si>
  <si>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</si>
  <si>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</si>
  <si>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</si>
  <si>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</si>
  <si>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</si>
  <si>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</si>
  <si>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</si>
  <si>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</si>
  <si>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</si>
  <si>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</si>
  <si>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</si>
  <si>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</si>
  <si>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</si>
  <si>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</si>
  <si>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</si>
  <si>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</si>
  <si>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</si>
  <si>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</si>
  <si>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</si>
  <si>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</si>
  <si>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</si>
  <si>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</si>
  <si>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</si>
  <si>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</si>
  <si>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</si>
  <si>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</si>
  <si>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</si>
  <si>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</si>
  <si>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</si>
  <si>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</si>
  <si>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</si>
  <si>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</si>
  <si>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</si>
  <si>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</si>
  <si>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</si>
  <si>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</si>
  <si>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</si>
  <si>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</si>
  <si>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</si>
  <si>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</si>
  <si>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</si>
  <si>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</si>
  <si>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</si>
  <si>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</si>
  <si>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</si>
  <si>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</si>
  <si>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</si>
  <si>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</si>
  <si>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</si>
  <si>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</si>
  <si>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</si>
  <si>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</si>
  <si>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</si>
  <si>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</si>
  <si>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</si>
  <si>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</si>
  <si>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</si>
  <si>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</si>
  <si>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</si>
  <si>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</si>
  <si>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</si>
  <si>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</si>
  <si>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</si>
  <si>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</si>
  <si>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</si>
  <si>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</si>
  <si>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</si>
  <si>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</si>
  <si>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</si>
  <si>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</si>
  <si>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</si>
  <si>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</si>
  <si>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</si>
  <si>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</si>
  <si>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</si>
  <si>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</si>
  <si>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</si>
  <si>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</si>
  <si>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</si>
  <si>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</si>
  <si>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</si>
  <si>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</si>
  <si>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</si>
  <si>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</si>
  <si>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</si>
  <si>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</si>
  <si>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</si>
  <si>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</si>
  <si>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</si>
  <si>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</si>
  <si>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</si>
  <si>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</si>
  <si>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</si>
  <si>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</si>
  <si>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</si>
  <si>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</si>
  <si>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</si>
  <si>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</si>
  <si>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</si>
  <si>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</si>
  <si>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</si>
  <si>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</si>
  <si>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</si>
  <si>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</si>
  <si>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</si>
  <si>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</si>
  <si>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</si>
  <si>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</si>
  <si>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</si>
  <si>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</si>
  <si>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</si>
  <si>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</si>
  <si>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</si>
  <si>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</si>
  <si>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</si>
  <si>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</si>
  <si>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</si>
  <si>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</si>
  <si>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</si>
  <si>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</si>
  <si>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</si>
  <si>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</si>
  <si>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</si>
  <si>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</si>
  <si>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</si>
  <si>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</si>
  <si>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</si>
  <si>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</si>
  <si>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</si>
  <si>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</si>
  <si>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</si>
  <si>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</si>
  <si>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</si>
  <si>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</si>
  <si>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</si>
  <si>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</si>
  <si>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</si>
  <si>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</si>
  <si>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</si>
  <si>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</si>
  <si>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</si>
  <si>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</si>
  <si>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</si>
  <si>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</si>
  <si>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</si>
  <si>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</si>
  <si>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</si>
  <si>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</si>
  <si>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</si>
  <si>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</si>
  <si>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</si>
  <si>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</si>
  <si>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</si>
  <si>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</si>
  <si>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</si>
  <si>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</si>
  <si>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</si>
  <si>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</si>
  <si>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</si>
  <si>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</si>
  <si>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</si>
  <si>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</si>
  <si>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</si>
  <si>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</si>
  <si>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</si>
  <si>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</si>
  <si>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</si>
  <si>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</si>
  <si>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</si>
  <si>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</si>
  <si>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</si>
  <si>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</si>
  <si>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</si>
  <si>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</si>
  <si>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</si>
  <si>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</si>
  <si>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</si>
  <si>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</si>
  <si>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</si>
  <si>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</si>
  <si>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</si>
  <si>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</si>
  <si>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</si>
  <si>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</si>
  <si>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</si>
  <si>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</si>
  <si>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</si>
  <si>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</si>
  <si>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</si>
  <si>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</si>
  <si>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</si>
  <si>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</si>
  <si>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</si>
  <si>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</si>
  <si>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</si>
  <si>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</si>
  <si>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</si>
  <si>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</si>
  <si>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</si>
  <si>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</si>
  <si>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</si>
  <si>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</si>
  <si>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</si>
  <si>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</si>
  <si>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</si>
  <si>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</si>
  <si>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</si>
  <si>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</si>
  <si>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</si>
  <si>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</si>
  <si>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</si>
  <si>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</si>
  <si>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</si>
  <si>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</si>
  <si>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</si>
  <si>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</si>
  <si>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</si>
  <si>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</si>
  <si>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</si>
  <si>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</si>
  <si>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</si>
  <si>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</si>
  <si>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</si>
  <si>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</si>
  <si>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</si>
  <si>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</si>
  <si>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</si>
  <si>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</si>
  <si>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</si>
  <si>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</si>
  <si>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</si>
  <si>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</si>
  <si>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</si>
  <si>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</si>
  <si>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</si>
  <si>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</si>
  <si>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</si>
  <si>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</si>
  <si>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</si>
  <si>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</si>
  <si>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</si>
  <si>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</si>
  <si>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</si>
  <si>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</si>
  <si>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</si>
  <si>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</si>
  <si>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</si>
  <si>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</si>
  <si>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</si>
  <si>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</si>
  <si>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</si>
  <si>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</si>
  <si>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</si>
  <si>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</si>
  <si>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</si>
  <si>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</si>
  <si>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</si>
  <si>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</si>
  <si>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</si>
  <si>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</si>
  <si>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</si>
  <si>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</si>
  <si>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</si>
  <si>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</si>
  <si>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</si>
  <si>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</si>
  <si>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</si>
  <si>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</si>
  <si>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</si>
  <si>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</si>
  <si>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</si>
  <si>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</si>
  <si>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</si>
  <si>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</si>
  <si>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</si>
  <si>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</si>
  <si>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</si>
  <si>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</si>
  <si>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</si>
  <si>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</si>
  <si>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</si>
  <si>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</si>
  <si>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</si>
  <si>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</si>
  <si>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</si>
  <si>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</si>
  <si>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</si>
  <si>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</si>
  <si>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</si>
  <si>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</si>
  <si>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</si>
  <si>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</si>
  <si>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</si>
  <si>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</si>
  <si>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</si>
  <si>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</si>
  <si>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</si>
  <si>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</si>
  <si>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</si>
  <si>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</si>
  <si>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</si>
  <si>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</si>
  <si>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</si>
  <si>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</si>
  <si>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</si>
  <si>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</si>
  <si>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</si>
  <si>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</si>
  <si>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</si>
  <si>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</si>
  <si>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</si>
  <si>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</si>
  <si>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</si>
  <si>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</si>
  <si>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</si>
  <si>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</si>
  <si>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</si>
  <si>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</si>
  <si>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</si>
  <si>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</si>
  <si>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</si>
  <si>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</si>
  <si>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</si>
  <si>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</si>
  <si>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</si>
  <si>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</si>
  <si>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</si>
  <si>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</si>
  <si>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</si>
  <si>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</si>
  <si>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</si>
  <si>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</si>
  <si>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</si>
  <si>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</si>
  <si>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</si>
  <si>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</si>
  <si>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</si>
  <si>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</si>
  <si>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</si>
  <si>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</si>
  <si>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</si>
  <si>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</si>
  <si>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</si>
  <si>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</si>
  <si>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</si>
  <si>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</si>
  <si>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</si>
  <si>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</si>
  <si>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</si>
  <si>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</si>
  <si>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</si>
  <si>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</si>
  <si>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</si>
  <si>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</si>
  <si>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</si>
  <si>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</si>
  <si>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</si>
  <si>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</si>
  <si>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</si>
  <si>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</si>
  <si>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</si>
  <si>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</si>
  <si>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</si>
  <si>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</si>
  <si>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</si>
  <si>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</si>
  <si>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</si>
  <si>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</si>
  <si>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</si>
  <si>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</si>
  <si>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</si>
  <si>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</si>
  <si>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</si>
  <si>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</si>
  <si>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</si>
  <si>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</si>
  <si>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</si>
  <si>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</si>
  <si>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</si>
  <si>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</si>
  <si>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</si>
  <si>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</si>
  <si>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</si>
  <si>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</si>
  <si>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</si>
  <si>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</si>
  <si>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</si>
  <si>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</si>
  <si>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</si>
  <si>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</si>
  <si>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</si>
  <si>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</si>
  <si>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</si>
  <si>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</si>
  <si>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</si>
  <si>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</si>
  <si>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</si>
  <si>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</si>
  <si>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</si>
  <si>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</si>
  <si>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</si>
  <si>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</si>
  <si>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</si>
  <si>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</si>
  <si>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</si>
  <si>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</si>
  <si>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</si>
  <si>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</si>
  <si>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</si>
  <si>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</si>
  <si>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</si>
  <si>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</si>
  <si>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</si>
  <si>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</si>
  <si>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</si>
  <si>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</si>
  <si>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</si>
  <si>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</si>
  <si>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</si>
  <si>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</si>
  <si>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</si>
  <si>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</si>
  <si>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</si>
  <si>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</si>
  <si>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</si>
  <si>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</si>
  <si>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</si>
  <si>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</si>
  <si>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</si>
  <si>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</si>
  <si>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</si>
  <si>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</si>
  <si>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</si>
  <si>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</si>
  <si>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</si>
  <si>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</si>
  <si>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</si>
  <si>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</si>
  <si>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</si>
  <si>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</si>
  <si>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</si>
  <si>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</si>
  <si>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</si>
  <si>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</si>
  <si>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</si>
  <si>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</si>
  <si>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</si>
  <si>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</si>
  <si>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</si>
  <si>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</si>
  <si>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</si>
  <si>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</si>
  <si>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</si>
  <si>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</si>
  <si>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</si>
  <si>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</si>
  <si>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</si>
  <si>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</si>
  <si>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</si>
  <si>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</si>
  <si>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</si>
  <si>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</si>
  <si>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</si>
  <si>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</si>
  <si>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</si>
  <si>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</si>
  <si>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</si>
  <si>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</si>
  <si>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</si>
  <si>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</si>
  <si>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</si>
  <si>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</si>
  <si>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</si>
  <si>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</si>
  <si>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</si>
  <si>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</si>
  <si>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</si>
  <si>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</si>
  <si>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</si>
  <si>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</si>
  <si>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</si>
  <si>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</si>
  <si>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</si>
  <si>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</si>
  <si>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</si>
  <si>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</si>
  <si>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</si>
  <si>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</si>
  <si>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</si>
  <si>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</si>
  <si>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</si>
  <si>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</si>
  <si>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</si>
  <si>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</si>
  <si>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</si>
  <si>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</si>
  <si>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</si>
  <si>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</si>
  <si>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</si>
  <si>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</si>
  <si>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</si>
  <si>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</si>
  <si>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</si>
  <si>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</si>
  <si>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</si>
  <si>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</si>
  <si>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</si>
  <si>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</si>
  <si>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</si>
  <si>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</si>
  <si>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</si>
  <si>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</si>
  <si>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</si>
  <si>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</si>
  <si>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</si>
  <si>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</si>
  <si>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</si>
  <si>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</si>
  <si>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</si>
  <si>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</si>
  <si>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</si>
  <si>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</si>
  <si>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</si>
  <si>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</si>
  <si>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</si>
  <si>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</si>
  <si>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</si>
  <si>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</si>
  <si>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</si>
  <si>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</si>
  <si>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</si>
  <si>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</si>
  <si>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</si>
  <si>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</si>
  <si>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</si>
  <si>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</si>
  <si>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</si>
  <si>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</si>
  <si>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</si>
  <si>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</si>
  <si>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</si>
  <si>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</si>
  <si>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</si>
  <si>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</si>
  <si>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</si>
  <si>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</si>
  <si>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</si>
  <si>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</si>
  <si>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</si>
  <si>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</si>
  <si>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</si>
  <si>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</si>
  <si>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</si>
  <si>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</si>
  <si>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</si>
  <si>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</si>
  <si>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</si>
  <si>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</si>
  <si>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</si>
  <si>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</si>
  <si>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</si>
  <si>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</si>
  <si>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</si>
  <si>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</si>
  <si>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</si>
  <si>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</si>
  <si>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</si>
  <si>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</si>
  <si>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</si>
  <si>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</si>
  <si>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</si>
  <si>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</si>
  <si>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</si>
  <si>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</si>
  <si>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</si>
  <si>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</si>
  <si>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</si>
  <si>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</si>
  <si>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</si>
  <si>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</si>
  <si>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</si>
  <si>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</si>
  <si>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</si>
  <si>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</si>
  <si>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</si>
  <si>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</si>
  <si>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</si>
  <si>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</si>
  <si>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</si>
  <si>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</si>
  <si>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</si>
  <si>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</si>
  <si>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</si>
  <si>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</si>
  <si>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</si>
  <si>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</si>
  <si>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</si>
  <si>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</si>
  <si>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</si>
  <si>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</si>
  <si>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</si>
  <si>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</si>
  <si>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</si>
  <si>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</si>
  <si>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</si>
  <si>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</si>
  <si>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</si>
  <si>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</si>
  <si>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</si>
  <si>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</si>
  <si>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</si>
  <si>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</si>
  <si>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</si>
  <si>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</si>
  <si>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</si>
  <si>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</si>
  <si>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</si>
  <si>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</si>
  <si>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</si>
  <si>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</si>
  <si>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</si>
  <si>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</si>
  <si>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</si>
  <si>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</si>
  <si>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</si>
  <si>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</si>
  <si>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</si>
  <si>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</si>
  <si>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</si>
  <si>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</si>
  <si>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</si>
  <si>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</si>
  <si>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</si>
  <si>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</si>
  <si>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</si>
  <si>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</si>
  <si>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</si>
  <si>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</si>
  <si>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</si>
  <si>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</si>
  <si>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</si>
  <si>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</si>
  <si>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</si>
  <si>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</si>
  <si>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</si>
  <si>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</si>
  <si>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</si>
  <si>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</si>
  <si>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</si>
  <si>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</si>
  <si>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</si>
  <si>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</si>
  <si>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</si>
  <si>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</si>
  <si>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</si>
  <si>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</si>
  <si>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</si>
  <si>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</si>
  <si>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</si>
  <si>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</si>
  <si>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</si>
  <si>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</si>
  <si>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</si>
  <si>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</si>
  <si>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</si>
  <si>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</si>
  <si>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</si>
  <si>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</si>
  <si>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</si>
  <si>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</si>
  <si>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</si>
  <si>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</si>
  <si>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</si>
  <si>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</si>
  <si>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</si>
  <si>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</si>
  <si>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</si>
  <si>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</si>
  <si>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</si>
  <si>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</si>
  <si>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</si>
  <si>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</si>
  <si>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</si>
  <si>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</si>
  <si>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</si>
  <si>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</si>
  <si>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</si>
  <si>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</si>
  <si>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</si>
  <si>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</si>
  <si>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</si>
  <si>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</si>
  <si>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</si>
  <si>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</si>
  <si>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</si>
  <si>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</si>
  <si>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</si>
  <si>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</si>
  <si>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</si>
  <si>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</si>
  <si>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</si>
  <si>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</si>
  <si>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</si>
  <si>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</si>
  <si>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</si>
  <si>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</si>
  <si>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</si>
  <si>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</si>
  <si>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</si>
  <si>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</si>
  <si>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</si>
  <si>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</si>
  <si>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</si>
  <si>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</si>
  <si>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</si>
  <si>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</si>
  <si>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</si>
  <si>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</si>
  <si>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</si>
  <si>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</si>
  <si>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</si>
  <si>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</si>
  <si>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</si>
  <si>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</si>
  <si>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</si>
  <si>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</si>
  <si>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</si>
  <si>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</si>
  <si>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</si>
  <si>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</si>
  <si>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</si>
  <si>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</si>
  <si>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</si>
  <si>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</si>
  <si>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</si>
  <si>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</si>
  <si>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</si>
  <si>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</si>
  <si>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</si>
  <si>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</si>
  <si>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</si>
  <si>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</si>
  <si>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</si>
  <si>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</si>
  <si>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</si>
  <si>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</si>
  <si>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</si>
  <si>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</si>
  <si>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</si>
  <si>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</si>
  <si>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</si>
  <si>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</si>
  <si>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</si>
  <si>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</si>
  <si>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</si>
  <si>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</si>
  <si>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</si>
  <si>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</si>
  <si>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</si>
  <si>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</si>
  <si>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</si>
  <si>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</si>
  <si>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</si>
  <si>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</si>
  <si>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</si>
  <si>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</si>
  <si>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</si>
  <si>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</si>
  <si>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</si>
  <si>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</si>
  <si>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</si>
  <si>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</si>
  <si>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</si>
  <si>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</si>
  <si>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</si>
  <si>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</si>
  <si>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</si>
  <si>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</si>
  <si>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</si>
  <si>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</si>
  <si>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</si>
  <si>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</si>
  <si>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</si>
  <si>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</si>
  <si>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</si>
  <si>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</si>
  <si>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</si>
  <si>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</si>
  <si>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</si>
  <si>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</si>
  <si>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</si>
  <si>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</si>
  <si>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</si>
  <si>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</si>
  <si>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</si>
  <si>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</si>
  <si>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</si>
  <si>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</si>
  <si>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</si>
  <si>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</si>
  <si>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</si>
  <si>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</si>
  <si>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</si>
  <si>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</si>
  <si>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</si>
  <si>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</si>
  <si>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</si>
  <si>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</si>
  <si>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</si>
  <si>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</si>
  <si>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</si>
  <si>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</si>
  <si>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</si>
  <si>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</si>
  <si>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</si>
  <si>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</si>
  <si>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</si>
  <si>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</si>
  <si>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</si>
  <si>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</si>
  <si>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</si>
  <si>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</si>
  <si>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</si>
  <si>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</si>
  <si>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</si>
  <si>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</si>
  <si>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</si>
  <si>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</si>
  <si>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</si>
  <si>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</si>
  <si>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</si>
  <si>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</si>
  <si>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</si>
  <si>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</si>
  <si>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</si>
  <si>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</si>
  <si>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</si>
  <si>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</si>
  <si>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</si>
  <si>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</si>
  <si>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</si>
  <si>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</si>
  <si>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</si>
  <si>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</si>
  <si>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</si>
  <si>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</si>
  <si>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</si>
  <si>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</si>
  <si>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</si>
  <si>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</si>
  <si>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</si>
  <si>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</si>
  <si>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</si>
  <si>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</si>
  <si>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</si>
  <si>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</si>
  <si>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</si>
  <si>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</si>
  <si>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</si>
  <si>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</si>
  <si>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</si>
  <si>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</si>
  <si>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</si>
  <si>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</si>
  <si>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</si>
  <si>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</si>
  <si>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</si>
  <si>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</si>
  <si>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</si>
  <si>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</si>
  <si>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</si>
  <si>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</si>
  <si>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</si>
  <si>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</si>
  <si>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</si>
  <si>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</si>
  <si>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</si>
  <si>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</si>
  <si>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</si>
  <si>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</si>
  <si>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</si>
  <si>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</si>
  <si>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</si>
  <si>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</si>
  <si>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</si>
  <si>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</si>
  <si>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</si>
  <si>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</si>
  <si>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</si>
  <si>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</si>
  <si>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</si>
  <si>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</si>
  <si>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</si>
  <si>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</si>
  <si>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</si>
  <si>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</si>
  <si>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</si>
  <si>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</si>
  <si>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</si>
  <si>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</si>
  <si>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</si>
  <si>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</si>
  <si>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</si>
  <si>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</si>
  <si>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</si>
  <si>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</si>
  <si>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</si>
  <si>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</si>
  <si>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</si>
  <si>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</si>
  <si>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</si>
  <si>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</si>
  <si>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</si>
  <si>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</si>
  <si>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</si>
  <si>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</si>
  <si>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</si>
  <si>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</si>
  <si>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</si>
  <si>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</si>
  <si>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</si>
  <si>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</si>
  <si>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</si>
  <si>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</si>
  <si>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</si>
  <si>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</si>
  <si>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</si>
  <si>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</si>
  <si>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</si>
  <si>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</si>
  <si>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</si>
  <si>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</si>
  <si>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</si>
  <si>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</si>
  <si>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</si>
  <si>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</si>
  <si>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</si>
  <si>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</si>
  <si>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</si>
  <si>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</si>
  <si>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</si>
  <si>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</si>
  <si>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</si>
  <si>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</si>
  <si>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</si>
  <si>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</si>
  <si>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</si>
  <si>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</si>
  <si>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</si>
  <si>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</si>
  <si>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</si>
  <si>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</si>
  <si>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</si>
  <si>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</si>
  <si>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</si>
  <si>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</si>
  <si>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</si>
  <si>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</si>
  <si>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</si>
  <si>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</si>
  <si>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</si>
  <si>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</si>
  <si>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</si>
  <si>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</si>
  <si>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</si>
  <si>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</si>
  <si>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</si>
  <si>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</si>
  <si>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</si>
  <si>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</si>
  <si>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</si>
  <si>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</si>
  <si>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</si>
  <si>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</si>
  <si>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</si>
  <si>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</si>
  <si>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</si>
  <si>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</si>
  <si>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</si>
  <si>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</si>
  <si>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</si>
  <si>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</si>
  <si>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</si>
  <si>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</si>
  <si>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</si>
  <si>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</si>
  <si>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</si>
  <si>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</si>
  <si>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</si>
  <si>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</si>
  <si>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</si>
  <si>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</si>
  <si>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</si>
  <si>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</si>
  <si>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</si>
  <si>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</si>
  <si>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</si>
  <si>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</si>
  <si>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</si>
  <si>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</si>
  <si>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</si>
  <si>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</si>
  <si>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</si>
  <si>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</si>
  <si>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</si>
  <si>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</si>
  <si>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</si>
  <si>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</si>
  <si>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</si>
  <si>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</si>
  <si>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</si>
  <si>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</si>
  <si>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</si>
  <si>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</si>
  <si>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</si>
  <si>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</si>
  <si>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</si>
  <si>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</si>
  <si>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</si>
  <si>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</si>
  <si>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</si>
  <si>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</si>
  <si>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</si>
  <si>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</si>
  <si>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</si>
  <si>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</si>
  <si>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</si>
  <si>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</si>
  <si>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</si>
  <si>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</si>
  <si>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</si>
  <si>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</si>
  <si>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</si>
  <si>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</si>
  <si>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</si>
  <si>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</si>
  <si>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</si>
  <si>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</si>
  <si>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</si>
  <si>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</si>
  <si>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</si>
  <si>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</si>
  <si>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</si>
  <si>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</si>
  <si>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</si>
  <si>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</si>
  <si>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</si>
  <si>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</si>
  <si>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</si>
  <si>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</si>
  <si>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</si>
  <si>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</si>
  <si>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</si>
  <si>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</si>
  <si>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</si>
  <si>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</si>
  <si>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</si>
  <si>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</si>
  <si>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</si>
  <si>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</si>
  <si>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</si>
  <si>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</si>
  <si>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</si>
  <si>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</si>
  <si>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</si>
  <si>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</si>
  <si>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</si>
  <si>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</si>
  <si>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</si>
  <si>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</si>
  <si>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</si>
  <si>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</si>
  <si>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</si>
  <si>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</si>
  <si>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</si>
  <si>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</si>
  <si>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</si>
  <si>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</si>
  <si>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</si>
  <si>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</si>
  <si>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</si>
  <si>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</si>
  <si>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</si>
  <si>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</si>
  <si>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</si>
  <si>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</si>
  <si>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</si>
  <si>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</si>
  <si>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</si>
  <si>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</si>
  <si>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</si>
  <si>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</si>
  <si>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</si>
  <si>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</si>
  <si>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</si>
  <si>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</si>
  <si>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</si>
  <si>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</si>
  <si>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</si>
  <si>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</si>
  <si>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</si>
  <si>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</si>
  <si>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</si>
  <si>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</si>
  <si>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</si>
  <si>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</si>
  <si>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</si>
  <si>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</si>
  <si>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</si>
  <si>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</si>
  <si>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</si>
  <si>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</si>
  <si>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</si>
  <si>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</si>
  <si>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</si>
  <si>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</si>
  <si>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</si>
  <si>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</si>
  <si>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</si>
  <si>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</si>
  <si>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</si>
  <si>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</si>
  <si>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</si>
  <si>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</si>
  <si>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</si>
  <si>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</si>
  <si>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</si>
  <si>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</si>
  <si>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</si>
  <si>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</si>
  <si>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</si>
  <si>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</si>
  <si>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</si>
  <si>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</si>
  <si>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</si>
  <si>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</si>
  <si>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</si>
  <si>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</si>
  <si>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</si>
  <si>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</si>
  <si>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</si>
  <si>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</si>
  <si>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</si>
  <si>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</si>
  <si>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</si>
  <si>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</si>
  <si>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</si>
  <si>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</si>
  <si>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</si>
  <si>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</si>
  <si>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</si>
  <si>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</si>
  <si>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</si>
  <si>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</si>
  <si>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</si>
  <si>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</si>
  <si>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</si>
  <si>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</si>
  <si>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</si>
  <si>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</si>
  <si>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</si>
  <si>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</si>
  <si>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</si>
  <si>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</si>
  <si>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</si>
  <si>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</si>
  <si>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</si>
  <si>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</si>
  <si>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</si>
  <si>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</si>
  <si>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</si>
  <si>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</si>
  <si>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</si>
  <si>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</si>
  <si>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</si>
  <si>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</si>
  <si>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</si>
  <si>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</si>
  <si>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</si>
  <si>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</si>
  <si>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</si>
  <si>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</si>
  <si>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</si>
  <si>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</si>
  <si>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</si>
  <si>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</si>
  <si>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</si>
  <si>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</si>
  <si>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</si>
  <si>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</si>
  <si>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</si>
  <si>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</si>
  <si>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</si>
  <si>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</si>
  <si>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</si>
  <si>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</si>
  <si>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</si>
  <si>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</si>
  <si>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</si>
  <si>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</si>
  <si>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</si>
  <si>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</si>
  <si>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</si>
  <si>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</si>
  <si>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</si>
  <si>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</si>
  <si>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</si>
  <si>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</si>
  <si>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</si>
  <si>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</si>
  <si>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</si>
  <si>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</si>
  <si>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</si>
  <si>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</si>
  <si>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</si>
  <si>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</si>
  <si>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</si>
  <si>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</si>
  <si>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</si>
  <si>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</si>
  <si>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</si>
  <si>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</si>
  <si>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</si>
  <si>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</si>
  <si>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</si>
  <si>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</si>
  <si>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</si>
  <si>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</si>
  <si>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</si>
  <si>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</si>
  <si>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</si>
  <si>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</si>
  <si>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</si>
  <si>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</si>
  <si>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</si>
  <si>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</si>
  <si>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</si>
  <si>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</si>
  <si>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</si>
  <si>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</si>
  <si>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</si>
  <si>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</si>
  <si>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</si>
  <si>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</si>
  <si>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</si>
  <si>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</si>
  <si>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</si>
  <si>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</si>
  <si>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</si>
  <si>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</si>
  <si>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</si>
  <si>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</si>
  <si>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</si>
  <si>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</si>
  <si>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</si>
  <si>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</si>
  <si>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</si>
  <si>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</si>
  <si>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</si>
  <si>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</si>
  <si>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</si>
  <si>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</si>
  <si>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</si>
  <si>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</si>
  <si>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</si>
  <si>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</si>
  <si>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</si>
  <si>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</si>
  <si>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</si>
  <si>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</si>
  <si>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</si>
  <si>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</si>
  <si>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</si>
  <si>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</si>
  <si>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</si>
  <si>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</si>
  <si>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</si>
  <si>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</si>
  <si>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</si>
  <si>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</si>
  <si>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</si>
  <si>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</si>
  <si>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</si>
  <si>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</si>
  <si>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</si>
  <si>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</si>
  <si>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</si>
  <si>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</si>
  <si>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</si>
  <si>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</si>
  <si>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</si>
  <si>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</si>
  <si>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</si>
  <si>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</si>
  <si>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</si>
  <si>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</si>
  <si>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</si>
  <si>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</si>
  <si>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</si>
  <si>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</si>
  <si>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</si>
  <si>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</si>
  <si>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</si>
  <si>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</si>
  <si>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</si>
  <si>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</si>
  <si>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</si>
  <si>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</si>
  <si>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</si>
  <si>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</si>
  <si>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</si>
  <si>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</si>
  <si>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</si>
  <si>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</si>
  <si>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</si>
  <si>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</si>
  <si>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</si>
  <si>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</si>
  <si>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</si>
  <si>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</si>
  <si>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</si>
  <si>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</si>
  <si>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</si>
  <si>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</si>
  <si>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</si>
  <si>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</si>
  <si>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</si>
  <si>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</si>
  <si>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</si>
  <si>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</si>
  <si>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</si>
  <si>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</si>
  <si>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</si>
  <si>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</si>
  <si>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</si>
  <si>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</si>
  <si>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</si>
  <si>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</si>
  <si>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</si>
  <si>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</si>
  <si>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</si>
  <si>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</si>
  <si>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</si>
  <si>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</si>
  <si>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</si>
  <si>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</si>
  <si>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</si>
  <si>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</si>
  <si>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</si>
  <si>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</si>
  <si>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</si>
  <si>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</si>
  <si>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</si>
  <si>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</si>
  <si>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</si>
  <si>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</si>
  <si>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</si>
  <si>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</si>
  <si>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</si>
  <si>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</si>
  <si>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</si>
  <si>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</si>
  <si>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</si>
  <si>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</si>
  <si>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</si>
  <si>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</si>
  <si>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</si>
  <si>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</si>
  <si>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</si>
  <si>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</si>
  <si>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</si>
  <si>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</si>
  <si>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</si>
  <si>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</si>
  <si>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</si>
  <si>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</si>
  <si>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</si>
  <si>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</si>
  <si>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</si>
  <si>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</si>
  <si>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</si>
  <si>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</si>
  <si>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</si>
  <si>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</si>
  <si>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</si>
  <si>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</si>
  <si>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</si>
  <si>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</si>
  <si>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</si>
  <si>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</si>
  <si>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</si>
  <si>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</si>
  <si>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</si>
  <si>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</si>
  <si>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</si>
  <si>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</si>
  <si>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</si>
  <si>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</si>
  <si>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</si>
  <si>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</si>
  <si>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</si>
  <si>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</si>
  <si>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</si>
  <si>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</si>
  <si>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</si>
  <si>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</si>
  <si>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</si>
  <si>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</si>
  <si>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</si>
  <si>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</si>
  <si>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</si>
  <si>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</si>
  <si>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</si>
  <si>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</si>
  <si>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</si>
  <si>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</si>
  <si>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</si>
  <si>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</si>
  <si>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</si>
  <si>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</si>
  <si>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</si>
  <si>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</si>
  <si>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</si>
  <si>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</si>
  <si>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</si>
  <si>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</si>
  <si>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</si>
  <si>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</si>
  <si>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</si>
  <si>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</si>
  <si>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</si>
  <si>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</si>
  <si>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</si>
  <si>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</si>
  <si>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</si>
  <si>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</si>
  <si>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</si>
  <si>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</si>
  <si>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</si>
  <si>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</si>
  <si>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</si>
  <si>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</si>
  <si>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</si>
  <si>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</si>
  <si>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</si>
  <si>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</si>
  <si>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</si>
  <si>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</si>
  <si>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</si>
  <si>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</si>
  <si>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</si>
  <si>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</si>
  <si>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</si>
  <si>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</si>
  <si>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</si>
  <si>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</si>
  <si>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</si>
  <si>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</si>
  <si>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</si>
  <si>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</si>
  <si>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</si>
  <si>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</si>
  <si>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</si>
  <si>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</si>
  <si>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</si>
  <si>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</si>
  <si>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</si>
  <si>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</si>
  <si>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</si>
  <si>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</si>
  <si>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</si>
  <si>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</si>
  <si>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</si>
  <si>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</si>
  <si>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</si>
  <si>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</si>
  <si>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</si>
  <si>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</si>
  <si>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</si>
  <si>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</si>
  <si>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</si>
  <si>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</si>
  <si>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</si>
  <si>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</si>
  <si>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</si>
  <si>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</si>
  <si>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</si>
  <si>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</si>
  <si>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</si>
  <si>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</si>
  <si>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</si>
  <si>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</si>
  <si>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</si>
  <si>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</si>
  <si>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</si>
  <si>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</si>
  <si>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</si>
  <si>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</si>
  <si>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</si>
  <si>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</si>
  <si>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</si>
  <si>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</si>
  <si>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</si>
  <si>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</si>
  <si>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</si>
  <si>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</si>
  <si>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</si>
  <si>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</si>
  <si>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</si>
  <si>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</si>
  <si>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</si>
  <si>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</si>
  <si>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</si>
  <si>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</si>
  <si>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</si>
  <si>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</si>
  <si>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</si>
  <si>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</si>
  <si>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</si>
  <si>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</si>
  <si>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</si>
  <si>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</si>
  <si>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</si>
  <si>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</si>
  <si>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</si>
  <si>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</si>
  <si>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</si>
  <si>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</si>
  <si>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</si>
  <si>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</si>
  <si>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</si>
  <si>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</si>
  <si>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</si>
  <si>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</si>
  <si>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</si>
  <si>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</si>
  <si>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</si>
  <si>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</si>
  <si>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</si>
  <si>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</si>
  <si>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</si>
  <si>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</si>
  <si>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</si>
  <si>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</si>
  <si>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</si>
  <si>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</si>
  <si>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</si>
  <si>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</si>
  <si>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</si>
  <si>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</si>
  <si>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</si>
  <si>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</si>
  <si>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</si>
  <si>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</si>
  <si>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</si>
  <si>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</si>
  <si>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</si>
  <si>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</si>
  <si>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</si>
  <si>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</si>
  <si>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</si>
  <si>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</si>
  <si>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</si>
  <si>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</si>
  <si>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</si>
  <si>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</si>
  <si>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</si>
  <si>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</si>
  <si>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</si>
  <si>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</si>
  <si>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</si>
  <si>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</si>
  <si>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</si>
  <si>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</si>
  <si>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</si>
  <si>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</si>
  <si>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</si>
  <si>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</si>
  <si>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</si>
  <si>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</si>
  <si>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</si>
  <si>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</si>
  <si>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</si>
  <si>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</si>
  <si>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</si>
  <si>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</si>
  <si>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</si>
  <si>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</si>
  <si>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</si>
  <si>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</si>
  <si>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</si>
  <si>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</si>
  <si>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</si>
  <si>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</si>
  <si>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</si>
  <si>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</si>
  <si>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</si>
  <si>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</si>
  <si>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</si>
  <si>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</si>
  <si>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</si>
  <si>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</si>
  <si>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</si>
  <si>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</si>
  <si>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</si>
  <si>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</si>
  <si>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</si>
  <si>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</si>
  <si>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</si>
  <si>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</si>
  <si>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</si>
  <si>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</si>
  <si>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</si>
  <si>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</si>
  <si>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</si>
  <si>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</si>
  <si>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</si>
  <si>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</si>
  <si>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</si>
  <si>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</si>
  <si>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</si>
  <si>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</si>
  <si>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</si>
  <si>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</si>
  <si>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</si>
  <si>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</si>
  <si>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</si>
  <si>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</si>
  <si>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</si>
  <si>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</si>
  <si>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</si>
  <si>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</si>
  <si>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</si>
  <si>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</si>
  <si>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</si>
  <si>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</si>
  <si>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</si>
  <si>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</si>
  <si>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</si>
  <si>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</si>
  <si>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</si>
  <si>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</si>
  <si>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</si>
  <si>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</si>
  <si>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</si>
  <si>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</si>
  <si>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</si>
  <si>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</si>
  <si>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</si>
  <si>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</si>
  <si>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</si>
  <si>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</si>
  <si>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</si>
  <si>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</si>
  <si>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</si>
  <si>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</si>
  <si>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</si>
  <si>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</si>
  <si>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</si>
  <si>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</si>
  <si>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</si>
  <si>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</si>
  <si>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</si>
  <si>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</si>
  <si>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</si>
  <si>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</si>
  <si>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</si>
  <si>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</si>
  <si>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</si>
  <si>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</si>
  <si>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</si>
  <si>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</si>
  <si>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</si>
  <si>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</si>
  <si>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</si>
  <si>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</si>
  <si>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</si>
  <si>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</si>
  <si>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</si>
  <si>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</si>
  <si>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</si>
  <si>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</si>
  <si>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</si>
  <si>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</si>
  <si>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</si>
  <si>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</si>
  <si>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</si>
  <si>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</si>
  <si>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</si>
  <si>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</si>
  <si>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</si>
  <si>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</si>
  <si>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</si>
  <si>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</si>
  <si>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</si>
  <si>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</si>
  <si>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</si>
  <si>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</si>
  <si>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</si>
  <si>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</si>
  <si>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</si>
  <si>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</si>
  <si>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</si>
  <si>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</si>
  <si>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</si>
  <si>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</si>
  <si>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</si>
  <si>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</si>
  <si>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</si>
  <si>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</si>
  <si>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</si>
  <si>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</si>
  <si>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</si>
  <si>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</si>
  <si>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</si>
  <si>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</si>
  <si>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</si>
  <si>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</si>
  <si>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</si>
  <si>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</si>
  <si>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</si>
  <si>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</si>
  <si>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</si>
  <si>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</si>
  <si>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</si>
  <si>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</si>
  <si>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</si>
  <si>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</si>
  <si>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</si>
  <si>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</si>
  <si>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</si>
  <si>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</si>
  <si>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</si>
  <si>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</si>
  <si>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</si>
  <si>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</si>
  <si>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</si>
  <si>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</si>
  <si>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</si>
  <si>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</si>
  <si>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</si>
  <si>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</si>
  <si>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</si>
  <si>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</si>
  <si>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</si>
  <si>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</si>
  <si>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</si>
  <si>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</si>
  <si>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</si>
  <si>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</si>
  <si>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</si>
  <si>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</si>
  <si>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</si>
  <si>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</si>
  <si>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</si>
  <si>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</si>
  <si>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</si>
  <si>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</si>
  <si>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</si>
  <si>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</si>
  <si>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</si>
  <si>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</si>
  <si>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</si>
  <si>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</si>
  <si>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</si>
  <si>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</si>
  <si>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</si>
  <si>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</si>
  <si>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</si>
  <si>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</si>
  <si>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</si>
  <si>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</si>
  <si>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</si>
  <si>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</si>
  <si>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</si>
  <si>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</si>
  <si>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</si>
  <si>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</si>
  <si>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</si>
  <si>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</si>
  <si>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</si>
  <si>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</si>
  <si>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</si>
  <si>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</si>
  <si>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</si>
  <si>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</si>
  <si>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</si>
  <si>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</si>
  <si>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</si>
  <si>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</si>
  <si>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</si>
  <si>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</si>
  <si>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</si>
  <si>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</si>
  <si>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</si>
  <si>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</si>
  <si>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</si>
  <si>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</si>
  <si>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</si>
  <si>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</si>
  <si>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</si>
  <si>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</si>
  <si>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</si>
  <si>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</si>
  <si>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</si>
  <si>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</si>
  <si>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</si>
  <si>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</si>
  <si>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</si>
  <si>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</si>
  <si>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</si>
  <si>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</si>
  <si>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</si>
  <si>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</si>
  <si>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</si>
  <si>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</si>
  <si>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</si>
  <si>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</si>
  <si>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</si>
  <si>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</si>
  <si>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</si>
  <si>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</si>
  <si>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</si>
  <si>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</si>
  <si>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</si>
  <si>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</si>
  <si>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</si>
  <si>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</si>
  <si>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</si>
  <si>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</si>
  <si>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</si>
  <si>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</si>
  <si>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</si>
  <si>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</si>
  <si>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</si>
  <si>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</si>
  <si>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</si>
  <si>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</si>
  <si>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</si>
  <si>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</si>
  <si>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</si>
  <si>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</si>
  <si>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</si>
  <si>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</si>
  <si>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</si>
  <si>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</si>
  <si>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</si>
  <si>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</si>
  <si>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</si>
  <si>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</si>
  <si>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</si>
  <si>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</si>
  <si>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</si>
  <si>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</si>
  <si>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</si>
  <si>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</si>
  <si>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</si>
  <si>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</si>
  <si>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</si>
  <si>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</si>
  <si>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</si>
  <si>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</si>
  <si>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</si>
  <si>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</si>
  <si>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</si>
  <si>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</si>
  <si>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</si>
  <si>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</si>
  <si>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</si>
  <si>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</si>
  <si>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</si>
  <si>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</si>
  <si>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</si>
  <si>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</si>
  <si>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</si>
  <si>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</si>
  <si>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</si>
  <si>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</si>
  <si>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</si>
  <si>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</si>
  <si>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</si>
  <si>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</si>
  <si>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</si>
  <si>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</si>
  <si>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</si>
  <si>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</si>
  <si>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</si>
  <si>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</si>
  <si>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</si>
  <si>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</si>
  <si>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</si>
  <si>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</si>
  <si>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</si>
  <si>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</si>
  <si>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</si>
  <si>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</si>
  <si>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</si>
  <si>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</si>
  <si>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</si>
  <si>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</si>
  <si>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</si>
  <si>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</si>
  <si>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</si>
  <si>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</si>
  <si>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</si>
  <si>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</si>
  <si>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</si>
  <si>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</si>
  <si>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</si>
  <si>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</si>
  <si>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</si>
  <si>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</si>
  <si>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</si>
  <si>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</si>
  <si>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</si>
  <si>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</si>
  <si>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</si>
  <si>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</si>
  <si>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</si>
  <si>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</si>
  <si>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</si>
  <si>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</si>
  <si>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</si>
  <si>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</si>
  <si>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</si>
  <si>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</si>
  <si>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</si>
  <si>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</si>
  <si>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</si>
  <si>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</si>
  <si>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</si>
  <si>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</si>
  <si>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</si>
  <si>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</si>
  <si>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</si>
  <si>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</si>
  <si>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</si>
  <si>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</si>
  <si>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</si>
  <si>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</si>
  <si>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</si>
  <si>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</si>
  <si>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</si>
  <si>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</si>
  <si>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</si>
  <si>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</si>
  <si>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</si>
  <si>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</si>
  <si>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</si>
  <si>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</si>
  <si>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</si>
  <si>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</si>
  <si>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</si>
  <si>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</si>
  <si>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</si>
  <si>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</si>
  <si>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</si>
  <si>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</si>
  <si>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</si>
  <si>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</si>
  <si>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</si>
  <si>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</si>
  <si>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</si>
  <si>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</si>
  <si>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</si>
  <si>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</si>
  <si>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</si>
  <si>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</si>
  <si>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</si>
  <si>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</si>
  <si>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</si>
  <si>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</si>
  <si>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</si>
  <si>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</si>
  <si>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</si>
  <si>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</si>
  <si>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</si>
  <si>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</si>
  <si>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</si>
  <si>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</si>
  <si>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</si>
  <si>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</si>
  <si>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</si>
  <si>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</si>
  <si>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</si>
  <si>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</si>
  <si>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</si>
  <si>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</si>
  <si>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</si>
  <si>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</si>
  <si>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</si>
  <si>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</si>
  <si>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</si>
  <si>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</si>
  <si>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</si>
  <si>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</si>
  <si>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</si>
  <si>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</si>
  <si>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</si>
  <si>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</si>
  <si>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</si>
  <si>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</si>
  <si>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</si>
  <si>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</si>
  <si>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</si>
  <si>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</si>
  <si>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</si>
  <si>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</si>
  <si>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</si>
  <si>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</si>
  <si>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</si>
  <si>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</si>
  <si>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</si>
  <si>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</si>
  <si>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</si>
  <si>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</si>
  <si>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</si>
  <si>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</si>
  <si>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</si>
  <si>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</si>
  <si>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</si>
  <si>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</si>
  <si>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</si>
  <si>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</si>
  <si>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</si>
  <si>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</si>
  <si>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</si>
  <si>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</si>
  <si>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</si>
  <si>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</si>
  <si>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</si>
  <si>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</si>
  <si>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</si>
  <si>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</si>
  <si>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</si>
  <si>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</si>
  <si>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</si>
  <si>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</si>
  <si>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</si>
  <si>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</si>
  <si>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</si>
  <si>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</si>
  <si>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</si>
  <si>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</si>
  <si>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</si>
  <si>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</si>
  <si>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</si>
  <si>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</si>
  <si>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</si>
  <si>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</si>
  <si>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</si>
  <si>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</si>
  <si>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</si>
  <si>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</si>
  <si>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</si>
  <si>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</si>
  <si>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</si>
  <si>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</si>
  <si>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</si>
  <si>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</si>
  <si>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</si>
  <si>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</si>
  <si>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</si>
  <si>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</si>
  <si>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</si>
  <si>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</si>
  <si>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</si>
  <si>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</si>
  <si>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</si>
  <si>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</si>
  <si>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</si>
  <si>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</si>
  <si>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</si>
  <si>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</si>
  <si>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</si>
  <si>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</si>
  <si>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</si>
  <si>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</si>
  <si>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</si>
  <si>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</si>
  <si>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</si>
  <si>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</si>
  <si>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</si>
  <si>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</si>
  <si>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</si>
  <si>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</si>
  <si>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</si>
  <si>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</si>
  <si>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</si>
  <si>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</si>
  <si>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</si>
  <si>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</si>
  <si>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</si>
  <si>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</si>
  <si>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</si>
  <si>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</si>
  <si>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</si>
  <si>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</si>
  <si>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</si>
  <si>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</si>
  <si>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</si>
  <si>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</si>
  <si>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</si>
  <si>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</si>
  <si>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</si>
  <si>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</si>
  <si>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</si>
  <si>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</si>
  <si>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</si>
  <si>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</si>
  <si>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</si>
  <si>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</si>
  <si>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</si>
  <si>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</si>
  <si>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</si>
  <si>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</si>
  <si>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</si>
  <si>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</si>
  <si>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</si>
  <si>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</si>
  <si>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</si>
  <si>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</si>
  <si>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</si>
  <si>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</si>
  <si>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</si>
  <si>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</si>
  <si>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</si>
  <si>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</si>
  <si>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</si>
  <si>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</si>
  <si>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</si>
  <si>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</si>
  <si>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</si>
  <si>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</si>
  <si>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</si>
  <si>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</si>
  <si>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</si>
  <si>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</si>
  <si>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</si>
  <si>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</si>
  <si>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</si>
  <si>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</si>
  <si>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</si>
  <si>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</si>
  <si>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</si>
  <si>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</si>
  <si>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</si>
  <si>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</si>
  <si>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</si>
  <si>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</si>
  <si>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</si>
  <si>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</si>
  <si>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</si>
  <si>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</si>
  <si>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</si>
  <si>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</si>
  <si>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</si>
  <si>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</si>
  <si>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</si>
  <si>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</si>
  <si>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</si>
  <si>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</si>
  <si>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</si>
  <si>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</si>
  <si>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</si>
  <si>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</si>
  <si>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</si>
  <si>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</si>
  <si>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</si>
  <si>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</si>
  <si>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</si>
  <si>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</si>
  <si>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</si>
  <si>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</si>
  <si>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</si>
  <si>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</si>
  <si>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</si>
  <si>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</si>
  <si>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</si>
  <si>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</si>
  <si>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</si>
  <si>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</si>
  <si>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</si>
  <si>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</si>
  <si>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</si>
  <si>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</si>
  <si>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</si>
  <si>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</si>
  <si>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</si>
  <si>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</si>
  <si>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</si>
  <si>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</si>
  <si>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</si>
  <si>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</si>
  <si>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</si>
  <si>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</si>
  <si>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</si>
  <si>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</si>
  <si>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</si>
  <si>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</si>
  <si>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</si>
  <si>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</si>
  <si>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</si>
  <si>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</si>
  <si>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</si>
  <si>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</si>
  <si>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</si>
  <si>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</si>
  <si>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</si>
  <si>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</si>
  <si>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</si>
  <si>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</si>
  <si>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</si>
  <si>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</si>
  <si>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</si>
  <si>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</si>
  <si>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</si>
  <si>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</si>
  <si>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</si>
  <si>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</si>
  <si>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</si>
  <si>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</si>
  <si>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</si>
  <si>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</si>
  <si>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</si>
  <si>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</si>
  <si>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</si>
  <si>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</si>
  <si>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</si>
  <si>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</si>
  <si>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</si>
  <si>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</si>
  <si>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</si>
  <si>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</si>
  <si>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</si>
  <si>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</si>
  <si>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</si>
  <si>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</si>
  <si>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</si>
  <si>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</si>
  <si>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</si>
  <si>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</si>
  <si>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</si>
  <si>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</si>
  <si>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</si>
  <si>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</si>
  <si>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</si>
  <si>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</si>
  <si>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</si>
  <si>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</si>
  <si>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</si>
  <si>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</si>
  <si>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</si>
  <si>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</si>
  <si>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</si>
  <si>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</si>
  <si>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</si>
  <si>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</si>
  <si>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</si>
  <si>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</si>
  <si>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</si>
  <si>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</si>
  <si>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</si>
  <si>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</si>
  <si>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</si>
  <si>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</si>
  <si>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</si>
  <si>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</si>
  <si>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</si>
  <si>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</si>
  <si>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</si>
  <si>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</si>
  <si>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</si>
  <si>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</si>
  <si>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</si>
  <si>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</si>
  <si>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</si>
  <si>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</si>
  <si>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</si>
  <si>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</si>
  <si>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</si>
  <si>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</si>
  <si>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</si>
  <si>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</si>
  <si>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</si>
  <si>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</si>
  <si>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</si>
  <si>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</si>
  <si>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</si>
  <si>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</si>
  <si>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</si>
  <si>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</si>
  <si>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</si>
  <si>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</si>
  <si>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</si>
  <si>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</si>
  <si>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</si>
  <si>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</si>
  <si>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</si>
  <si>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</si>
  <si>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</si>
  <si>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</si>
  <si>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</si>
  <si>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</si>
  <si>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</si>
  <si>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</si>
  <si>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</si>
  <si>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</si>
  <si>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</si>
  <si>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</si>
  <si>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</si>
  <si>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</si>
  <si>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</si>
  <si>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</si>
  <si>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</si>
  <si>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</si>
  <si>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</si>
  <si>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</si>
  <si>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</si>
  <si>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</si>
  <si>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</si>
  <si>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</si>
  <si>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</si>
  <si>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</si>
  <si>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</si>
  <si>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</si>
  <si>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</si>
  <si>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</si>
  <si>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</si>
  <si>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</si>
  <si>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</si>
  <si>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</si>
  <si>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</si>
  <si>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</si>
  <si>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</si>
  <si>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</si>
  <si>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</si>
  <si>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</si>
  <si>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</si>
  <si>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</si>
  <si>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</si>
  <si>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</si>
  <si>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</si>
  <si>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</si>
  <si>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</si>
  <si>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</si>
  <si>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</si>
  <si>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</si>
  <si>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</si>
  <si>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</si>
  <si>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</si>
  <si>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</si>
  <si>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</si>
  <si>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</si>
  <si>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</si>
  <si>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</si>
  <si>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</si>
  <si>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</si>
  <si>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</si>
  <si>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</si>
  <si>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</si>
  <si>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</si>
  <si>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</si>
  <si>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</si>
  <si>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</si>
  <si>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</si>
  <si>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</si>
  <si>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</si>
  <si>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</si>
  <si>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</si>
  <si>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</si>
  <si>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</si>
  <si>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</si>
  <si>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</si>
  <si>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</si>
  <si>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</si>
  <si>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</si>
  <si>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</si>
  <si>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</si>
  <si>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</si>
  <si>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</si>
  <si>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</si>
  <si>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</si>
  <si>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</si>
  <si>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</si>
  <si>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</si>
  <si>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</si>
  <si>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</si>
  <si>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</si>
  <si>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</si>
  <si>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</si>
  <si>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</si>
  <si>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</si>
  <si>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</si>
  <si>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</si>
  <si>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</si>
  <si>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</si>
  <si>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</si>
  <si>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</si>
  <si>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</si>
  <si>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</si>
  <si>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</si>
  <si>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</si>
  <si>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</si>
  <si>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</si>
  <si>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</si>
  <si>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</si>
  <si>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</si>
  <si>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</si>
  <si>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</si>
  <si>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</si>
  <si>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</si>
  <si>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</si>
  <si>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</si>
  <si>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</si>
  <si>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</si>
  <si>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</si>
  <si>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</si>
  <si>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</si>
  <si>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</si>
  <si>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</si>
  <si>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</si>
  <si>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</si>
  <si>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</si>
  <si>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</si>
  <si>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</si>
  <si>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</si>
  <si>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</si>
  <si>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</si>
  <si>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</si>
  <si>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</si>
  <si>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</si>
  <si>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</si>
  <si>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</si>
  <si>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</si>
  <si>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</si>
  <si>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</si>
  <si>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</si>
  <si>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</si>
  <si>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</si>
  <si>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</si>
  <si>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</si>
  <si>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</si>
  <si>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</si>
  <si>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</si>
  <si>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</si>
  <si>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</si>
  <si>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</si>
  <si>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</si>
  <si>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</si>
  <si>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</si>
  <si>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</si>
  <si>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</si>
  <si>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</si>
  <si>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</si>
  <si>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</si>
  <si>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</si>
  <si>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</si>
  <si>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</si>
  <si>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</si>
  <si>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</si>
  <si>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</si>
  <si>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</si>
  <si>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</si>
  <si>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</si>
  <si>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</si>
  <si>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</si>
  <si>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</si>
  <si>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</si>
  <si>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</si>
  <si>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</si>
  <si>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</si>
  <si>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</si>
  <si>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</si>
  <si>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</si>
  <si>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</si>
  <si>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</si>
  <si>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</si>
  <si>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</si>
  <si>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</si>
  <si>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</si>
  <si>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</si>
  <si>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</si>
  <si>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</si>
  <si>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</si>
  <si>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</si>
  <si>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</si>
  <si>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</si>
  <si>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</si>
  <si>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</si>
  <si>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</si>
  <si>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</si>
  <si>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</si>
  <si>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</si>
  <si>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</si>
  <si>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</si>
  <si>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</si>
  <si>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</si>
  <si>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</si>
  <si>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</si>
  <si>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</si>
  <si>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</si>
  <si>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</si>
  <si>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</si>
  <si>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</si>
  <si>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</si>
  <si>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</si>
  <si>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</si>
  <si>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</si>
  <si>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</si>
  <si>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</si>
  <si>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</si>
  <si>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</si>
  <si>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</si>
  <si>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</si>
  <si>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</si>
  <si>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</si>
  <si>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</si>
  <si>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</si>
  <si>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</si>
  <si>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</si>
  <si>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</si>
  <si>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</si>
  <si>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</si>
  <si>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</si>
  <si>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</si>
  <si>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</si>
  <si>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</si>
  <si>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</si>
  <si>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</si>
  <si>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</si>
  <si>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</si>
  <si>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</si>
  <si>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</si>
  <si>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</si>
  <si>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</si>
  <si>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</si>
  <si>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</si>
  <si>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</si>
  <si>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</si>
  <si>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</si>
  <si>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</si>
  <si>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</si>
  <si>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</si>
  <si>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</si>
  <si>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</si>
  <si>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</si>
  <si>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</si>
  <si>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</si>
  <si>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</si>
  <si>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</si>
  <si>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</si>
  <si>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</si>
  <si>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</si>
  <si>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</si>
  <si>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</si>
  <si>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</si>
  <si>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</si>
  <si>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</si>
  <si>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</si>
  <si>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</si>
  <si>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</si>
  <si>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</si>
  <si>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</si>
  <si>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</si>
  <si>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</si>
  <si>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</si>
  <si>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</si>
  <si>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</si>
  <si>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</si>
  <si>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</si>
  <si>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</si>
  <si>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</si>
  <si>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</si>
  <si>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</si>
  <si>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</si>
  <si>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</si>
  <si>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</si>
  <si>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</si>
  <si>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</si>
  <si>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</si>
  <si>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</si>
  <si>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</si>
  <si>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</si>
  <si>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</si>
  <si>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</si>
  <si>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</si>
  <si>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</si>
  <si>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</si>
  <si>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</si>
  <si>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</si>
  <si>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</si>
  <si>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</si>
  <si>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</si>
  <si>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</si>
  <si>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</si>
  <si>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</si>
  <si>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</si>
  <si>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</si>
  <si>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</si>
  <si>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</si>
  <si>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</si>
  <si>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</si>
  <si>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</si>
  <si>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</si>
  <si>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</si>
  <si>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</si>
  <si>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</si>
  <si>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</si>
  <si>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</si>
  <si>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</si>
  <si>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</si>
  <si>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</si>
  <si>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</si>
  <si>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</si>
  <si>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</si>
  <si>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</si>
  <si>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</si>
  <si>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</si>
  <si>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</si>
  <si>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</si>
  <si>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</si>
  <si>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</si>
  <si>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</si>
  <si>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</si>
  <si>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</si>
  <si>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</si>
  <si>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</si>
  <si>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</si>
  <si>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</si>
  <si>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</si>
  <si>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</si>
  <si>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</si>
  <si>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</si>
  <si>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</si>
  <si>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</si>
  <si>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</si>
  <si>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</si>
  <si>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</si>
  <si>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</si>
  <si>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</si>
  <si>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</si>
  <si>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</si>
  <si>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</si>
  <si>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</si>
  <si>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</si>
  <si>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</si>
  <si>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</si>
  <si>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</si>
  <si>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</si>
  <si>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</si>
  <si>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</si>
  <si>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</si>
  <si>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</si>
  <si>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</si>
  <si>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</si>
  <si>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</si>
  <si>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</si>
  <si>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</si>
  <si>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</si>
  <si>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</si>
  <si>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</si>
  <si>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</si>
  <si>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</si>
  <si>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</si>
  <si>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</si>
  <si>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</si>
  <si>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</si>
  <si>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</si>
  <si>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</si>
  <si>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</si>
  <si>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</si>
  <si>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</si>
  <si>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</si>
  <si>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</si>
  <si>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</si>
  <si>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</si>
  <si>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</si>
  <si>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</si>
  <si>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</si>
  <si>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</si>
  <si>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</si>
  <si>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</si>
  <si>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</si>
  <si>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</si>
  <si>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</si>
  <si>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</si>
  <si>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</si>
  <si>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</si>
  <si>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</si>
  <si>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</si>
  <si>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</si>
  <si>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</si>
  <si>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</si>
  <si>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</si>
  <si>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</si>
  <si>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</si>
  <si>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</si>
  <si>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</si>
  <si>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</si>
  <si>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</si>
  <si>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</si>
  <si>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</si>
  <si>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</si>
  <si>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</si>
  <si>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</si>
  <si>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</si>
  <si>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</si>
  <si>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</si>
  <si>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</si>
  <si>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</si>
  <si>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</si>
  <si>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</si>
  <si>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</si>
  <si>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</si>
  <si>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</si>
  <si>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</si>
  <si>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</si>
  <si>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</si>
  <si>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</si>
  <si>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</si>
  <si>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</si>
  <si>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</si>
  <si>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</si>
  <si>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</si>
  <si>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</si>
  <si>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</si>
  <si>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</si>
  <si>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</si>
  <si>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</si>
  <si>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</si>
  <si>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</si>
  <si>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</si>
  <si>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</si>
  <si>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</si>
  <si>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</si>
  <si>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</si>
  <si>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</si>
  <si>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</si>
  <si>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</si>
  <si>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</si>
  <si>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</si>
  <si>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</si>
  <si>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</si>
  <si>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</si>
  <si>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</si>
  <si>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</si>
  <si>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</si>
  <si>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</si>
  <si>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</si>
  <si>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</si>
  <si>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</si>
  <si>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</si>
  <si>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</si>
  <si>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</si>
  <si>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</si>
  <si>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</si>
  <si>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</si>
  <si>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</si>
  <si>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</si>
  <si>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</si>
  <si>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</si>
  <si>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</si>
  <si>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</si>
  <si>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</si>
  <si>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</si>
  <si>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</si>
  <si>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</si>
  <si>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</si>
  <si>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</si>
  <si>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</si>
  <si>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</si>
  <si>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</si>
  <si>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</si>
  <si>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</si>
  <si>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</si>
  <si>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</si>
  <si>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</si>
  <si>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</si>
  <si>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</si>
  <si>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</si>
  <si>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</si>
  <si>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</si>
  <si>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</si>
  <si>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</si>
  <si>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</si>
  <si>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</si>
  <si>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</si>
  <si>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</si>
  <si>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</si>
  <si>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</si>
  <si>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</si>
  <si>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</si>
  <si>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</si>
  <si>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</si>
  <si>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</si>
  <si>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</si>
  <si>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</si>
  <si>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</si>
  <si>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</si>
  <si>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</si>
  <si>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</si>
  <si>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</si>
  <si>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</si>
  <si>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</si>
  <si>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</si>
  <si>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</si>
  <si>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</si>
  <si>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</si>
  <si>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</si>
  <si>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</si>
  <si>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</si>
  <si>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</si>
  <si>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</si>
  <si>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</si>
  <si>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</si>
  <si>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</si>
  <si>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</si>
  <si>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</si>
  <si>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</si>
  <si>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</si>
  <si>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</si>
  <si>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</si>
  <si>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</si>
  <si>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</si>
  <si>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</si>
  <si>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</si>
  <si>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</si>
  <si>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</si>
  <si>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</si>
  <si>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</si>
  <si>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</si>
  <si>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</si>
  <si>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</si>
  <si>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</si>
  <si>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</si>
  <si>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</si>
  <si>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</si>
  <si>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</si>
  <si>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</si>
  <si>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</si>
  <si>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</si>
  <si>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</si>
  <si>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</si>
  <si>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</si>
  <si>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</si>
  <si>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</si>
  <si>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</si>
  <si>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</si>
  <si>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</si>
  <si>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</si>
  <si>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</si>
  <si>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</si>
  <si>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</si>
  <si>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</si>
  <si>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</si>
  <si>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</si>
  <si>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</si>
  <si>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</si>
  <si>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</si>
  <si>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</si>
  <si>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</si>
  <si>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</si>
  <si>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</si>
  <si>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</si>
  <si>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</si>
  <si>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</si>
  <si>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</si>
  <si>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</si>
  <si>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</si>
  <si>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</si>
  <si>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</si>
  <si>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</si>
  <si>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</si>
  <si>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</si>
  <si>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</si>
  <si>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</si>
  <si>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</si>
  <si>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</si>
  <si>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</si>
  <si>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</si>
  <si>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</si>
  <si>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</si>
  <si>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</si>
  <si>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</si>
  <si>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</si>
  <si>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</si>
  <si>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</si>
  <si>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</si>
  <si>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</si>
  <si>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</si>
  <si>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</si>
  <si>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</si>
  <si>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</si>
  <si>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</si>
  <si>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</si>
  <si>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</si>
  <si>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</si>
  <si>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</si>
  <si>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</si>
  <si>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</si>
  <si>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</si>
  <si>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</si>
  <si>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</si>
  <si>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</si>
  <si>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</si>
  <si>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</si>
  <si>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</si>
  <si>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</si>
  <si>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</si>
  <si>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</si>
  <si>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</si>
  <si>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</si>
  <si>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</si>
  <si>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</si>
  <si>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</si>
  <si>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</si>
  <si>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</si>
  <si>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</si>
  <si>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</si>
  <si>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</si>
  <si>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</si>
  <si>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</si>
  <si>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</si>
  <si>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</si>
  <si>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</si>
  <si>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</si>
  <si>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</si>
  <si>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</si>
  <si>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</si>
  <si>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</si>
  <si>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</si>
  <si>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</si>
  <si>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</si>
  <si>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</si>
  <si>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</si>
  <si>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</si>
  <si>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</si>
  <si>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</si>
  <si>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</si>
  <si>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</si>
  <si>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</si>
  <si>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</si>
  <si>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</si>
  <si>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</si>
  <si>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</si>
  <si>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</si>
  <si>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</si>
  <si>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</si>
  <si>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</si>
  <si>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</si>
  <si>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</si>
  <si>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</si>
  <si>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</si>
  <si>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</si>
  <si>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</si>
  <si>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</si>
  <si>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</si>
  <si>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</si>
  <si>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</si>
  <si>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</si>
  <si>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</si>
  <si>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</si>
  <si>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</si>
  <si>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</si>
  <si>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</si>
  <si>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</si>
  <si>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</si>
  <si>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</si>
  <si>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</si>
  <si>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</si>
  <si>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</si>
  <si>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</si>
  <si>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</si>
  <si>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</si>
  <si>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</si>
  <si>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</si>
  <si>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</si>
  <si>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</si>
  <si>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</si>
  <si>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</si>
  <si>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</si>
  <si>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</si>
  <si>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</si>
  <si>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</si>
  <si>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</si>
  <si>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</si>
  <si>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</si>
  <si>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</si>
  <si>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</si>
  <si>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</si>
  <si>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</si>
  <si>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</si>
  <si>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</si>
  <si>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</si>
  <si>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</si>
  <si>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</si>
  <si>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</si>
  <si>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</si>
  <si>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</si>
  <si>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</si>
  <si>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</si>
  <si>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</si>
  <si>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</si>
  <si>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</si>
  <si>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</si>
  <si>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</si>
  <si>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</si>
  <si>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</si>
  <si>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</si>
  <si>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</si>
  <si>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</si>
  <si>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</si>
  <si>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</si>
  <si>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</si>
  <si>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</si>
  <si>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</si>
  <si>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</si>
  <si>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</si>
  <si>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</si>
  <si>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</si>
  <si>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</si>
  <si>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</si>
  <si>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</si>
  <si>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</si>
  <si>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</si>
  <si>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</si>
  <si>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</si>
  <si>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</si>
  <si>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</si>
  <si>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</si>
  <si>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</si>
  <si>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</si>
  <si>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</si>
  <si>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</si>
  <si>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</si>
  <si>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</si>
  <si>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</si>
  <si>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</si>
  <si>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</si>
  <si>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</si>
  <si>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</si>
  <si>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</si>
  <si>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</si>
  <si>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</si>
  <si>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</si>
  <si>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</si>
  <si>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</si>
  <si>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</si>
  <si>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</si>
  <si>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</si>
  <si>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</si>
  <si>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</si>
  <si>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</si>
  <si>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</si>
  <si>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</si>
  <si>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</si>
  <si>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</si>
  <si>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</si>
  <si>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</si>
  <si>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</si>
  <si>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</si>
  <si>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</si>
  <si>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</si>
  <si>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</si>
  <si>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</si>
  <si>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</si>
  <si>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</si>
  <si>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</si>
  <si>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</si>
  <si>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</si>
  <si>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</si>
  <si>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</si>
  <si>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</si>
  <si>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</si>
  <si>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</si>
  <si>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</si>
  <si>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</si>
  <si>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</si>
  <si>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</si>
  <si>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</si>
  <si>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</si>
  <si>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</si>
  <si>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</si>
  <si>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</si>
  <si>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</si>
  <si>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</si>
  <si>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</si>
  <si>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</si>
  <si>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</si>
  <si>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</si>
  <si>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</si>
  <si>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</si>
  <si>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</si>
  <si>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</si>
  <si>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</si>
  <si>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</si>
  <si>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</si>
  <si>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</si>
  <si>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</si>
  <si>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</si>
  <si>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</si>
  <si>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</si>
  <si>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</si>
  <si>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</si>
  <si>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</si>
  <si>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</si>
  <si>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</si>
  <si>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</si>
  <si>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</si>
  <si>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</si>
  <si>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</si>
  <si>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</si>
  <si>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</si>
  <si>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</si>
  <si>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</si>
  <si>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</si>
  <si>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</si>
  <si>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</si>
  <si>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</si>
  <si>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</si>
  <si>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</si>
  <si>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</si>
  <si>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</si>
  <si>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</si>
  <si>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</si>
  <si>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</si>
  <si>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</si>
  <si>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</si>
  <si>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</si>
  <si>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</si>
  <si>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</si>
  <si>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</si>
  <si>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</si>
  <si>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</si>
  <si>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</si>
  <si>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</si>
  <si>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</si>
  <si>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</si>
  <si>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</si>
  <si>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</si>
  <si>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</si>
  <si>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</si>
  <si>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</si>
  <si>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</si>
  <si>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</si>
  <si>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</si>
  <si>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</si>
  <si>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</si>
  <si>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</si>
  <si>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</si>
  <si>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</si>
  <si>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</si>
  <si>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</si>
  <si>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</si>
  <si>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</si>
  <si>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</si>
  <si>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</si>
  <si>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</si>
  <si>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</si>
  <si>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</si>
  <si>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</si>
  <si>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</si>
  <si>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</si>
  <si>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</si>
  <si>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</si>
  <si>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</si>
  <si>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</si>
  <si>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</si>
  <si>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</si>
  <si>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</si>
  <si>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</si>
  <si>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</si>
  <si>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</si>
  <si>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</si>
  <si>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</si>
  <si>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</si>
  <si>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</si>
  <si>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</si>
  <si>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</si>
  <si>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</si>
  <si>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</si>
  <si>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</si>
  <si>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</si>
  <si>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</si>
  <si>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</si>
  <si>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</si>
  <si>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</si>
  <si>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</si>
  <si>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</si>
  <si>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</si>
  <si>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</si>
  <si>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</si>
  <si>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</si>
  <si>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</si>
  <si>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</si>
  <si>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</si>
  <si>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</si>
  <si>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</si>
  <si>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</si>
  <si>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</si>
  <si>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</si>
  <si>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</si>
  <si>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</si>
  <si>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</si>
  <si>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</si>
  <si>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</si>
  <si>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</si>
  <si>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</si>
  <si>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</si>
  <si>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</si>
  <si>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</si>
  <si>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</si>
  <si>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</si>
  <si>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</si>
  <si>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</si>
  <si>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</si>
  <si>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</si>
  <si>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</si>
  <si>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</si>
  <si>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</si>
  <si>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</si>
  <si>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</si>
  <si>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</si>
  <si>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</si>
  <si>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</si>
  <si>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</si>
  <si>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</si>
  <si>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</si>
  <si>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</si>
  <si>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</si>
  <si>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</si>
  <si>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</si>
  <si>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</si>
  <si>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</si>
  <si>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</si>
  <si>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</si>
  <si>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</si>
  <si>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</si>
  <si>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</si>
  <si>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</si>
  <si>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</si>
  <si>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</si>
  <si>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</si>
  <si>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</si>
  <si>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</si>
  <si>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</si>
  <si>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</si>
  <si>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</si>
  <si>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</si>
  <si>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</si>
  <si>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</si>
  <si>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</si>
  <si>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</si>
  <si>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</si>
  <si>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</si>
  <si>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</si>
  <si>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</si>
  <si>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</si>
  <si>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</si>
  <si>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</si>
  <si>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</si>
  <si>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</si>
  <si>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</si>
  <si>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</si>
  <si>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</si>
  <si>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</si>
  <si>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</si>
  <si>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</si>
  <si>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</si>
  <si>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</si>
  <si>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</si>
  <si>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</si>
  <si>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</si>
  <si>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</si>
  <si>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</si>
  <si>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</si>
  <si>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</si>
  <si>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</si>
  <si>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</si>
  <si>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</si>
  <si>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</si>
  <si>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</si>
  <si>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</si>
  <si>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</si>
  <si>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</si>
  <si>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</si>
  <si>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</si>
  <si>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</si>
  <si>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</si>
  <si>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</si>
  <si>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</si>
  <si>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</si>
  <si>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</si>
  <si>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</si>
  <si>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</si>
  <si>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</si>
  <si>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</si>
  <si>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</si>
  <si>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</si>
  <si>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</si>
  <si>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</si>
  <si>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</si>
  <si>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</si>
  <si>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</si>
  <si>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</si>
  <si>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</si>
  <si>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</si>
  <si>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</si>
  <si>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</si>
  <si>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</si>
  <si>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</si>
  <si>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</si>
  <si>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</si>
  <si>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</si>
  <si>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</si>
  <si>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</si>
  <si>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</si>
  <si>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</si>
  <si>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</si>
  <si>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</si>
  <si>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</si>
  <si>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</si>
  <si>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</si>
  <si>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</si>
  <si>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</si>
  <si>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</si>
  <si>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</si>
  <si>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</si>
  <si>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</si>
  <si>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</si>
  <si>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</si>
  <si>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</si>
  <si>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</si>
  <si>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</si>
  <si>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</si>
  <si>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</si>
  <si>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</si>
  <si>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</si>
  <si>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</si>
  <si>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</si>
  <si>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</si>
  <si>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</si>
  <si>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</si>
  <si>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</si>
  <si>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</si>
  <si>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</si>
  <si>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</si>
  <si>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</si>
  <si>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</si>
  <si>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</si>
  <si>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</si>
  <si>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</si>
  <si>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</si>
  <si>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</si>
  <si>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</si>
  <si>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</si>
  <si>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</si>
  <si>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</si>
  <si>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</si>
  <si>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</si>
  <si>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</si>
  <si>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</si>
  <si>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</si>
  <si>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</si>
  <si>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</si>
  <si>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</si>
  <si>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</si>
  <si>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</si>
  <si>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</si>
  <si>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</si>
  <si>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</si>
  <si>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</si>
  <si>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</si>
  <si>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</si>
  <si>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</si>
  <si>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</si>
  <si>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</si>
  <si>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</si>
  <si>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</si>
  <si>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</si>
  <si>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</si>
  <si>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</si>
  <si>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</si>
  <si>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</si>
  <si>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</si>
  <si>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</si>
  <si>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</si>
  <si>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</si>
  <si>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</si>
  <si>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</si>
  <si>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</si>
  <si>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</si>
  <si>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</si>
  <si>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</si>
  <si>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</si>
  <si>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</si>
  <si>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</si>
  <si>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</si>
  <si>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</si>
  <si>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</si>
  <si>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</si>
  <si>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</si>
  <si>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</si>
  <si>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</si>
  <si>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</si>
  <si>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</si>
  <si>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</si>
  <si>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</si>
  <si>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</si>
  <si>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</si>
  <si>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</si>
  <si>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</si>
  <si>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</si>
  <si>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</si>
  <si>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</si>
  <si>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</si>
  <si>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2025-01-01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</si>
  <si>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</si>
  <si>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</si>
  <si>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</si>
  <si>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</si>
  <si>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</si>
  <si>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</si>
  <si>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</si>
  <si>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</si>
  <si>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</si>
  <si>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</si>
  <si>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</si>
  <si>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</si>
  <si>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</si>
  <si>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</si>
  <si>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</si>
  <si>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</si>
  <si>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</si>
  <si>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</si>
  <si>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</si>
  <si>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</si>
  <si>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</si>
  <si>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</si>
  <si>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</si>
  <si>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</si>
  <si>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</si>
  <si>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</si>
  <si>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</si>
  <si>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</si>
  <si>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</si>
  <si>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</si>
  <si>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</si>
  <si>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</si>
  <si>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</si>
  <si>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</si>
  <si>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</si>
  <si>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</si>
  <si>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</si>
  <si>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</si>
  <si>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</si>
  <si>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</si>
  <si>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</si>
  <si>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</si>
  <si>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</si>
  <si>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</si>
  <si>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</si>
  <si>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</si>
  <si>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</si>
  <si>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</si>
  <si>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</si>
  <si>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</si>
  <si>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</si>
  <si>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</si>
  <si>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</si>
  <si>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</si>
  <si>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</si>
  <si>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</si>
  <si>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</si>
  <si>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</si>
  <si>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</si>
  <si>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</si>
  <si>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</si>
  <si>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</si>
  <si>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</si>
  <si>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</si>
  <si>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</si>
  <si>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</si>
  <si>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</si>
  <si>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</si>
  <si>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</si>
  <si>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</si>
  <si>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</si>
  <si>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</si>
  <si>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</si>
  <si>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</si>
  <si>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</si>
  <si>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</si>
  <si>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</si>
  <si>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</si>
  <si>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</si>
  <si>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</si>
  <si>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</si>
  <si>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</si>
  <si>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</si>
  <si>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</si>
  <si>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</si>
  <si>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</si>
  <si>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</si>
  <si>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</si>
  <si>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</si>
  <si>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</si>
  <si>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</si>
  <si>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</si>
  <si>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</si>
  <si>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</si>
  <si>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</si>
  <si>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</si>
  <si>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</si>
  <si>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</si>
  <si>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</si>
  <si>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</si>
  <si>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</si>
  <si>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</si>
  <si>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</si>
  <si>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</si>
  <si>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</si>
  <si>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</si>
  <si>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</si>
  <si>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</si>
  <si>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</si>
  <si>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</si>
  <si>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</si>
  <si>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</si>
  <si>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</si>
  <si>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</si>
  <si>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</si>
  <si>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</si>
  <si>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</si>
  <si>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</si>
  <si>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</si>
  <si>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</si>
  <si>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</si>
  <si>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</si>
  <si>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</si>
  <si>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</si>
  <si>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</si>
  <si>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</si>
  <si>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</si>
  <si>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</si>
  <si>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</si>
  <si>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</si>
  <si>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</si>
  <si>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</si>
  <si>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</si>
  <si>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</si>
  <si>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</si>
  <si>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</si>
  <si>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</si>
  <si>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</si>
  <si>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</si>
  <si>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</si>
  <si>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</si>
  <si>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</si>
  <si>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</si>
  <si>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</si>
  <si>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</si>
  <si>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</si>
  <si>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</si>
  <si>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</si>
  <si>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</si>
  <si>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</si>
  <si>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</si>
  <si>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</si>
  <si>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</si>
  <si>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</si>
  <si>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</si>
  <si>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</si>
  <si>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</si>
  <si>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</si>
  <si>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</si>
  <si>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</si>
  <si>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</si>
  <si>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</si>
  <si>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</si>
  <si>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</si>
  <si>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</si>
  <si>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</si>
  <si>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</si>
  <si>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</si>
  <si>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</si>
  <si>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</si>
  <si>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</si>
  <si>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</si>
  <si>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</si>
  <si>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</si>
  <si>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</si>
  <si>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</si>
  <si>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</si>
  <si>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</si>
  <si>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</si>
  <si>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</si>
  <si>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</si>
  <si>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</si>
  <si>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</si>
  <si>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</si>
  <si>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</si>
  <si>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</si>
  <si>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</si>
  <si>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</si>
  <si>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</si>
  <si>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</si>
  <si>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</si>
  <si>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</si>
  <si>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</si>
  <si>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</si>
  <si>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</si>
  <si>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</si>
  <si>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</si>
  <si>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</si>
  <si>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</si>
  <si>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</si>
  <si>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</si>
  <si>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</si>
  <si>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</si>
  <si>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</si>
  <si>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</si>
  <si>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</si>
  <si>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</si>
  <si>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</si>
  <si>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</si>
  <si>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</si>
  <si>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</si>
  <si>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</si>
  <si>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</si>
  <si>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</si>
  <si>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</si>
  <si>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</si>
  <si>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</si>
  <si>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</si>
  <si>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</si>
  <si>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</si>
  <si>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</si>
  <si>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</si>
  <si>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</si>
  <si>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</si>
  <si>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</si>
  <si>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</si>
  <si>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</si>
  <si>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</si>
  <si>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</si>
  <si>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</si>
  <si>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</si>
  <si>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</si>
  <si>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</si>
  <si>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</si>
  <si>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</si>
  <si>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</si>
  <si>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</si>
  <si>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</si>
  <si>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</si>
  <si>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</si>
  <si>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</si>
  <si>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</si>
  <si>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</si>
  <si>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</si>
  <si>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</si>
  <si>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</si>
  <si>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</si>
  <si>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</si>
  <si>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</si>
  <si>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</si>
  <si>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</si>
  <si>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</si>
  <si>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</si>
  <si>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</si>
  <si>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</si>
  <si>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</si>
  <si>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</si>
  <si>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</si>
  <si>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</si>
  <si>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</si>
  <si>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</si>
  <si>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</si>
  <si>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</si>
  <si>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</si>
  <si>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</si>
  <si>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</si>
  <si>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</si>
  <si>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</si>
  <si>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</si>
  <si>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</si>
  <si>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</si>
  <si>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</si>
  <si>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</si>
  <si>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</si>
  <si>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</si>
  <si>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</si>
  <si>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</si>
  <si>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</si>
  <si>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</si>
  <si>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</si>
  <si>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</si>
  <si>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</si>
  <si>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</si>
  <si>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</si>
  <si>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</si>
  <si>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</si>
  <si>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</si>
  <si>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</si>
  <si>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</si>
  <si>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</si>
  <si>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</si>
  <si>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</si>
  <si>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</si>
  <si>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</si>
  <si>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</si>
  <si>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</si>
  <si>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</si>
  <si>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</si>
  <si>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</si>
  <si>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</si>
  <si>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</si>
  <si>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</si>
  <si>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</si>
  <si>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</si>
  <si>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</si>
  <si>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</si>
  <si>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</si>
  <si>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</si>
  <si>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</si>
  <si>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</si>
  <si>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</si>
  <si>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</si>
  <si>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</si>
  <si>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</si>
  <si>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</si>
  <si>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</si>
  <si>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</si>
  <si>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</si>
  <si>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</si>
  <si>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</si>
  <si>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The model consists of several formulas which are listed below. There are two tables that comprise the model. 'Full Cycles' and 'Mid-Cycles'.</t>
  </si>
  <si>
    <r>
      <t xml:space="preserve">Disclaimer. </t>
    </r>
    <r>
      <rPr>
        <sz val="12"/>
        <color theme="1"/>
        <rFont val="Calibri"/>
        <family val="2"/>
        <scheme val="minor"/>
      </rPr>
      <t>This workbook is properly classified as #geomerty and #mathematics, not #financialadvice.</t>
    </r>
  </si>
  <si>
    <t>The author and publisher of this information disclaim responsibility for any action taken by users.</t>
  </si>
  <si>
    <t>Color coded charts are provided as a graphical illustration. Please see the tutorial videos for instructions.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</si>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</sst>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0C2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7">
    <xf numFmtId="0" fontId="0" fillId="0" borderId="0" xfId="0"/>
    <xf numFmtId="0" fontId="16" fillId="33" borderId="0" xfId="0" applyFont="1" applyFill="1"/>
    <xf numFmtId="14" fontId="16" fillId="33" borderId="0" xfId="0" applyNumberFormat="1" applyFont="1" applyFill="1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  <xf numFmtId="2" fontId="0" fillId="33" borderId="0" xfId="0" applyNumberFormat="1" applyFill="1"/>
    <xf numFmtId="10" fontId="0" fillId="33" borderId="0" xfId="0" applyNumberFormat="1" applyFill="1"/>
    <xf numFmtId="0" fontId="18" fillId="33" borderId="0" xfId="0" applyFont="1" applyFill="1" applyAlignment="1">
      <alignment horizontal="center"/>
    </xf>
    <xf numFmtId="0" fontId="18" fillId="33" borderId="0" xfId="0" applyFont="1" applyFill="1" applyAlignment="1">
      <alignment horizontal="right"/>
    </xf>
    <xf numFmtId="0" fontId="0" fillId="33" borderId="0" xfId="0" applyFill="1" applyAlignment="1">
      <alignment horizontal="center"/>
    </xf>
    <xf numFmtId="0" fontId="0" fillId="33" borderId="0" xfId="0" applyFill="1" applyAlignment="1">
      <alignment horizontal="right"/>
    </xf>
    <xf numFmtId="0" fontId="0" fillId="33" borderId="0" xfId="0" applyFill="1" applyAlignment="1">
      <alignment horizontal="left"/>
    </xf>
    <xf numFmtId="14" fontId="0" fillId="33" borderId="0" xfId="0" applyNumberFormat="1" applyFill="1" applyAlignment="1">
      <alignment horizontal="right"/>
    </xf>
    <xf numFmtId="0" fontId="0" fillId="33" borderId="15" xfId="0" applyFill="1" applyBorder="1"/>
    <xf numFmtId="0" fontId="0" fillId="33" borderId="10" xfId="0" applyFill="1" applyBorder="1"/>
    <xf numFmtId="0" fontId="0" fillId="33" borderId="17" xfId="0" applyFill="1" applyBorder="1"/>
    <xf numFmtId="0" fontId="19" fillId="33" borderId="0" xfId="0" applyFont="1" applyFill="1"/>
    <xf numFmtId="1" fontId="0" fillId="33" borderId="0" xfId="0" applyNumberFormat="1" applyFill="1"/>
    <xf numFmtId="0" fontId="18" fillId="33" borderId="0" xfId="0" applyFont="1" applyFill="1"/>
    <xf numFmtId="0" fontId="0" fillId="33" borderId="0" xfId="0" applyFill="1" applyAlignment="1">
      <alignment wrapText="1"/>
    </xf>
    <xf numFmtId="164" fontId="0" fillId="33" borderId="0" xfId="0" applyNumberFormat="1" applyFill="1"/>
    <xf numFmtId="0" fontId="0" fillId="33" borderId="0" xfId="0" applyFill="1" applyAlignment="1">
      <alignment vertical="top"/>
    </xf>
    <xf numFmtId="0" fontId="0" fillId="33" borderId="0" xfId="0" applyFill="1" applyAlignment="1">
      <alignment horizontal="center" vertical="top"/>
    </xf>
    <xf numFmtId="0" fontId="0" fillId="33" borderId="18" xfId="0" applyFill="1" applyBorder="1"/>
    <xf numFmtId="0" fontId="0" fillId="33" borderId="18" xfId="0" applyFill="1" applyBorder="1" applyAlignment="1">
      <alignment horizontal="center"/>
    </xf>
    <xf numFmtId="1" fontId="0" fillId="33" borderId="0" xfId="0" applyNumberFormat="1" applyFill="1" applyAlignment="1">
      <alignment horizontal="right"/>
    </xf>
    <xf numFmtId="164" fontId="0" fillId="33" borderId="0" xfId="0" applyNumberFormat="1" applyFill="1" applyAlignment="1">
      <alignment horizontal="right"/>
    </xf>
    <xf numFmtId="0" fontId="0" fillId="33" borderId="12" xfId="0" applyFill="1" applyBorder="1"/>
    <xf numFmtId="0" fontId="0" fillId="33" borderId="13" xfId="0" applyFill="1" applyBorder="1"/>
    <xf numFmtId="0" fontId="16" fillId="33" borderId="14" xfId="0" applyFont="1" applyFill="1" applyBorder="1"/>
    <xf numFmtId="1" fontId="0" fillId="33" borderId="15" xfId="0" applyNumberFormat="1" applyFill="1" applyBorder="1"/>
    <xf numFmtId="0" fontId="0" fillId="33" borderId="14" xfId="0" applyFill="1" applyBorder="1"/>
    <xf numFmtId="0" fontId="0" fillId="33" borderId="16" xfId="0" applyFill="1" applyBorder="1"/>
    <xf numFmtId="0" fontId="16" fillId="33" borderId="11" xfId="0" applyFont="1" applyFill="1" applyBorder="1"/>
    <xf numFmtId="14" fontId="0" fillId="33" borderId="15" xfId="0" applyNumberFormat="1" applyFill="1" applyBorder="1"/>
    <xf numFmtId="9" fontId="0" fillId="33" borderId="15" xfId="0" applyNumberFormat="1" applyFill="1" applyBorder="1"/>
    <xf numFmtId="14" fontId="0" fillId="33" borderId="18" xfId="0" applyNumberFormat="1" applyFill="1" applyBorder="1"/>
    <xf numFmtId="14" fontId="0" fillId="33" borderId="18" xfId="0" applyNumberFormat="1" applyFill="1" applyBorder="1" applyAlignment="1">
      <alignment horizontal="right"/>
    </xf>
    <xf numFmtId="164" fontId="0" fillId="33" borderId="18" xfId="0" applyNumberFormat="1" applyFill="1" applyBorder="1"/>
    <xf numFmtId="0" fontId="20" fillId="33" borderId="0" xfId="0" applyFont="1" applyFill="1" applyAlignment="1">
      <alignment horizontal="right"/>
    </xf>
    <xf numFmtId="0" fontId="0" fillId="33" borderId="0" xfId="0" quotePrefix="1" applyFill="1" applyAlignment="1">
      <alignment horizontal="right"/>
    </xf>
    <xf numFmtId="0" fontId="22" fillId="0" borderId="0" xfId="0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0" fontId="21" fillId="33" borderId="0" xfId="0" applyNumberFormat="1" applyFont="1" applyFill="1"/>
    <xf numFmtId="1" fontId="0" fillId="33" borderId="16" xfId="0" applyNumberFormat="1" applyFill="1" applyBorder="1"/>
    <xf numFmtId="0" fontId="16" fillId="33" borderId="10" xfId="0" applyFont="1" applyFill="1" applyBorder="1"/>
    <xf numFmtId="0" fontId="25" fillId="0" borderId="0" xfId="0" applyFont="1"/>
    <xf numFmtId="165" fontId="0" fillId="33" borderId="17" xfId="0" applyNumberFormat="1" applyFill="1" applyBorder="1"/>
    <xf numFmtId="164" fontId="0" fillId="33" borderId="15" xfId="0" applyNumberFormat="1" applyFill="1" applyBorder="1"/>
    <xf numFmtId="0" fontId="23" fillId="33" borderId="0" xfId="0" applyFont="1" applyFill="1"/>
    <xf numFmtId="0" fontId="24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0" fontId="0" fillId="0" borderId="0" xfId="0" applyAlignment="1">
      <alignment horizontal="center"/>
    </xf>
    <xf numFmtId="10" fontId="21" fillId="33" borderId="0" xfId="0" applyNumberFormat="1" applyFont="1" applyFill="1" applyAlignment="1">
      <alignment horizontal="center"/>
    </xf>
    <xf numFmtId="2" fontId="22" fillId="33" borderId="0" xfId="0" applyNumberFormat="1" applyFont="1" applyFill="1" applyAlignment="1"/>
    <xf numFmtId="2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00"/>
      <color rgb="FF2EE2FA"/>
      <color rgb="FFA66BD3"/>
      <color rgb="FFBF11A6"/>
      <color rgb="FF29C7FF"/>
      <color rgb="FF07D7E1"/>
      <color rgb="FFFD67EB"/>
      <color rgb="FFFDB1F2"/>
      <color rgb="FFB0FCFE"/>
      <color rgb="FFB7FD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2454590025459118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'Full Cycle Chart'!$C$2:$C$5622</c:f>
              <c:numCache>
                <c:formatCode>General</c:formatCode>
                <c:ptCount val="56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06-400F-8107-DB29A421BA2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F0-4E9C-8A6E-168735152679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rgbClr val="07D7E1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F0-4E9C-8A6E-168735152679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6F0-4E9C-8A6E-168735152679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Chart'!$C$2:$C$5336</c:f>
              <c:numCache>
                <c:formatCode>General</c:formatCode>
                <c:ptCount val="5335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6F0-4E9C-8A6E-168735152679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2EE2FA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26F0-4E9C-8A6E-168735152679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6F0-4E9C-8A6E-168735152679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26F0-4E9C-8A6E-168735152679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6F0-4E9C-8A6E-168735152679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rgbClr val="BF11A6"/>
              </a:solidFill>
              <a:round/>
            </a:ln>
            <a:effectLst/>
          </c:spPr>
          <c:marker>
            <c:symbol val="none"/>
          </c:marker>
          <c:cat>
            <c:strRef>
              <c:f>'Full 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'Full 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6F0-4E9C-8A6E-168735152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4335188002769036E-2"/>
          <c:y val="5.8264591926009246E-2"/>
          <c:w val="0.90302198660063571"/>
          <c:h val="0.8965994007650312"/>
        </c:manualLayout>
      </c:layout>
      <c:lineChart>
        <c:grouping val="standard"/>
        <c:varyColors val="0"/>
        <c:ser>
          <c:idx val="0"/>
          <c:order val="0"/>
          <c:tx>
            <c:v>all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'Mid-Cycle Chart'!$C$2:$C$5622</c:f>
              <c:numCache>
                <c:formatCode>General</c:formatCode>
                <c:ptCount val="56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  <c:pt idx="4498">
                  <c:v>9.7723282178805793</c:v>
                </c:pt>
                <c:pt idx="4499">
                  <c:v>9.7360654829281135</c:v>
                </c:pt>
                <c:pt idx="4500">
                  <c:v>9.7274209529561944</c:v>
                </c:pt>
                <c:pt idx="4501">
                  <c:v>9.7001771634392746</c:v>
                </c:pt>
                <c:pt idx="4502">
                  <c:v>9.7189322075742304</c:v>
                </c:pt>
                <c:pt idx="4503">
                  <c:v>9.7324378561244629</c:v>
                </c:pt>
                <c:pt idx="4504">
                  <c:v>9.7207422860658816</c:v>
                </c:pt>
                <c:pt idx="4505">
                  <c:v>9.7216766065856195</c:v>
                </c:pt>
                <c:pt idx="4506">
                  <c:v>9.7208573255660617</c:v>
                </c:pt>
                <c:pt idx="4507">
                  <c:v>9.7229246918184042</c:v>
                </c:pt>
                <c:pt idx="4508">
                  <c:v>9.6956539965531423</c:v>
                </c:pt>
                <c:pt idx="4509">
                  <c:v>9.666372946755839</c:v>
                </c:pt>
                <c:pt idx="4510">
                  <c:v>9.691091622108825</c:v>
                </c:pt>
                <c:pt idx="4511">
                  <c:v>9.7155942059092624</c:v>
                </c:pt>
                <c:pt idx="4512">
                  <c:v>9.7161649721157364</c:v>
                </c:pt>
                <c:pt idx="4513">
                  <c:v>9.7124716356977281</c:v>
                </c:pt>
                <c:pt idx="4514">
                  <c:v>9.7079981575066441</c:v>
                </c:pt>
                <c:pt idx="4515">
                  <c:v>9.7072336357161415</c:v>
                </c:pt>
                <c:pt idx="4516">
                  <c:v>9.6935428504243273</c:v>
                </c:pt>
                <c:pt idx="4517">
                  <c:v>9.7076573729617532</c:v>
                </c:pt>
                <c:pt idx="4518">
                  <c:v>9.7513206606984877</c:v>
                </c:pt>
                <c:pt idx="4519">
                  <c:v>9.7386890741462313</c:v>
                </c:pt>
                <c:pt idx="4520">
                  <c:v>9.7453770760469336</c:v>
                </c:pt>
                <c:pt idx="4521">
                  <c:v>9.735039751557883</c:v>
                </c:pt>
                <c:pt idx="4522">
                  <c:v>9.7481028188881176</c:v>
                </c:pt>
                <c:pt idx="4523">
                  <c:v>9.7386926105726452</c:v>
                </c:pt>
                <c:pt idx="4524">
                  <c:v>9.7451080337367646</c:v>
                </c:pt>
                <c:pt idx="4525">
                  <c:v>9.7320021811027289</c:v>
                </c:pt>
                <c:pt idx="4526">
                  <c:v>9.7544918484299021</c:v>
                </c:pt>
                <c:pt idx="4527">
                  <c:v>9.7489454878456137</c:v>
                </c:pt>
                <c:pt idx="4528">
                  <c:v>9.7482488039603403</c:v>
                </c:pt>
                <c:pt idx="4529">
                  <c:v>9.7465039020914102</c:v>
                </c:pt>
                <c:pt idx="4530">
                  <c:v>9.7524044543107795</c:v>
                </c:pt>
                <c:pt idx="4531">
                  <c:v>9.7855435644824684</c:v>
                </c:pt>
                <c:pt idx="4532">
                  <c:v>9.7874998839445499</c:v>
                </c:pt>
                <c:pt idx="4533">
                  <c:v>9.7610050440479696</c:v>
                </c:pt>
                <c:pt idx="4534">
                  <c:v>9.7175259894527315</c:v>
                </c:pt>
                <c:pt idx="4535">
                  <c:v>9.7276083215412914</c:v>
                </c:pt>
                <c:pt idx="4536">
                  <c:v>9.7277114827559128</c:v>
                </c:pt>
                <c:pt idx="4537">
                  <c:v>9.7065069582855799</c:v>
                </c:pt>
                <c:pt idx="4538">
                  <c:v>9.7351764061556185</c:v>
                </c:pt>
                <c:pt idx="4539">
                  <c:v>9.7291658893391713</c:v>
                </c:pt>
                <c:pt idx="4540">
                  <c:v>9.729980389337701</c:v>
                </c:pt>
                <c:pt idx="4541">
                  <c:v>9.7279737888336264</c:v>
                </c:pt>
                <c:pt idx="4542">
                  <c:v>9.7313704826163097</c:v>
                </c:pt>
                <c:pt idx="4543">
                  <c:v>9.7306115838103455</c:v>
                </c:pt>
                <c:pt idx="4544">
                  <c:v>9.733881108626214</c:v>
                </c:pt>
                <c:pt idx="4545">
                  <c:v>9.7230988029200383</c:v>
                </c:pt>
                <c:pt idx="4546">
                  <c:v>9.7133128926991823</c:v>
                </c:pt>
                <c:pt idx="4547">
                  <c:v>9.7189992393303513</c:v>
                </c:pt>
                <c:pt idx="4548">
                  <c:v>9.7167777110148492</c:v>
                </c:pt>
                <c:pt idx="4549">
                  <c:v>9.7125823294062279</c:v>
                </c:pt>
                <c:pt idx="4550">
                  <c:v>9.717564641237793</c:v>
                </c:pt>
                <c:pt idx="4551">
                  <c:v>9.7224882775185666</c:v>
                </c:pt>
                <c:pt idx="4552">
                  <c:v>9.7213706178272687</c:v>
                </c:pt>
                <c:pt idx="4553">
                  <c:v>9.7320089601086917</c:v>
                </c:pt>
                <c:pt idx="4554">
                  <c:v>9.7306092782249731</c:v>
                </c:pt>
                <c:pt idx="4555">
                  <c:v>9.7384868562256202</c:v>
                </c:pt>
                <c:pt idx="4556">
                  <c:v>9.7375881267190607</c:v>
                </c:pt>
                <c:pt idx="4557">
                  <c:v>9.7444472681468088</c:v>
                </c:pt>
                <c:pt idx="4558">
                  <c:v>9.7516362185603711</c:v>
                </c:pt>
                <c:pt idx="4559">
                  <c:v>9.7661727049257419</c:v>
                </c:pt>
                <c:pt idx="4560">
                  <c:v>9.7888458084201044</c:v>
                </c:pt>
                <c:pt idx="4561">
                  <c:v>9.8453129776262838</c:v>
                </c:pt>
                <c:pt idx="4562">
                  <c:v>9.8969021535904478</c:v>
                </c:pt>
                <c:pt idx="4563">
                  <c:v>9.9527977110111223</c:v>
                </c:pt>
                <c:pt idx="4564">
                  <c:v>9.9463558626169988</c:v>
                </c:pt>
                <c:pt idx="4565">
                  <c:v>9.9608320688514311</c:v>
                </c:pt>
                <c:pt idx="4566">
                  <c:v>9.9607323230261553</c:v>
                </c:pt>
                <c:pt idx="4567">
                  <c:v>9.9383559525248888</c:v>
                </c:pt>
                <c:pt idx="4568">
                  <c:v>9.9556925184494496</c:v>
                </c:pt>
                <c:pt idx="4569">
                  <c:v>10.028388173187365</c:v>
                </c:pt>
                <c:pt idx="4570">
                  <c:v>10.034654961469231</c:v>
                </c:pt>
                <c:pt idx="4571">
                  <c:v>10.030837003628831</c:v>
                </c:pt>
                <c:pt idx="4572">
                  <c:v>10.040158849593579</c:v>
                </c:pt>
                <c:pt idx="4573">
                  <c:v>10.026197403867553</c:v>
                </c:pt>
                <c:pt idx="4574">
                  <c:v>10.047981088420363</c:v>
                </c:pt>
                <c:pt idx="4575">
                  <c:v>10.043627226892966</c:v>
                </c:pt>
                <c:pt idx="4576">
                  <c:v>10.046309870581318</c:v>
                </c:pt>
                <c:pt idx="4577">
                  <c:v>10.043632441792239</c:v>
                </c:pt>
                <c:pt idx="4578">
                  <c:v>10.076389734644431</c:v>
                </c:pt>
                <c:pt idx="4579">
                  <c:v>10.034490694519254</c:v>
                </c:pt>
                <c:pt idx="4580">
                  <c:v>10.0488879996332</c:v>
                </c:pt>
                <c:pt idx="4581">
                  <c:v>10.074377458264294</c:v>
                </c:pt>
                <c:pt idx="4582">
                  <c:v>10.064994175655306</c:v>
                </c:pt>
                <c:pt idx="4583">
                  <c:v>10.062447215391446</c:v>
                </c:pt>
                <c:pt idx="4584">
                  <c:v>10.058588825534663</c:v>
                </c:pt>
                <c:pt idx="4585">
                  <c:v>10.041387989059151</c:v>
                </c:pt>
                <c:pt idx="4586">
                  <c:v>10.032107875951084</c:v>
                </c:pt>
                <c:pt idx="4587">
                  <c:v>10.05475991700014</c:v>
                </c:pt>
                <c:pt idx="4588">
                  <c:v>10.040531890146868</c:v>
                </c:pt>
                <c:pt idx="4589">
                  <c:v>9.9904997145342147</c:v>
                </c:pt>
                <c:pt idx="4590">
                  <c:v>9.9814003065642911</c:v>
                </c:pt>
                <c:pt idx="4591">
                  <c:v>9.9926361817069047</c:v>
                </c:pt>
                <c:pt idx="4592">
                  <c:v>9.9883863269587998</c:v>
                </c:pt>
                <c:pt idx="4593">
                  <c:v>9.9896063349698832</c:v>
                </c:pt>
                <c:pt idx="4594">
                  <c:v>10.00885674512884</c:v>
                </c:pt>
                <c:pt idx="4595">
                  <c:v>10.09842144599374</c:v>
                </c:pt>
                <c:pt idx="4596">
                  <c:v>10.075019815138532</c:v>
                </c:pt>
                <c:pt idx="4597">
                  <c:v>10.11079987281434</c:v>
                </c:pt>
                <c:pt idx="4598">
                  <c:v>10.111985442321272</c:v>
                </c:pt>
                <c:pt idx="4599">
                  <c:v>10.100984657692646</c:v>
                </c:pt>
                <c:pt idx="4600">
                  <c:v>10.118511954013485</c:v>
                </c:pt>
                <c:pt idx="4601">
                  <c:v>10.102354369753566</c:v>
                </c:pt>
                <c:pt idx="4602">
                  <c:v>10.092608399234452</c:v>
                </c:pt>
                <c:pt idx="4603">
                  <c:v>10.082053491250313</c:v>
                </c:pt>
                <c:pt idx="4604">
                  <c:v>10.050864954146087</c:v>
                </c:pt>
                <c:pt idx="4605">
                  <c:v>10.050173962759917</c:v>
                </c:pt>
                <c:pt idx="4606">
                  <c:v>10.066545434967445</c:v>
                </c:pt>
                <c:pt idx="4607">
                  <c:v>10.064933957344948</c:v>
                </c:pt>
                <c:pt idx="4608">
                  <c:v>10.049575060518418</c:v>
                </c:pt>
                <c:pt idx="4609">
                  <c:v>10.069453545416229</c:v>
                </c:pt>
                <c:pt idx="4610">
                  <c:v>10.063479374553458</c:v>
                </c:pt>
                <c:pt idx="4611">
                  <c:v>10.01458590580755</c:v>
                </c:pt>
                <c:pt idx="4612">
                  <c:v>10.013878232552484</c:v>
                </c:pt>
                <c:pt idx="4613">
                  <c:v>10.017700540442126</c:v>
                </c:pt>
                <c:pt idx="4614">
                  <c:v>10.017472420082987</c:v>
                </c:pt>
                <c:pt idx="4615">
                  <c:v>10.006704954629614</c:v>
                </c:pt>
                <c:pt idx="4616">
                  <c:v>9.9851313449922579</c:v>
                </c:pt>
                <c:pt idx="4617">
                  <c:v>9.9208270592954122</c:v>
                </c:pt>
                <c:pt idx="4618">
                  <c:v>9.9154362168073842</c:v>
                </c:pt>
                <c:pt idx="4619">
                  <c:v>9.9323293176246299</c:v>
                </c:pt>
                <c:pt idx="4620">
                  <c:v>10.001792336576976</c:v>
                </c:pt>
                <c:pt idx="4621">
                  <c:v>10.092223041630804</c:v>
                </c:pt>
                <c:pt idx="4622">
                  <c:v>10.117348859570919</c:v>
                </c:pt>
                <c:pt idx="4623">
                  <c:v>10.102740041760395</c:v>
                </c:pt>
                <c:pt idx="4624">
                  <c:v>10.1283591637693</c:v>
                </c:pt>
                <c:pt idx="4625">
                  <c:v>10.220144335324031</c:v>
                </c:pt>
                <c:pt idx="4626">
                  <c:v>10.203063708778473</c:v>
                </c:pt>
                <c:pt idx="4627">
                  <c:v>10.246552450160129</c:v>
                </c:pt>
                <c:pt idx="4628">
                  <c:v>10.234025649390134</c:v>
                </c:pt>
                <c:pt idx="4629">
                  <c:v>10.246112076957047</c:v>
                </c:pt>
                <c:pt idx="4630">
                  <c:v>10.216163062926361</c:v>
                </c:pt>
                <c:pt idx="4631">
                  <c:v>10.253717915938646</c:v>
                </c:pt>
                <c:pt idx="4632">
                  <c:v>10.220635884550191</c:v>
                </c:pt>
                <c:pt idx="4633">
                  <c:v>10.221539562254952</c:v>
                </c:pt>
                <c:pt idx="4634">
                  <c:v>10.241722224124466</c:v>
                </c:pt>
                <c:pt idx="4635">
                  <c:v>10.209316336801152</c:v>
                </c:pt>
                <c:pt idx="4636">
                  <c:v>10.214054387437422</c:v>
                </c:pt>
                <c:pt idx="4637">
                  <c:v>10.253767302994959</c:v>
                </c:pt>
                <c:pt idx="4638">
                  <c:v>10.240729432227315</c:v>
                </c:pt>
                <c:pt idx="4639">
                  <c:v>10.258174367173762</c:v>
                </c:pt>
                <c:pt idx="4640">
                  <c:v>10.257468607232653</c:v>
                </c:pt>
                <c:pt idx="4641">
                  <c:v>10.245728760746273</c:v>
                </c:pt>
                <c:pt idx="4642">
                  <c:v>10.234623431221147</c:v>
                </c:pt>
                <c:pt idx="4643">
                  <c:v>10.244021476422974</c:v>
                </c:pt>
                <c:pt idx="4644">
                  <c:v>10.246733637838144</c:v>
                </c:pt>
                <c:pt idx="4645">
                  <c:v>10.241710914910207</c:v>
                </c:pt>
                <c:pt idx="4646">
                  <c:v>10.237700247634947</c:v>
                </c:pt>
                <c:pt idx="4647">
                  <c:v>10.23867508033846</c:v>
                </c:pt>
                <c:pt idx="4648">
                  <c:v>10.252657659966834</c:v>
                </c:pt>
                <c:pt idx="4649">
                  <c:v>10.298483556469316</c:v>
                </c:pt>
                <c:pt idx="4650">
                  <c:v>10.317155456184169</c:v>
                </c:pt>
                <c:pt idx="4651">
                  <c:v>10.306048566052279</c:v>
                </c:pt>
                <c:pt idx="4652">
                  <c:v>10.321237626233868</c:v>
                </c:pt>
                <c:pt idx="4653">
                  <c:v>10.324135812400648</c:v>
                </c:pt>
                <c:pt idx="4654">
                  <c:v>10.320290118378651</c:v>
                </c:pt>
                <c:pt idx="4655">
                  <c:v>10.319329661296011</c:v>
                </c:pt>
                <c:pt idx="4656">
                  <c:v>10.291111281317368</c:v>
                </c:pt>
                <c:pt idx="4657">
                  <c:v>10.321107568915586</c:v>
                </c:pt>
                <c:pt idx="4658">
                  <c:v>10.268017607485438</c:v>
                </c:pt>
                <c:pt idx="4659">
                  <c:v>10.248893917112094</c:v>
                </c:pt>
                <c:pt idx="4660">
                  <c:v>10.214349671245934</c:v>
                </c:pt>
                <c:pt idx="4661">
                  <c:v>10.233781729618418</c:v>
                </c:pt>
                <c:pt idx="4662">
                  <c:v>10.225740804478511</c:v>
                </c:pt>
                <c:pt idx="4663">
                  <c:v>10.222675547580486</c:v>
                </c:pt>
                <c:pt idx="4664">
                  <c:v>10.250712281149413</c:v>
                </c:pt>
                <c:pt idx="4665">
                  <c:v>10.253589130330173</c:v>
                </c:pt>
                <c:pt idx="4666">
                  <c:v>10.290977111749383</c:v>
                </c:pt>
                <c:pt idx="4667">
                  <c:v>10.28707548710929</c:v>
                </c:pt>
                <c:pt idx="4668">
                  <c:v>10.282660515159238</c:v>
                </c:pt>
                <c:pt idx="4669">
                  <c:v>10.287459556411337</c:v>
                </c:pt>
                <c:pt idx="4670">
                  <c:v>10.244056855681963</c:v>
                </c:pt>
                <c:pt idx="4671">
                  <c:v>10.264324159586288</c:v>
                </c:pt>
                <c:pt idx="4672">
                  <c:v>10.276603103089494</c:v>
                </c:pt>
                <c:pt idx="4673">
                  <c:v>10.27006828240353</c:v>
                </c:pt>
                <c:pt idx="4674">
                  <c:v>10.293939509280081</c:v>
                </c:pt>
                <c:pt idx="4675">
                  <c:v>10.271578291237802</c:v>
                </c:pt>
                <c:pt idx="4676">
                  <c:v>10.266801256261624</c:v>
                </c:pt>
                <c:pt idx="4677">
                  <c:v>10.230172240169082</c:v>
                </c:pt>
                <c:pt idx="4678">
                  <c:v>10.227107121682156</c:v>
                </c:pt>
                <c:pt idx="4679">
                  <c:v>10.227236508341223</c:v>
                </c:pt>
                <c:pt idx="4680">
                  <c:v>10.203083536620897</c:v>
                </c:pt>
                <c:pt idx="4681">
                  <c:v>10.195162058078081</c:v>
                </c:pt>
                <c:pt idx="4682">
                  <c:v>10.197700687021824</c:v>
                </c:pt>
                <c:pt idx="4683">
                  <c:v>10.200560205072318</c:v>
                </c:pt>
                <c:pt idx="4684">
                  <c:v>10.212134136050416</c:v>
                </c:pt>
                <c:pt idx="4685">
                  <c:v>10.204544217045726</c:v>
                </c:pt>
                <c:pt idx="4686">
                  <c:v>10.218336396069017</c:v>
                </c:pt>
                <c:pt idx="4687">
                  <c:v>10.197769116378218</c:v>
                </c:pt>
                <c:pt idx="4688">
                  <c:v>10.199491289869853</c:v>
                </c:pt>
                <c:pt idx="4689">
                  <c:v>10.207320677504406</c:v>
                </c:pt>
                <c:pt idx="4690">
                  <c:v>10.195302240824551</c:v>
                </c:pt>
                <c:pt idx="4691">
                  <c:v>10.198346449750099</c:v>
                </c:pt>
                <c:pt idx="4692">
                  <c:v>10.211959113572886</c:v>
                </c:pt>
                <c:pt idx="4693">
                  <c:v>10.178898288349711</c:v>
                </c:pt>
                <c:pt idx="4694">
                  <c:v>10.18432761888436</c:v>
                </c:pt>
                <c:pt idx="4695">
                  <c:v>10.193181991586728</c:v>
                </c:pt>
                <c:pt idx="4696">
                  <c:v>10.198190186953893</c:v>
                </c:pt>
                <c:pt idx="4697">
                  <c:v>10.24343663527219</c:v>
                </c:pt>
                <c:pt idx="4698">
                  <c:v>10.231534138177022</c:v>
                </c:pt>
                <c:pt idx="4699">
                  <c:v>10.229638550251215</c:v>
                </c:pt>
                <c:pt idx="4700">
                  <c:v>10.211622160828515</c:v>
                </c:pt>
                <c:pt idx="4701">
                  <c:v>10.197103410650792</c:v>
                </c:pt>
                <c:pt idx="4702">
                  <c:v>10.213000634686489</c:v>
                </c:pt>
                <c:pt idx="4703">
                  <c:v>10.206528882782765</c:v>
                </c:pt>
                <c:pt idx="4704">
                  <c:v>10.209436314863456</c:v>
                </c:pt>
                <c:pt idx="4705">
                  <c:v>10.15758122840327</c:v>
                </c:pt>
                <c:pt idx="4706">
                  <c:v>10.211478393243086</c:v>
                </c:pt>
                <c:pt idx="4707">
                  <c:v>10.17882799298363</c:v>
                </c:pt>
                <c:pt idx="4708">
                  <c:v>10.185718303517392</c:v>
                </c:pt>
                <c:pt idx="4709">
                  <c:v>10.183792892854404</c:v>
                </c:pt>
                <c:pt idx="4710">
                  <c:v>10.160576923438835</c:v>
                </c:pt>
                <c:pt idx="4711">
                  <c:v>10.162261848141425</c:v>
                </c:pt>
                <c:pt idx="4712">
                  <c:v>10.162258906200424</c:v>
                </c:pt>
                <c:pt idx="4713">
                  <c:v>10.161258977328885</c:v>
                </c:pt>
                <c:pt idx="4714">
                  <c:v>10.130526920476525</c:v>
                </c:pt>
                <c:pt idx="4715">
                  <c:v>10.148750391863269</c:v>
                </c:pt>
                <c:pt idx="4716">
                  <c:v>10.178533376359855</c:v>
                </c:pt>
                <c:pt idx="4717">
                  <c:v>10.185434636942695</c:v>
                </c:pt>
                <c:pt idx="4718">
                  <c:v>10.179373929111708</c:v>
                </c:pt>
                <c:pt idx="4719">
                  <c:v>10.195338303021547</c:v>
                </c:pt>
                <c:pt idx="4720">
                  <c:v>10.250808600885602</c:v>
                </c:pt>
                <c:pt idx="4721">
                  <c:v>10.312264349310473</c:v>
                </c:pt>
                <c:pt idx="4722">
                  <c:v>10.307368449333097</c:v>
                </c:pt>
                <c:pt idx="4723">
                  <c:v>10.330007894097312</c:v>
                </c:pt>
                <c:pt idx="4724">
                  <c:v>10.327087763991582</c:v>
                </c:pt>
                <c:pt idx="4725">
                  <c:v>10.324413863546107</c:v>
                </c:pt>
                <c:pt idx="4726">
                  <c:v>10.317446027148309</c:v>
                </c:pt>
                <c:pt idx="4727">
                  <c:v>10.33094492471484</c:v>
                </c:pt>
                <c:pt idx="4728">
                  <c:v>10.312414769681585</c:v>
                </c:pt>
                <c:pt idx="4729">
                  <c:v>10.324195659533894</c:v>
                </c:pt>
                <c:pt idx="4730">
                  <c:v>10.324973743564053</c:v>
                </c:pt>
                <c:pt idx="4731">
                  <c:v>10.328156709008143</c:v>
                </c:pt>
                <c:pt idx="4732">
                  <c:v>10.328566265949478</c:v>
                </c:pt>
                <c:pt idx="4733">
                  <c:v>10.346099352686464</c:v>
                </c:pt>
                <c:pt idx="4734">
                  <c:v>10.335268262982087</c:v>
                </c:pt>
                <c:pt idx="4735">
                  <c:v>10.325410554416084</c:v>
                </c:pt>
                <c:pt idx="4736">
                  <c:v>10.308276759256675</c:v>
                </c:pt>
                <c:pt idx="4737">
                  <c:v>10.319888742405068</c:v>
                </c:pt>
                <c:pt idx="4738">
                  <c:v>10.317701597972322</c:v>
                </c:pt>
                <c:pt idx="4739">
                  <c:v>10.314378615371538</c:v>
                </c:pt>
                <c:pt idx="4740">
                  <c:v>10.322022068671167</c:v>
                </c:pt>
                <c:pt idx="4741">
                  <c:v>10.329286097823459</c:v>
                </c:pt>
                <c:pt idx="4742">
                  <c:v>10.321724380084172</c:v>
                </c:pt>
                <c:pt idx="4743">
                  <c:v>10.355668785654828</c:v>
                </c:pt>
                <c:pt idx="4744">
                  <c:v>10.319255141381646</c:v>
                </c:pt>
                <c:pt idx="4745">
                  <c:v>10.318602305895098</c:v>
                </c:pt>
                <c:pt idx="4746">
                  <c:v>10.317243958168326</c:v>
                </c:pt>
                <c:pt idx="4747">
                  <c:v>10.313732760222861</c:v>
                </c:pt>
                <c:pt idx="4748">
                  <c:v>10.303462531013487</c:v>
                </c:pt>
                <c:pt idx="4749">
                  <c:v>10.306049432507637</c:v>
                </c:pt>
                <c:pt idx="4750">
                  <c:v>10.302451794754404</c:v>
                </c:pt>
                <c:pt idx="4751">
                  <c:v>10.306272187788277</c:v>
                </c:pt>
                <c:pt idx="4752">
                  <c:v>10.29977768657068</c:v>
                </c:pt>
                <c:pt idx="4753">
                  <c:v>10.311169283728335</c:v>
                </c:pt>
                <c:pt idx="4754">
                  <c:v>10.281182607483281</c:v>
                </c:pt>
                <c:pt idx="4755">
                  <c:v>10.282651629396344</c:v>
                </c:pt>
                <c:pt idx="4756">
                  <c:v>10.28744269645083</c:v>
                </c:pt>
                <c:pt idx="4757">
                  <c:v>10.281981744038257</c:v>
                </c:pt>
                <c:pt idx="4758">
                  <c:v>10.285899400314079</c:v>
                </c:pt>
                <c:pt idx="4759">
                  <c:v>10.287401295287209</c:v>
                </c:pt>
                <c:pt idx="4760">
                  <c:v>10.284073619081317</c:v>
                </c:pt>
                <c:pt idx="4761">
                  <c:v>10.282602531582077</c:v>
                </c:pt>
                <c:pt idx="4762">
                  <c:v>10.292131560486908</c:v>
                </c:pt>
                <c:pt idx="4763">
                  <c:v>10.279975240063369</c:v>
                </c:pt>
                <c:pt idx="4764">
                  <c:v>10.281661791617918</c:v>
                </c:pt>
                <c:pt idx="4765">
                  <c:v>10.27702341248205</c:v>
                </c:pt>
                <c:pt idx="4766">
                  <c:v>10.27688032106186</c:v>
                </c:pt>
                <c:pt idx="4767">
                  <c:v>10.276706404678924</c:v>
                </c:pt>
                <c:pt idx="4768">
                  <c:v>10.280702646399209</c:v>
                </c:pt>
                <c:pt idx="4769">
                  <c:v>10.301575898581099</c:v>
                </c:pt>
                <c:pt idx="4770">
                  <c:v>10.294953266050564</c:v>
                </c:pt>
                <c:pt idx="4771">
                  <c:v>10.28977527484332</c:v>
                </c:pt>
                <c:pt idx="4772">
                  <c:v>10.28874263151854</c:v>
                </c:pt>
                <c:pt idx="4773">
                  <c:v>10.289284976914356</c:v>
                </c:pt>
                <c:pt idx="4774">
                  <c:v>10.284868881054901</c:v>
                </c:pt>
                <c:pt idx="4775">
                  <c:v>10.289055067072155</c:v>
                </c:pt>
                <c:pt idx="4776">
                  <c:v>10.280813687735742</c:v>
                </c:pt>
                <c:pt idx="4777">
                  <c:v>10.266542336227229</c:v>
                </c:pt>
                <c:pt idx="4778">
                  <c:v>10.190940701029657</c:v>
                </c:pt>
                <c:pt idx="4779">
                  <c:v>10.167287933273961</c:v>
                </c:pt>
                <c:pt idx="4780">
                  <c:v>10.169459984653955</c:v>
                </c:pt>
                <c:pt idx="4781">
                  <c:v>10.172616277298756</c:v>
                </c:pt>
                <c:pt idx="4782">
                  <c:v>10.170797452396368</c:v>
                </c:pt>
                <c:pt idx="4783">
                  <c:v>10.16501337681888</c:v>
                </c:pt>
                <c:pt idx="4784">
                  <c:v>10.183094367240951</c:v>
                </c:pt>
                <c:pt idx="4785">
                  <c:v>10.170716669516741</c:v>
                </c:pt>
                <c:pt idx="4786">
                  <c:v>10.167422938112155</c:v>
                </c:pt>
                <c:pt idx="4787">
                  <c:v>10.166089253431441</c:v>
                </c:pt>
                <c:pt idx="4788">
                  <c:v>10.169167899622858</c:v>
                </c:pt>
                <c:pt idx="4789">
                  <c:v>10.169816124628975</c:v>
                </c:pt>
                <c:pt idx="4790">
                  <c:v>10.228184377855147</c:v>
                </c:pt>
                <c:pt idx="4791">
                  <c:v>10.214605269131443</c:v>
                </c:pt>
                <c:pt idx="4792">
                  <c:v>10.164114408333367</c:v>
                </c:pt>
                <c:pt idx="4793">
                  <c:v>10.158237847619874</c:v>
                </c:pt>
                <c:pt idx="4794">
                  <c:v>10.160773408983257</c:v>
                </c:pt>
                <c:pt idx="4795">
                  <c:v>10.164410300400908</c:v>
                </c:pt>
                <c:pt idx="4796">
                  <c:v>10.158111386516884</c:v>
                </c:pt>
                <c:pt idx="4797">
                  <c:v>10.157445902242921</c:v>
                </c:pt>
                <c:pt idx="4798">
                  <c:v>10.156375918603286</c:v>
                </c:pt>
                <c:pt idx="4799">
                  <c:v>10.173919362198147</c:v>
                </c:pt>
                <c:pt idx="4800">
                  <c:v>10.162179629412302</c:v>
                </c:pt>
                <c:pt idx="4801">
                  <c:v>10.161790527180999</c:v>
                </c:pt>
                <c:pt idx="4802">
                  <c:v>10.159348592970039</c:v>
                </c:pt>
                <c:pt idx="4803">
                  <c:v>10.132018142791109</c:v>
                </c:pt>
                <c:pt idx="4804">
                  <c:v>10.160441121201288</c:v>
                </c:pt>
                <c:pt idx="4805">
                  <c:v>10.174539612904052</c:v>
                </c:pt>
                <c:pt idx="4806">
                  <c:v>10.187013134109533</c:v>
                </c:pt>
                <c:pt idx="4807">
                  <c:v>10.191392703172502</c:v>
                </c:pt>
                <c:pt idx="4808">
                  <c:v>10.18699728674607</c:v>
                </c:pt>
                <c:pt idx="4809">
                  <c:v>10.184991785836031</c:v>
                </c:pt>
                <c:pt idx="4810">
                  <c:v>10.194836589939614</c:v>
                </c:pt>
                <c:pt idx="4811">
                  <c:v>10.211525425902559</c:v>
                </c:pt>
                <c:pt idx="4812">
                  <c:v>10.208520857553316</c:v>
                </c:pt>
                <c:pt idx="4813">
                  <c:v>10.187598078047984</c:v>
                </c:pt>
                <c:pt idx="4814">
                  <c:v>10.187957507092548</c:v>
                </c:pt>
                <c:pt idx="4815">
                  <c:v>10.187755417707804</c:v>
                </c:pt>
                <c:pt idx="4816">
                  <c:v>10.176816144205663</c:v>
                </c:pt>
                <c:pt idx="4817">
                  <c:v>10.176898633343127</c:v>
                </c:pt>
                <c:pt idx="4818">
                  <c:v>10.173306190460417</c:v>
                </c:pt>
                <c:pt idx="4819">
                  <c:v>10.178695239761046</c:v>
                </c:pt>
                <c:pt idx="4820">
                  <c:v>10.204829358638762</c:v>
                </c:pt>
                <c:pt idx="4821">
                  <c:v>10.200299748547865</c:v>
                </c:pt>
                <c:pt idx="4822">
                  <c:v>10.202765629912617</c:v>
                </c:pt>
                <c:pt idx="4823">
                  <c:v>10.23817767926521</c:v>
                </c:pt>
                <c:pt idx="4824">
                  <c:v>10.22433439226436</c:v>
                </c:pt>
                <c:pt idx="4825">
                  <c:v>10.219725821851732</c:v>
                </c:pt>
                <c:pt idx="4826">
                  <c:v>10.232692416246937</c:v>
                </c:pt>
                <c:pt idx="4827">
                  <c:v>10.219259330162615</c:v>
                </c:pt>
                <c:pt idx="4828">
                  <c:v>10.237884901497953</c:v>
                </c:pt>
                <c:pt idx="4829">
                  <c:v>10.238986157132421</c:v>
                </c:pt>
                <c:pt idx="4830">
                  <c:v>10.237683132243937</c:v>
                </c:pt>
                <c:pt idx="4831">
                  <c:v>10.225257479424679</c:v>
                </c:pt>
                <c:pt idx="4832">
                  <c:v>10.219020556309369</c:v>
                </c:pt>
                <c:pt idx="4833">
                  <c:v>10.197207829695254</c:v>
                </c:pt>
                <c:pt idx="4834">
                  <c:v>10.193965983994035</c:v>
                </c:pt>
                <c:pt idx="4835">
                  <c:v>10.197739748268598</c:v>
                </c:pt>
                <c:pt idx="4836">
                  <c:v>10.19846752681301</c:v>
                </c:pt>
                <c:pt idx="4837">
                  <c:v>10.208406710758053</c:v>
                </c:pt>
                <c:pt idx="4838">
                  <c:v>10.257897712382226</c:v>
                </c:pt>
                <c:pt idx="4839">
                  <c:v>10.255312936674304</c:v>
                </c:pt>
                <c:pt idx="4840">
                  <c:v>10.251608642036581</c:v>
                </c:pt>
                <c:pt idx="4841">
                  <c:v>10.264316388549126</c:v>
                </c:pt>
                <c:pt idx="4842">
                  <c:v>10.299070168190127</c:v>
                </c:pt>
                <c:pt idx="4843">
                  <c:v>10.306367535567338</c:v>
                </c:pt>
                <c:pt idx="4844">
                  <c:v>10.30842449851443</c:v>
                </c:pt>
                <c:pt idx="4845">
                  <c:v>10.402873058428138</c:v>
                </c:pt>
                <c:pt idx="4846">
                  <c:v>10.430608384899559</c:v>
                </c:pt>
                <c:pt idx="4847">
                  <c:v>10.44838582205224</c:v>
                </c:pt>
                <c:pt idx="4848">
                  <c:v>10.439439614352958</c:v>
                </c:pt>
                <c:pt idx="4849">
                  <c:v>10.431079980392099</c:v>
                </c:pt>
                <c:pt idx="4850">
                  <c:v>10.436805976915341</c:v>
                </c:pt>
                <c:pt idx="4851">
                  <c:v>10.450867001487063</c:v>
                </c:pt>
                <c:pt idx="4852">
                  <c:v>10.448572709496464</c:v>
                </c:pt>
                <c:pt idx="4853">
                  <c:v>10.452661195510123</c:v>
                </c:pt>
                <c:pt idx="4854">
                  <c:v>10.475370065710218</c:v>
                </c:pt>
                <c:pt idx="4855">
                  <c:v>10.45975251376403</c:v>
                </c:pt>
                <c:pt idx="4856">
                  <c:v>10.454731879669229</c:v>
                </c:pt>
                <c:pt idx="4857">
                  <c:v>10.465702140841366</c:v>
                </c:pt>
                <c:pt idx="4858">
                  <c:v>10.466100046618916</c:v>
                </c:pt>
                <c:pt idx="4859">
                  <c:v>10.46360935952092</c:v>
                </c:pt>
                <c:pt idx="4860">
                  <c:v>10.47498890900407</c:v>
                </c:pt>
                <c:pt idx="4861">
                  <c:v>10.485644360854975</c:v>
                </c:pt>
                <c:pt idx="4862">
                  <c:v>10.509859503677019</c:v>
                </c:pt>
                <c:pt idx="4863">
                  <c:v>10.52855647105574</c:v>
                </c:pt>
                <c:pt idx="4864">
                  <c:v>10.518130645569528</c:v>
                </c:pt>
                <c:pt idx="4865">
                  <c:v>10.520113803485319</c:v>
                </c:pt>
                <c:pt idx="4866">
                  <c:v>10.506252264550106</c:v>
                </c:pt>
                <c:pt idx="4867">
                  <c:v>10.479839184967226</c:v>
                </c:pt>
                <c:pt idx="4868">
                  <c:v>10.541136650159258</c:v>
                </c:pt>
                <c:pt idx="4869">
                  <c:v>10.495719999479675</c:v>
                </c:pt>
                <c:pt idx="4870">
                  <c:v>10.506975637267132</c:v>
                </c:pt>
                <c:pt idx="4871">
                  <c:v>10.507186524762776</c:v>
                </c:pt>
                <c:pt idx="4872">
                  <c:v>10.530567804858713</c:v>
                </c:pt>
                <c:pt idx="4873">
                  <c:v>10.532524130277352</c:v>
                </c:pt>
                <c:pt idx="4874">
                  <c:v>10.492246885526759</c:v>
                </c:pt>
                <c:pt idx="4875">
                  <c:v>10.529507122272067</c:v>
                </c:pt>
                <c:pt idx="4876">
                  <c:v>10.527062744372657</c:v>
                </c:pt>
                <c:pt idx="4877">
                  <c:v>10.537913503011097</c:v>
                </c:pt>
                <c:pt idx="4878">
                  <c:v>10.540067717401595</c:v>
                </c:pt>
                <c:pt idx="4879">
                  <c:v>10.531634919606429</c:v>
                </c:pt>
                <c:pt idx="4880">
                  <c:v>10.524849893219258</c:v>
                </c:pt>
                <c:pt idx="4881">
                  <c:v>10.540817156169387</c:v>
                </c:pt>
                <c:pt idx="4882">
                  <c:v>10.541303114662453</c:v>
                </c:pt>
                <c:pt idx="4883">
                  <c:v>10.537752491113766</c:v>
                </c:pt>
                <c:pt idx="4884">
                  <c:v>10.563686701211836</c:v>
                </c:pt>
                <c:pt idx="4885">
                  <c:v>10.583100556093916</c:v>
                </c:pt>
                <c:pt idx="4886">
                  <c:v>10.59609015009921</c:v>
                </c:pt>
                <c:pt idx="4887">
                  <c:v>10.643286886720112</c:v>
                </c:pt>
                <c:pt idx="4888">
                  <c:v>10.69346660627232</c:v>
                </c:pt>
                <c:pt idx="4889">
                  <c:v>10.686151673325934</c:v>
                </c:pt>
                <c:pt idx="4890">
                  <c:v>10.675506406750303</c:v>
                </c:pt>
                <c:pt idx="4891">
                  <c:v>10.696594364903389</c:v>
                </c:pt>
                <c:pt idx="4892">
                  <c:v>10.686018440384219</c:v>
                </c:pt>
                <c:pt idx="4893">
                  <c:v>10.68585166146411</c:v>
                </c:pt>
                <c:pt idx="4894">
                  <c:v>10.62643367131998</c:v>
                </c:pt>
                <c:pt idx="4895">
                  <c:v>10.632659806440673</c:v>
                </c:pt>
                <c:pt idx="4896">
                  <c:v>10.667537197843023</c:v>
                </c:pt>
                <c:pt idx="4897">
                  <c:v>10.669725729427707</c:v>
                </c:pt>
                <c:pt idx="4898">
                  <c:v>10.644903261703501</c:v>
                </c:pt>
                <c:pt idx="4899">
                  <c:v>10.65025165932777</c:v>
                </c:pt>
                <c:pt idx="4900">
                  <c:v>10.631728330485918</c:v>
                </c:pt>
                <c:pt idx="4901">
                  <c:v>10.660447987958419</c:v>
                </c:pt>
                <c:pt idx="4902">
                  <c:v>10.651876967009175</c:v>
                </c:pt>
                <c:pt idx="4903">
                  <c:v>10.682930669019443</c:v>
                </c:pt>
                <c:pt idx="4904">
                  <c:v>10.688991424600806</c:v>
                </c:pt>
                <c:pt idx="4905">
                  <c:v>10.692160836295727</c:v>
                </c:pt>
                <c:pt idx="4906">
                  <c:v>10.686676668033563</c:v>
                </c:pt>
                <c:pt idx="4907">
                  <c:v>10.671227447093175</c:v>
                </c:pt>
                <c:pt idx="4908">
                  <c:v>10.68335701503673</c:v>
                </c:pt>
                <c:pt idx="4909">
                  <c:v>10.657050460341406</c:v>
                </c:pt>
                <c:pt idx="4910">
                  <c:v>10.679065957382361</c:v>
                </c:pt>
                <c:pt idx="4911">
                  <c:v>10.661267305701319</c:v>
                </c:pt>
                <c:pt idx="4912">
                  <c:v>10.645391643004091</c:v>
                </c:pt>
                <c:pt idx="4913">
                  <c:v>10.650281934511431</c:v>
                </c:pt>
                <c:pt idx="4914">
                  <c:v>10.650582023812207</c:v>
                </c:pt>
                <c:pt idx="4915">
                  <c:v>10.693068680180028</c:v>
                </c:pt>
                <c:pt idx="4916">
                  <c:v>10.713109368582833</c:v>
                </c:pt>
                <c:pt idx="4917">
                  <c:v>10.663677573830359</c:v>
                </c:pt>
                <c:pt idx="4918">
                  <c:v>10.697627492488492</c:v>
                </c:pt>
                <c:pt idx="4919">
                  <c:v>10.695264900234323</c:v>
                </c:pt>
                <c:pt idx="4920">
                  <c:v>10.690079078193103</c:v>
                </c:pt>
                <c:pt idx="4921">
                  <c:v>10.688397627574258</c:v>
                </c:pt>
                <c:pt idx="4922">
                  <c:v>10.75750544639655</c:v>
                </c:pt>
                <c:pt idx="4923">
                  <c:v>10.738221222909802</c:v>
                </c:pt>
                <c:pt idx="4924">
                  <c:v>10.754026425373429</c:v>
                </c:pt>
                <c:pt idx="4925">
                  <c:v>10.744642386146399</c:v>
                </c:pt>
                <c:pt idx="4926">
                  <c:v>10.664700554169753</c:v>
                </c:pt>
                <c:pt idx="4927">
                  <c:v>10.665389847285345</c:v>
                </c:pt>
                <c:pt idx="4928">
                  <c:v>10.642758280879336</c:v>
                </c:pt>
                <c:pt idx="4929">
                  <c:v>10.6579395764265</c:v>
                </c:pt>
                <c:pt idx="4930">
                  <c:v>10.672934611826804</c:v>
                </c:pt>
                <c:pt idx="4931">
                  <c:v>10.66170368370201</c:v>
                </c:pt>
                <c:pt idx="4932">
                  <c:v>10.627695019627431</c:v>
                </c:pt>
                <c:pt idx="4933">
                  <c:v>10.636020181069771</c:v>
                </c:pt>
                <c:pt idx="4934">
                  <c:v>10.637505296283726</c:v>
                </c:pt>
                <c:pt idx="4935">
                  <c:v>10.634342580238307</c:v>
                </c:pt>
                <c:pt idx="4936">
                  <c:v>10.586005943614859</c:v>
                </c:pt>
                <c:pt idx="4937">
                  <c:v>10.590045933595103</c:v>
                </c:pt>
                <c:pt idx="4938">
                  <c:v>10.599177918906152</c:v>
                </c:pt>
                <c:pt idx="4939">
                  <c:v>10.594574140184813</c:v>
                </c:pt>
                <c:pt idx="4940">
                  <c:v>10.642103459915331</c:v>
                </c:pt>
                <c:pt idx="4941">
                  <c:v>10.648403822894263</c:v>
                </c:pt>
                <c:pt idx="4942">
                  <c:v>10.645020536341715</c:v>
                </c:pt>
                <c:pt idx="4943">
                  <c:v>10.67402038504717</c:v>
                </c:pt>
                <c:pt idx="4944">
                  <c:v>10.667793187660806</c:v>
                </c:pt>
                <c:pt idx="4945">
                  <c:v>10.659362337528052</c:v>
                </c:pt>
                <c:pt idx="4946">
                  <c:v>10.669428762965302</c:v>
                </c:pt>
                <c:pt idx="4947">
                  <c:v>10.672562490650247</c:v>
                </c:pt>
                <c:pt idx="4948">
                  <c:v>10.668545519943279</c:v>
                </c:pt>
                <c:pt idx="4949">
                  <c:v>10.659052835196242</c:v>
                </c:pt>
                <c:pt idx="4950">
                  <c:v>10.660061877676016</c:v>
                </c:pt>
                <c:pt idx="4951">
                  <c:v>10.67134106445231</c:v>
                </c:pt>
                <c:pt idx="4952">
                  <c:v>10.697679155956527</c:v>
                </c:pt>
                <c:pt idx="4953">
                  <c:v>10.72177048388477</c:v>
                </c:pt>
                <c:pt idx="4954">
                  <c:v>10.761661054873704</c:v>
                </c:pt>
                <c:pt idx="4955">
                  <c:v>10.774632313623819</c:v>
                </c:pt>
                <c:pt idx="4956">
                  <c:v>10.783130868486207</c:v>
                </c:pt>
                <c:pt idx="4957">
                  <c:v>10.819574337945417</c:v>
                </c:pt>
                <c:pt idx="4958">
                  <c:v>10.812312366732611</c:v>
                </c:pt>
                <c:pt idx="4959">
                  <c:v>10.856000138541683</c:v>
                </c:pt>
                <c:pt idx="4960">
                  <c:v>10.857828067907054</c:v>
                </c:pt>
                <c:pt idx="4961">
                  <c:v>10.862019669155698</c:v>
                </c:pt>
                <c:pt idx="4962">
                  <c:v>10.852725820966132</c:v>
                </c:pt>
                <c:pt idx="4963">
                  <c:v>10.861842346346686</c:v>
                </c:pt>
                <c:pt idx="4964">
                  <c:v>10.855238187530459</c:v>
                </c:pt>
                <c:pt idx="4965">
                  <c:v>10.86490561852899</c:v>
                </c:pt>
                <c:pt idx="4966">
                  <c:v>10.854069981590778</c:v>
                </c:pt>
                <c:pt idx="4967">
                  <c:v>10.845296414849001</c:v>
                </c:pt>
                <c:pt idx="4968">
                  <c:v>10.835437893716399</c:v>
                </c:pt>
                <c:pt idx="4969">
                  <c:v>10.850855058540057</c:v>
                </c:pt>
                <c:pt idx="4970">
                  <c:v>10.854111669527397</c:v>
                </c:pt>
                <c:pt idx="4971">
                  <c:v>10.90690646308359</c:v>
                </c:pt>
                <c:pt idx="4972">
                  <c:v>10.951681395960327</c:v>
                </c:pt>
                <c:pt idx="4973">
                  <c:v>11.042293488272582</c:v>
                </c:pt>
                <c:pt idx="4974">
                  <c:v>11.025080124392581</c:v>
                </c:pt>
                <c:pt idx="4975">
                  <c:v>11.04331218859995</c:v>
                </c:pt>
                <c:pt idx="4976">
                  <c:v>11.035689578908471</c:v>
                </c:pt>
                <c:pt idx="4977">
                  <c:v>11.0507541595018</c:v>
                </c:pt>
                <c:pt idx="4978">
                  <c:v>11.128612643904281</c:v>
                </c:pt>
                <c:pt idx="4979">
                  <c:v>11.065865006033956</c:v>
                </c:pt>
                <c:pt idx="4980">
                  <c:v>11.098980325919575</c:v>
                </c:pt>
                <c:pt idx="4981">
                  <c:v>11.113497782103765</c:v>
                </c:pt>
                <c:pt idx="4982">
                  <c:v>11.132304884087787</c:v>
                </c:pt>
                <c:pt idx="4983">
                  <c:v>11.134625597877482</c:v>
                </c:pt>
                <c:pt idx="4984">
                  <c:v>11.140153823520542</c:v>
                </c:pt>
                <c:pt idx="4985">
                  <c:v>11.187168836083977</c:v>
                </c:pt>
                <c:pt idx="4986">
                  <c:v>11.176511422881864</c:v>
                </c:pt>
                <c:pt idx="4987">
                  <c:v>11.199331574371627</c:v>
                </c:pt>
                <c:pt idx="4988">
                  <c:v>11.177526472923153</c:v>
                </c:pt>
                <c:pt idx="4989">
                  <c:v>11.148001075952934</c:v>
                </c:pt>
                <c:pt idx="4990">
                  <c:v>11.088792418642512</c:v>
                </c:pt>
                <c:pt idx="4991">
                  <c:v>11.131446707950426</c:v>
                </c:pt>
                <c:pt idx="4992">
                  <c:v>11.123887979416105</c:v>
                </c:pt>
                <c:pt idx="4993">
                  <c:v>11.034394501768348</c:v>
                </c:pt>
                <c:pt idx="4994">
                  <c:v>11.125026774523068</c:v>
                </c:pt>
                <c:pt idx="4995">
                  <c:v>11.0891141250728</c:v>
                </c:pt>
                <c:pt idx="4996">
                  <c:v>11.058582327578003</c:v>
                </c:pt>
                <c:pt idx="4997">
                  <c:v>11.072266912677682</c:v>
                </c:pt>
                <c:pt idx="4998">
                  <c:v>11.116760463956062</c:v>
                </c:pt>
                <c:pt idx="4999">
                  <c:v>11.15685063269602</c:v>
                </c:pt>
                <c:pt idx="5000">
                  <c:v>11.157264966514703</c:v>
                </c:pt>
                <c:pt idx="5001">
                  <c:v>11.145736700896709</c:v>
                </c:pt>
                <c:pt idx="5002">
                  <c:v>11.167994106852182</c:v>
                </c:pt>
                <c:pt idx="5003">
                  <c:v>11.155064718345498</c:v>
                </c:pt>
                <c:pt idx="5004">
                  <c:v>11.151424780242884</c:v>
                </c:pt>
                <c:pt idx="5005">
                  <c:v>11.173633581995547</c:v>
                </c:pt>
                <c:pt idx="5006">
                  <c:v>11.153269335002818</c:v>
                </c:pt>
                <c:pt idx="5007">
                  <c:v>11.090320629875952</c:v>
                </c:pt>
                <c:pt idx="5008">
                  <c:v>11.099381050576165</c:v>
                </c:pt>
                <c:pt idx="5009">
                  <c:v>11.133685477847399</c:v>
                </c:pt>
                <c:pt idx="5010">
                  <c:v>11.125863615448729</c:v>
                </c:pt>
                <c:pt idx="5011">
                  <c:v>11.14383188626533</c:v>
                </c:pt>
                <c:pt idx="5012">
                  <c:v>11.14753670881568</c:v>
                </c:pt>
                <c:pt idx="5013">
                  <c:v>11.1804244943998</c:v>
                </c:pt>
                <c:pt idx="5014">
                  <c:v>11.142941517324052</c:v>
                </c:pt>
                <c:pt idx="5015">
                  <c:v>11.1644942433701</c:v>
                </c:pt>
                <c:pt idx="5016">
                  <c:v>11.15691535149397</c:v>
                </c:pt>
                <c:pt idx="5017">
                  <c:v>11.113911210671825</c:v>
                </c:pt>
                <c:pt idx="5018">
                  <c:v>11.075220930999917</c:v>
                </c:pt>
                <c:pt idx="5019">
                  <c:v>11.092074752533245</c:v>
                </c:pt>
                <c:pt idx="5020">
                  <c:v>11.057113853593847</c:v>
                </c:pt>
                <c:pt idx="5021">
                  <c:v>11.063270515224913</c:v>
                </c:pt>
                <c:pt idx="5022">
                  <c:v>11.023930124303472</c:v>
                </c:pt>
                <c:pt idx="5023">
                  <c:v>11.058954935940848</c:v>
                </c:pt>
                <c:pt idx="5024">
                  <c:v>11.062922577200244</c:v>
                </c:pt>
                <c:pt idx="5025">
                  <c:v>11.080726051297759</c:v>
                </c:pt>
                <c:pt idx="5026">
                  <c:v>11.081653084799205</c:v>
                </c:pt>
                <c:pt idx="5027">
                  <c:v>11.111620632270524</c:v>
                </c:pt>
                <c:pt idx="5028">
                  <c:v>11.103230929810538</c:v>
                </c:pt>
                <c:pt idx="5029">
                  <c:v>11.069602214328871</c:v>
                </c:pt>
                <c:pt idx="5030">
                  <c:v>11.07465903979724</c:v>
                </c:pt>
                <c:pt idx="5031">
                  <c:v>11.063155295693726</c:v>
                </c:pt>
                <c:pt idx="5032">
                  <c:v>11.057681335882545</c:v>
                </c:pt>
                <c:pt idx="5033">
                  <c:v>11.050549900004201</c:v>
                </c:pt>
                <c:pt idx="5034">
                  <c:v>11.065205913074188</c:v>
                </c:pt>
                <c:pt idx="5035">
                  <c:v>11.012649434103551</c:v>
                </c:pt>
                <c:pt idx="5036">
                  <c:v>10.970639742616289</c:v>
                </c:pt>
                <c:pt idx="5037">
                  <c:v>10.988171776021074</c:v>
                </c:pt>
                <c:pt idx="5038">
                  <c:v>11.05063053486292</c:v>
                </c:pt>
                <c:pt idx="5039">
                  <c:v>11.064779300089645</c:v>
                </c:pt>
                <c:pt idx="5040">
                  <c:v>11.067693992340503</c:v>
                </c:pt>
                <c:pt idx="5041">
                  <c:v>11.054504151142474</c:v>
                </c:pt>
                <c:pt idx="5042">
                  <c:v>11.041272471796747</c:v>
                </c:pt>
                <c:pt idx="5043">
                  <c:v>11.019927880215189</c:v>
                </c:pt>
                <c:pt idx="5044">
                  <c:v>11.050866042199354</c:v>
                </c:pt>
                <c:pt idx="5045">
                  <c:v>11.016933310766762</c:v>
                </c:pt>
                <c:pt idx="5046">
                  <c:v>11.016061471210712</c:v>
                </c:pt>
                <c:pt idx="5047">
                  <c:v>11.02567434419341</c:v>
                </c:pt>
                <c:pt idx="5048">
                  <c:v>11.049093781210297</c:v>
                </c:pt>
                <c:pt idx="5049">
                  <c:v>11.027695574389719</c:v>
                </c:pt>
                <c:pt idx="5050">
                  <c:v>11.10166658917065</c:v>
                </c:pt>
                <c:pt idx="5051">
                  <c:v>11.08627645901815</c:v>
                </c:pt>
                <c:pt idx="5052">
                  <c:v>11.111797551834545</c:v>
                </c:pt>
                <c:pt idx="5053">
                  <c:v>11.112113524437691</c:v>
                </c:pt>
                <c:pt idx="5054">
                  <c:v>11.101333683459536</c:v>
                </c:pt>
                <c:pt idx="5055">
                  <c:v>11.173279032178577</c:v>
                </c:pt>
                <c:pt idx="5056">
                  <c:v>11.15934935313658</c:v>
                </c:pt>
                <c:pt idx="5057">
                  <c:v>11.142946906721845</c:v>
                </c:pt>
                <c:pt idx="5058">
                  <c:v>11.123708596250223</c:v>
                </c:pt>
                <c:pt idx="5059">
                  <c:v>11.13617897536936</c:v>
                </c:pt>
                <c:pt idx="5060">
                  <c:v>11.145951851280802</c:v>
                </c:pt>
                <c:pt idx="5061">
                  <c:v>11.133785883618382</c:v>
                </c:pt>
                <c:pt idx="5062">
                  <c:v>11.146889922151921</c:v>
                </c:pt>
                <c:pt idx="5063">
                  <c:v>11.132291795652613</c:v>
                </c:pt>
                <c:pt idx="5064">
                  <c:v>11.121130442626141</c:v>
                </c:pt>
                <c:pt idx="5065">
                  <c:v>11.132769501689198</c:v>
                </c:pt>
                <c:pt idx="5066">
                  <c:v>11.118070310891495</c:v>
                </c:pt>
                <c:pt idx="5067">
                  <c:v>11.123053439975497</c:v>
                </c:pt>
                <c:pt idx="5068">
                  <c:v>11.124398378830016</c:v>
                </c:pt>
                <c:pt idx="5069">
                  <c:v>11.139442959642631</c:v>
                </c:pt>
                <c:pt idx="5070">
                  <c:v>11.16413492063408</c:v>
                </c:pt>
                <c:pt idx="5071">
                  <c:v>11.171665994229784</c:v>
                </c:pt>
                <c:pt idx="5072">
                  <c:v>11.167451856541483</c:v>
                </c:pt>
                <c:pt idx="5073">
                  <c:v>11.146750644384602</c:v>
                </c:pt>
                <c:pt idx="5074">
                  <c:v>11.146346051333168</c:v>
                </c:pt>
                <c:pt idx="5075">
                  <c:v>11.151152104586465</c:v>
                </c:pt>
                <c:pt idx="5076">
                  <c:v>11.148591785471092</c:v>
                </c:pt>
                <c:pt idx="5077">
                  <c:v>11.11792931815018</c:v>
                </c:pt>
                <c:pt idx="5078">
                  <c:v>11.130402677860669</c:v>
                </c:pt>
                <c:pt idx="5079">
                  <c:v>11.109211177431934</c:v>
                </c:pt>
                <c:pt idx="5080">
                  <c:v>11.097140083360177</c:v>
                </c:pt>
                <c:pt idx="5081">
                  <c:v>11.100509822383597</c:v>
                </c:pt>
                <c:pt idx="5082">
                  <c:v>11.106799137309558</c:v>
                </c:pt>
                <c:pt idx="5083">
                  <c:v>11.104714769073157</c:v>
                </c:pt>
                <c:pt idx="5084">
                  <c:v>11.083866032089219</c:v>
                </c:pt>
                <c:pt idx="5085">
                  <c:v>11.080274869735661</c:v>
                </c:pt>
                <c:pt idx="5086">
                  <c:v>11.080567480713455</c:v>
                </c:pt>
                <c:pt idx="5087">
                  <c:v>11.067981973711213</c:v>
                </c:pt>
                <c:pt idx="5088">
                  <c:v>11.070663617409648</c:v>
                </c:pt>
                <c:pt idx="5089">
                  <c:v>11.056351601384518</c:v>
                </c:pt>
                <c:pt idx="5090">
                  <c:v>11.006406478273572</c:v>
                </c:pt>
                <c:pt idx="5091">
                  <c:v>11.030681885792553</c:v>
                </c:pt>
                <c:pt idx="5092">
                  <c:v>11.015254209524871</c:v>
                </c:pt>
                <c:pt idx="5093">
                  <c:v>11.027928774239188</c:v>
                </c:pt>
                <c:pt idx="5094">
                  <c:v>11.007142351957533</c:v>
                </c:pt>
                <c:pt idx="5095">
                  <c:v>11.016813230516009</c:v>
                </c:pt>
                <c:pt idx="5096">
                  <c:v>11.047125463068404</c:v>
                </c:pt>
                <c:pt idx="5097">
                  <c:v>11.048273884164082</c:v>
                </c:pt>
                <c:pt idx="5098">
                  <c:v>11.035351122677096</c:v>
                </c:pt>
                <c:pt idx="5099">
                  <c:v>11.005699888017647</c:v>
                </c:pt>
                <c:pt idx="5100">
                  <c:v>10.958117337067963</c:v>
                </c:pt>
                <c:pt idx="5101">
                  <c:v>10.945899582169522</c:v>
                </c:pt>
                <c:pt idx="5102">
                  <c:v>10.972657672601208</c:v>
                </c:pt>
                <c:pt idx="5103">
                  <c:v>10.935115176183361</c:v>
                </c:pt>
                <c:pt idx="5104">
                  <c:v>10.945386885301319</c:v>
                </c:pt>
                <c:pt idx="5105">
                  <c:v>10.967878102010678</c:v>
                </c:pt>
                <c:pt idx="5106">
                  <c:v>10.963393859001355</c:v>
                </c:pt>
                <c:pt idx="5107">
                  <c:v>10.956190496410084</c:v>
                </c:pt>
                <c:pt idx="5108">
                  <c:v>10.965766374162877</c:v>
                </c:pt>
                <c:pt idx="5109">
                  <c:v>10.990854131270629</c:v>
                </c:pt>
                <c:pt idx="5110">
                  <c:v>11.018875570843134</c:v>
                </c:pt>
                <c:pt idx="5111">
                  <c:v>11.078053603133716</c:v>
                </c:pt>
                <c:pt idx="5112">
                  <c:v>11.083968982368928</c:v>
                </c:pt>
                <c:pt idx="5113">
                  <c:v>11.069779841171879</c:v>
                </c:pt>
                <c:pt idx="5114">
                  <c:v>11.066393054165919</c:v>
                </c:pt>
                <c:pt idx="5115">
                  <c:v>11.108796214948464</c:v>
                </c:pt>
                <c:pt idx="5116">
                  <c:v>11.115212696841061</c:v>
                </c:pt>
                <c:pt idx="5117">
                  <c:v>11.128095286545062</c:v>
                </c:pt>
                <c:pt idx="5118">
                  <c:v>11.120404187974735</c:v>
                </c:pt>
                <c:pt idx="5119">
                  <c:v>11.096142675259053</c:v>
                </c:pt>
                <c:pt idx="5120">
                  <c:v>11.087564527633647</c:v>
                </c:pt>
                <c:pt idx="5121">
                  <c:v>11.093189934892814</c:v>
                </c:pt>
                <c:pt idx="5122">
                  <c:v>11.125971611123953</c:v>
                </c:pt>
                <c:pt idx="5123">
                  <c:v>11.128400176739573</c:v>
                </c:pt>
                <c:pt idx="5124">
                  <c:v>11.129769679930158</c:v>
                </c:pt>
                <c:pt idx="5125">
                  <c:v>11.110463352509216</c:v>
                </c:pt>
                <c:pt idx="5126">
                  <c:v>11.100238059035892</c:v>
                </c:pt>
                <c:pt idx="5127">
                  <c:v>11.077371710173706</c:v>
                </c:pt>
                <c:pt idx="5128">
                  <c:v>11.084878119009868</c:v>
                </c:pt>
                <c:pt idx="5129">
                  <c:v>11.026902527212485</c:v>
                </c:pt>
                <c:pt idx="5130">
                  <c:v>11.013505291524634</c:v>
                </c:pt>
                <c:pt idx="5131">
                  <c:v>10.97346481903026</c:v>
                </c:pt>
                <c:pt idx="5132">
                  <c:v>10.903082639629163</c:v>
                </c:pt>
                <c:pt idx="5133">
                  <c:v>10.933954312169009</c:v>
                </c:pt>
                <c:pt idx="5134">
                  <c:v>10.917444614269909</c:v>
                </c:pt>
                <c:pt idx="5135">
                  <c:v>11.033417446530768</c:v>
                </c:pt>
                <c:pt idx="5136">
                  <c:v>11.014043905353597</c:v>
                </c:pt>
                <c:pt idx="5137">
                  <c:v>11.016521268603146</c:v>
                </c:pt>
                <c:pt idx="5138">
                  <c:v>10.982510965390629</c:v>
                </c:pt>
                <c:pt idx="5139">
                  <c:v>10.991951233751672</c:v>
                </c:pt>
                <c:pt idx="5140">
                  <c:v>11.010997568506014</c:v>
                </c:pt>
                <c:pt idx="5141">
                  <c:v>10.982588165132876</c:v>
                </c:pt>
                <c:pt idx="5142">
                  <c:v>10.962044699936259</c:v>
                </c:pt>
                <c:pt idx="5143">
                  <c:v>10.984059361063434</c:v>
                </c:pt>
                <c:pt idx="5144">
                  <c:v>10.992296517520586</c:v>
                </c:pt>
                <c:pt idx="5145">
                  <c:v>10.981781585473522</c:v>
                </c:pt>
                <c:pt idx="5146">
                  <c:v>10.992243409394394</c:v>
                </c:pt>
                <c:pt idx="5147">
                  <c:v>10.987380377240932</c:v>
                </c:pt>
                <c:pt idx="5148">
                  <c:v>11.020807517124728</c:v>
                </c:pt>
                <c:pt idx="5149">
                  <c:v>11.008652885945462</c:v>
                </c:pt>
                <c:pt idx="5150">
                  <c:v>11.068305767000556</c:v>
                </c:pt>
                <c:pt idx="5151">
                  <c:v>11.067001213748306</c:v>
                </c:pt>
                <c:pt idx="5152">
                  <c:v>11.074389778921518</c:v>
                </c:pt>
                <c:pt idx="5153">
                  <c:v>11.050627157704309</c:v>
                </c:pt>
                <c:pt idx="5154">
                  <c:v>10.994538116987238</c:v>
                </c:pt>
                <c:pt idx="5155">
                  <c:v>10.986999312526907</c:v>
                </c:pt>
                <c:pt idx="5156">
                  <c:v>10.991035371673796</c:v>
                </c:pt>
                <c:pt idx="5157">
                  <c:v>10.987712504109593</c:v>
                </c:pt>
                <c:pt idx="5158">
                  <c:v>10.984613276408433</c:v>
                </c:pt>
                <c:pt idx="5159">
                  <c:v>10.956912093100383</c:v>
                </c:pt>
                <c:pt idx="5160">
                  <c:v>10.987984417158275</c:v>
                </c:pt>
                <c:pt idx="5161">
                  <c:v>10.961933455414441</c:v>
                </c:pt>
                <c:pt idx="5162">
                  <c:v>10.968773968112547</c:v>
                </c:pt>
                <c:pt idx="5163">
                  <c:v>10.935121955057493</c:v>
                </c:pt>
                <c:pt idx="5164">
                  <c:v>10.893752526208123</c:v>
                </c:pt>
                <c:pt idx="5165">
                  <c:v>10.897968938242361</c:v>
                </c:pt>
                <c:pt idx="5166">
                  <c:v>10.912526246504507</c:v>
                </c:pt>
                <c:pt idx="5167">
                  <c:v>10.953185844518373</c:v>
                </c:pt>
                <c:pt idx="5168">
                  <c:v>10.962397008755246</c:v>
                </c:pt>
                <c:pt idx="5169">
                  <c:v>10.957959762271464</c:v>
                </c:pt>
                <c:pt idx="5170">
                  <c:v>10.970344980402642</c:v>
                </c:pt>
                <c:pt idx="5171">
                  <c:v>11.011008069030897</c:v>
                </c:pt>
                <c:pt idx="5172">
                  <c:v>11.002219338243025</c:v>
                </c:pt>
                <c:pt idx="5173">
                  <c:v>10.987492331696634</c:v>
                </c:pt>
                <c:pt idx="5174">
                  <c:v>10.97211241616767</c:v>
                </c:pt>
                <c:pt idx="5175">
                  <c:v>11.006062275807659</c:v>
                </c:pt>
                <c:pt idx="5176">
                  <c:v>11.023636808951975</c:v>
                </c:pt>
                <c:pt idx="5177">
                  <c:v>11.050804440646996</c:v>
                </c:pt>
                <c:pt idx="5178">
                  <c:v>11.053330704237187</c:v>
                </c:pt>
                <c:pt idx="5179">
                  <c:v>11.056710014120615</c:v>
                </c:pt>
                <c:pt idx="5180">
                  <c:v>11.059927648488332</c:v>
                </c:pt>
                <c:pt idx="5181">
                  <c:v>11.056209366338374</c:v>
                </c:pt>
                <c:pt idx="5182">
                  <c:v>11.071980149423524</c:v>
                </c:pt>
                <c:pt idx="5183">
                  <c:v>11.051836016759244</c:v>
                </c:pt>
                <c:pt idx="5184">
                  <c:v>11.08303117156817</c:v>
                </c:pt>
                <c:pt idx="5185">
                  <c:v>11.093884316863781</c:v>
                </c:pt>
                <c:pt idx="5186">
                  <c:v>11.093927108885486</c:v>
                </c:pt>
                <c:pt idx="5187">
                  <c:v>11.091601686289078</c:v>
                </c:pt>
                <c:pt idx="5188">
                  <c:v>11.055009169452164</c:v>
                </c:pt>
                <c:pt idx="5189">
                  <c:v>11.016302647299995</c:v>
                </c:pt>
                <c:pt idx="5190">
                  <c:v>11.013469944455224</c:v>
                </c:pt>
                <c:pt idx="5191">
                  <c:v>11.014773140452233</c:v>
                </c:pt>
                <c:pt idx="5192">
                  <c:v>11.035736241864205</c:v>
                </c:pt>
                <c:pt idx="5193">
                  <c:v>11.035380735330696</c:v>
                </c:pt>
                <c:pt idx="5194">
                  <c:v>11.047549216155767</c:v>
                </c:pt>
                <c:pt idx="5195">
                  <c:v>11.041585083948597</c:v>
                </c:pt>
                <c:pt idx="5196">
                  <c:v>11.036925129399609</c:v>
                </c:pt>
                <c:pt idx="5197">
                  <c:v>11.012301925706394</c:v>
                </c:pt>
                <c:pt idx="5198">
                  <c:v>11.00577835528385</c:v>
                </c:pt>
                <c:pt idx="5199">
                  <c:v>11.042322295437646</c:v>
                </c:pt>
                <c:pt idx="5200">
                  <c:v>11.054105159781287</c:v>
                </c:pt>
                <c:pt idx="5201">
                  <c:v>11.047064142328257</c:v>
                </c:pt>
                <c:pt idx="5202">
                  <c:v>11.098769077997662</c:v>
                </c:pt>
                <c:pt idx="5203">
                  <c:v>11.111461962254841</c:v>
                </c:pt>
                <c:pt idx="5204">
                  <c:v>11.122294092045019</c:v>
                </c:pt>
                <c:pt idx="5205">
                  <c:v>11.117478619292248</c:v>
                </c:pt>
                <c:pt idx="5206">
                  <c:v>11.13298975431182</c:v>
                </c:pt>
                <c:pt idx="5207">
                  <c:v>11.13251239211556</c:v>
                </c:pt>
                <c:pt idx="5208">
                  <c:v>11.142040799568731</c:v>
                </c:pt>
                <c:pt idx="5209">
                  <c:v>11.119000450686688</c:v>
                </c:pt>
                <c:pt idx="5210">
                  <c:v>11.118782350335355</c:v>
                </c:pt>
                <c:pt idx="5211">
                  <c:v>11.107169614564091</c:v>
                </c:pt>
                <c:pt idx="5212">
                  <c:v>11.129187525700404</c:v>
                </c:pt>
                <c:pt idx="5213">
                  <c:v>11.101364882438649</c:v>
                </c:pt>
                <c:pt idx="5214">
                  <c:v>11.112796195339534</c:v>
                </c:pt>
                <c:pt idx="5215">
                  <c:v>11.12726515328643</c:v>
                </c:pt>
                <c:pt idx="5216">
                  <c:v>11.154284597684885</c:v>
                </c:pt>
                <c:pt idx="5217">
                  <c:v>11.193804827545558</c:v>
                </c:pt>
                <c:pt idx="5218">
                  <c:v>11.190655872957693</c:v>
                </c:pt>
                <c:pt idx="5219">
                  <c:v>11.161480846964631</c:v>
                </c:pt>
                <c:pt idx="5220">
                  <c:v>11.148845788259585</c:v>
                </c:pt>
                <c:pt idx="5221">
                  <c:v>11.145358265012113</c:v>
                </c:pt>
                <c:pt idx="5222">
                  <c:v>11.138126622669516</c:v>
                </c:pt>
                <c:pt idx="5223">
                  <c:v>11.124009122256478</c:v>
                </c:pt>
                <c:pt idx="5224">
                  <c:v>11.149628992345406</c:v>
                </c:pt>
                <c:pt idx="5225">
                  <c:v>11.234481081637835</c:v>
                </c:pt>
                <c:pt idx="5226">
                  <c:v>11.238124020634759</c:v>
                </c:pt>
                <c:pt idx="5227">
                  <c:v>11.245143366726293</c:v>
                </c:pt>
                <c:pt idx="5228">
                  <c:v>11.248950189230767</c:v>
                </c:pt>
                <c:pt idx="5229">
                  <c:v>11.294884953056966</c:v>
                </c:pt>
                <c:pt idx="5230">
                  <c:v>11.394817359030615</c:v>
                </c:pt>
                <c:pt idx="5231">
                  <c:v>11.385645904712497</c:v>
                </c:pt>
                <c:pt idx="5232">
                  <c:v>11.411660793980463</c:v>
                </c:pt>
                <c:pt idx="5233">
                  <c:v>11.376008427315098</c:v>
                </c:pt>
                <c:pt idx="5234">
                  <c:v>11.420142019153236</c:v>
                </c:pt>
                <c:pt idx="5235">
                  <c:v>11.41385286947383</c:v>
                </c:pt>
                <c:pt idx="5236">
                  <c:v>11.404593543826211</c:v>
                </c:pt>
                <c:pt idx="5237">
                  <c:v>11.414073683178975</c:v>
                </c:pt>
                <c:pt idx="5238">
                  <c:v>11.432302423553061</c:v>
                </c:pt>
                <c:pt idx="5239">
                  <c:v>11.452751174026846</c:v>
                </c:pt>
                <c:pt idx="5240">
                  <c:v>11.498274348403019</c:v>
                </c:pt>
                <c:pt idx="5241">
                  <c:v>11.502252203270045</c:v>
                </c:pt>
                <c:pt idx="5242">
                  <c:v>11.489728979329225</c:v>
                </c:pt>
                <c:pt idx="5243">
                  <c:v>11.492520780950654</c:v>
                </c:pt>
                <c:pt idx="5244">
                  <c:v>11.444036471029079</c:v>
                </c:pt>
                <c:pt idx="5245">
                  <c:v>11.428190440135412</c:v>
                </c:pt>
                <c:pt idx="5246">
                  <c:v>11.471989716348475</c:v>
                </c:pt>
                <c:pt idx="5247">
                  <c:v>11.469369949056118</c:v>
                </c:pt>
                <c:pt idx="5248">
                  <c:v>11.486570624478359</c:v>
                </c:pt>
                <c:pt idx="5249">
                  <c:v>11.476921272203764</c:v>
                </c:pt>
                <c:pt idx="5250">
                  <c:v>11.487295859181557</c:v>
                </c:pt>
                <c:pt idx="5251">
                  <c:v>11.469249837353951</c:v>
                </c:pt>
                <c:pt idx="5252">
                  <c:v>11.472216770519321</c:v>
                </c:pt>
                <c:pt idx="5253">
                  <c:v>11.502069277490767</c:v>
                </c:pt>
                <c:pt idx="5254">
                  <c:v>11.481947199207845</c:v>
                </c:pt>
                <c:pt idx="5255">
                  <c:v>11.512456411562823</c:v>
                </c:pt>
                <c:pt idx="5256">
                  <c:v>11.512702442384832</c:v>
                </c:pt>
                <c:pt idx="5257">
                  <c:v>11.520883550880965</c:v>
                </c:pt>
                <c:pt idx="5258">
                  <c:v>11.486480856843817</c:v>
                </c:pt>
                <c:pt idx="5259">
                  <c:v>11.48076895952652</c:v>
                </c:pt>
                <c:pt idx="5260">
                  <c:v>11.525942394936529</c:v>
                </c:pt>
                <c:pt idx="5261">
                  <c:v>11.513833956961818</c:v>
                </c:pt>
                <c:pt idx="5262">
                  <c:v>11.525741230866261</c:v>
                </c:pt>
                <c:pt idx="5263">
                  <c:v>11.526501607369816</c:v>
                </c:pt>
                <c:pt idx="5264">
                  <c:v>11.55743378120501</c:v>
                </c:pt>
                <c:pt idx="5265">
                  <c:v>11.569831862562136</c:v>
                </c:pt>
                <c:pt idx="5266">
                  <c:v>11.572287271728829</c:v>
                </c:pt>
                <c:pt idx="5267">
                  <c:v>11.517612171751715</c:v>
                </c:pt>
                <c:pt idx="5268">
                  <c:v>11.489626599903911</c:v>
                </c:pt>
                <c:pt idx="5269">
                  <c:v>11.488811467552525</c:v>
                </c:pt>
                <c:pt idx="5270">
                  <c:v>11.483424757598975</c:v>
                </c:pt>
                <c:pt idx="5271">
                  <c:v>11.463200475152533</c:v>
                </c:pt>
                <c:pt idx="5272">
                  <c:v>11.459532665068048</c:v>
                </c:pt>
                <c:pt idx="5273">
                  <c:v>11.499209155562317</c:v>
                </c:pt>
                <c:pt idx="5274">
                  <c:v>11.505249760848875</c:v>
                </c:pt>
                <c:pt idx="5275">
                  <c:v>11.468224112653036</c:v>
                </c:pt>
                <c:pt idx="5276">
                  <c:v>11.453387562762542</c:v>
                </c:pt>
                <c:pt idx="5277">
                  <c:v>11.462932178993633</c:v>
                </c:pt>
                <c:pt idx="5278">
                  <c:v>11.445262904515765</c:v>
                </c:pt>
                <c:pt idx="5279">
                  <c:v>11.435214303882873</c:v>
                </c:pt>
                <c:pt idx="5280">
                  <c:v>11.444536688856221</c:v>
                </c:pt>
                <c:pt idx="5281">
                  <c:v>11.455887242903419</c:v>
                </c:pt>
                <c:pt idx="5282">
                  <c:v>11.480933058849663</c:v>
                </c:pt>
                <c:pt idx="5283">
                  <c:v>11.493953476292642</c:v>
                </c:pt>
                <c:pt idx="5284">
                  <c:v>11.495067433863147</c:v>
                </c:pt>
                <c:pt idx="5285">
                  <c:v>11.49694660114724</c:v>
                </c:pt>
                <c:pt idx="5286">
                  <c:v>11.534486940338295</c:v>
                </c:pt>
                <c:pt idx="5287">
                  <c:v>11.482208448851583</c:v>
                </c:pt>
                <c:pt idx="5288">
                  <c:v>11.462045568501969</c:v>
                </c:pt>
                <c:pt idx="5289">
                  <c:v>11.43329950300166</c:v>
                </c:pt>
                <c:pt idx="5290">
                  <c:v>11.459093367768245</c:v>
                </c:pt>
                <c:pt idx="5291">
                  <c:v>11.457481547704733</c:v>
                </c:pt>
                <c:pt idx="5292">
                  <c:v>11.454806563336096</c:v>
                </c:pt>
                <c:pt idx="5293">
                  <c:v>11.455039220670148</c:v>
                </c:pt>
                <c:pt idx="5294">
                  <c:v>11.478017984001088</c:v>
                </c:pt>
                <c:pt idx="5295">
                  <c:v>11.514648040335986</c:v>
                </c:pt>
                <c:pt idx="5296">
                  <c:v>11.512702738403458</c:v>
                </c:pt>
                <c:pt idx="5297">
                  <c:v>11.554993927454655</c:v>
                </c:pt>
                <c:pt idx="5298">
                  <c:v>11.555967293941885</c:v>
                </c:pt>
                <c:pt idx="5299">
                  <c:v>11.522425915256159</c:v>
                </c:pt>
                <c:pt idx="5300">
                  <c:v>11.538485980813892</c:v>
                </c:pt>
                <c:pt idx="5301">
                  <c:v>11.571080109070422</c:v>
                </c:pt>
                <c:pt idx="5302">
                  <c:v>11.550135782299503</c:v>
                </c:pt>
                <c:pt idx="5303">
                  <c:v>11.553919765384654</c:v>
                </c:pt>
                <c:pt idx="5304">
                  <c:v>11.55900839533397</c:v>
                </c:pt>
                <c:pt idx="5305">
                  <c:v>11.560439437524103</c:v>
                </c:pt>
                <c:pt idx="5306">
                  <c:v>11.540865183155992</c:v>
                </c:pt>
                <c:pt idx="5307">
                  <c:v>11.531820291090657</c:v>
                </c:pt>
                <c:pt idx="5308">
                  <c:v>11.524242624317724</c:v>
                </c:pt>
                <c:pt idx="5309">
                  <c:v>11.551365060234156</c:v>
                </c:pt>
                <c:pt idx="5310">
                  <c:v>11.561596064000328</c:v>
                </c:pt>
                <c:pt idx="5311">
                  <c:v>11.535303632233227</c:v>
                </c:pt>
                <c:pt idx="5312">
                  <c:v>11.519009822070529</c:v>
                </c:pt>
                <c:pt idx="5313">
                  <c:v>11.486835881295564</c:v>
                </c:pt>
                <c:pt idx="5314">
                  <c:v>11.528625656440916</c:v>
                </c:pt>
                <c:pt idx="5315">
                  <c:v>11.491172063695064</c:v>
                </c:pt>
                <c:pt idx="5316">
                  <c:v>11.477912945601338</c:v>
                </c:pt>
                <c:pt idx="5317">
                  <c:v>11.477726182100527</c:v>
                </c:pt>
                <c:pt idx="5318">
                  <c:v>11.476096643192488</c:v>
                </c:pt>
                <c:pt idx="5319">
                  <c:v>11.478368369064283</c:v>
                </c:pt>
                <c:pt idx="5320">
                  <c:v>11.475324872413767</c:v>
                </c:pt>
                <c:pt idx="5321">
                  <c:v>11.486327097456321</c:v>
                </c:pt>
                <c:pt idx="5322">
                  <c:v>11.470083285818898</c:v>
                </c:pt>
                <c:pt idx="5323">
                  <c:v>11.490234947811123</c:v>
                </c:pt>
                <c:pt idx="5324">
                  <c:v>11.477658229102495</c:v>
                </c:pt>
                <c:pt idx="5325">
                  <c:v>11.486728901579882</c:v>
                </c:pt>
                <c:pt idx="5326">
                  <c:v>11.488461068898657</c:v>
                </c:pt>
                <c:pt idx="5327">
                  <c:v>11.474000276320147</c:v>
                </c:pt>
                <c:pt idx="5328">
                  <c:v>11.469918908933529</c:v>
                </c:pt>
                <c:pt idx="5329">
                  <c:v>11.466295301129032</c:v>
                </c:pt>
                <c:pt idx="5330">
                  <c:v>11.478829894106239</c:v>
                </c:pt>
                <c:pt idx="5331">
                  <c:v>11.496717012076131</c:v>
                </c:pt>
                <c:pt idx="5332">
                  <c:v>11.472613691564232</c:v>
                </c:pt>
                <c:pt idx="5333">
                  <c:v>11.478393118928221</c:v>
                </c:pt>
                <c:pt idx="5334">
                  <c:v>11.473057525377079</c:v>
                </c:pt>
                <c:pt idx="5335">
                  <c:v>11.428126050801421</c:v>
                </c:pt>
                <c:pt idx="5336">
                  <c:v>11.393801055873118</c:v>
                </c:pt>
                <c:pt idx="5337">
                  <c:v>11.338427967938905</c:v>
                </c:pt>
                <c:pt idx="5338">
                  <c:v>11.345989963070492</c:v>
                </c:pt>
                <c:pt idx="5339">
                  <c:v>11.341469992804342</c:v>
                </c:pt>
                <c:pt idx="5340">
                  <c:v>11.360291267934477</c:v>
                </c:pt>
                <c:pt idx="5341">
                  <c:v>11.454533449380294</c:v>
                </c:pt>
                <c:pt idx="5342">
                  <c:v>11.365769455066541</c:v>
                </c:pt>
                <c:pt idx="5343">
                  <c:v>11.377377075583681</c:v>
                </c:pt>
                <c:pt idx="5344">
                  <c:v>11.414423697537806</c:v>
                </c:pt>
                <c:pt idx="5345">
                  <c:v>11.41002934716118</c:v>
                </c:pt>
                <c:pt idx="5346">
                  <c:v>11.368519064003578</c:v>
                </c:pt>
                <c:pt idx="5347">
                  <c:v>11.36409221013707</c:v>
                </c:pt>
                <c:pt idx="5348">
                  <c:v>11.297846760314251</c:v>
                </c:pt>
                <c:pt idx="5349">
                  <c:v>11.277278573276316</c:v>
                </c:pt>
                <c:pt idx="5350">
                  <c:v>11.323544974725371</c:v>
                </c:pt>
                <c:pt idx="5351">
                  <c:v>11.334159476965313</c:v>
                </c:pt>
                <c:pt idx="5352">
                  <c:v>11.303565100725827</c:v>
                </c:pt>
                <c:pt idx="5353">
                  <c:v>11.339831208023023</c:v>
                </c:pt>
                <c:pt idx="5354">
                  <c:v>11.342764198854931</c:v>
                </c:pt>
                <c:pt idx="5355">
                  <c:v>11.320457844453189</c:v>
                </c:pt>
                <c:pt idx="5356">
                  <c:v>11.33873810592438</c:v>
                </c:pt>
                <c:pt idx="5357">
                  <c:v>11.322742768845268</c:v>
                </c:pt>
                <c:pt idx="5358">
                  <c:v>11.371065025619743</c:v>
                </c:pt>
                <c:pt idx="5359">
                  <c:v>11.340058725643475</c:v>
                </c:pt>
                <c:pt idx="5360">
                  <c:v>11.339398024494855</c:v>
                </c:pt>
                <c:pt idx="5361">
                  <c:v>11.336441480015141</c:v>
                </c:pt>
                <c:pt idx="5362">
                  <c:v>11.359318254360645</c:v>
                </c:pt>
                <c:pt idx="5363">
                  <c:v>11.377364263468907</c:v>
                </c:pt>
                <c:pt idx="5364">
                  <c:v>11.378511884571514</c:v>
                </c:pt>
                <c:pt idx="5365">
                  <c:v>11.371784347068498</c:v>
                </c:pt>
                <c:pt idx="5366">
                  <c:v>11.376089464045348</c:v>
                </c:pt>
                <c:pt idx="5367">
                  <c:v>11.342244829236233</c:v>
                </c:pt>
                <c:pt idx="5368">
                  <c:v>11.320519380795506</c:v>
                </c:pt>
                <c:pt idx="5369">
                  <c:v>11.317110885513681</c:v>
                </c:pt>
                <c:pt idx="5370">
                  <c:v>11.320086185878322</c:v>
                </c:pt>
                <c:pt idx="5371">
                  <c:v>11.353070205852765</c:v>
                </c:pt>
                <c:pt idx="5372">
                  <c:v>11.321227663815291</c:v>
                </c:pt>
                <c:pt idx="5373">
                  <c:v>11.325772625093906</c:v>
                </c:pt>
                <c:pt idx="5374">
                  <c:v>11.335880121302194</c:v>
                </c:pt>
                <c:pt idx="5375">
                  <c:v>11.33022989715111</c:v>
                </c:pt>
                <c:pt idx="5376">
                  <c:v>11.263811180930629</c:v>
                </c:pt>
                <c:pt idx="5377">
                  <c:v>11.282528224278304</c:v>
                </c:pt>
                <c:pt idx="5378">
                  <c:v>11.243102033855802</c:v>
                </c:pt>
                <c:pt idx="5379">
                  <c:v>11.323223985281258</c:v>
                </c:pt>
                <c:pt idx="5380">
                  <c:v>11.284253608513362</c:v>
                </c:pt>
                <c:pt idx="5381">
                  <c:v>11.330922651561565</c:v>
                </c:pt>
                <c:pt idx="5382">
                  <c:v>11.35356917038367</c:v>
                </c:pt>
                <c:pt idx="5383">
                  <c:v>11.333427371681154</c:v>
                </c:pt>
                <c:pt idx="5384">
                  <c:v>11.345559896687904</c:v>
                </c:pt>
                <c:pt idx="5385">
                  <c:v>11.33465183192342</c:v>
                </c:pt>
                <c:pt idx="5386">
                  <c:v>11.340374449675625</c:v>
                </c:pt>
                <c:pt idx="5387">
                  <c:v>11.349707277564931</c:v>
                </c:pt>
                <c:pt idx="5388">
                  <c:v>11.343734595099917</c:v>
                </c:pt>
                <c:pt idx="5389">
                  <c:v>11.351872771742508</c:v>
                </c:pt>
                <c:pt idx="5390">
                  <c:v>11.351602833206279</c:v>
                </c:pt>
                <c:pt idx="5391">
                  <c:v>11.377801031482063</c:v>
                </c:pt>
                <c:pt idx="5392">
                  <c:v>11.445669769672934</c:v>
                </c:pt>
                <c:pt idx="5393">
                  <c:v>11.447808008038534</c:v>
                </c:pt>
                <c:pt idx="5394">
                  <c:v>11.449451782334338</c:v>
                </c:pt>
                <c:pt idx="5395">
                  <c:v>11.459223090031728</c:v>
                </c:pt>
                <c:pt idx="5396">
                  <c:v>11.458411316579932</c:v>
                </c:pt>
                <c:pt idx="5397">
                  <c:v>11.4490574020629</c:v>
                </c:pt>
                <c:pt idx="5398">
                  <c:v>11.462326889070244</c:v>
                </c:pt>
                <c:pt idx="5399">
                  <c:v>11.452143508991005</c:v>
                </c:pt>
                <c:pt idx="5400">
                  <c:v>11.453565326322519</c:v>
                </c:pt>
                <c:pt idx="5401">
                  <c:v>11.476383280894254</c:v>
                </c:pt>
                <c:pt idx="5402">
                  <c:v>11.480837117815431</c:v>
                </c:pt>
                <c:pt idx="5403">
                  <c:v>11.471515916134258</c:v>
                </c:pt>
                <c:pt idx="5404">
                  <c:v>11.455061048176761</c:v>
                </c:pt>
                <c:pt idx="5405">
                  <c:v>11.460091298358465</c:v>
                </c:pt>
                <c:pt idx="5406">
                  <c:v>11.479140366888622</c:v>
                </c:pt>
                <c:pt idx="5407">
                  <c:v>11.483881499976336</c:v>
                </c:pt>
                <c:pt idx="5408">
                  <c:v>11.543159178201629</c:v>
                </c:pt>
                <c:pt idx="5409">
                  <c:v>11.541909373345792</c:v>
                </c:pt>
                <c:pt idx="5410">
                  <c:v>11.55773458965248</c:v>
                </c:pt>
                <c:pt idx="5411">
                  <c:v>11.551916707556268</c:v>
                </c:pt>
                <c:pt idx="5412">
                  <c:v>11.541707992095679</c:v>
                </c:pt>
                <c:pt idx="5413">
                  <c:v>11.553546272776174</c:v>
                </c:pt>
                <c:pt idx="5414">
                  <c:v>11.548029250212982</c:v>
                </c:pt>
                <c:pt idx="5415">
                  <c:v>11.549414411276478</c:v>
                </c:pt>
                <c:pt idx="5416">
                  <c:v>11.547966968834238</c:v>
                </c:pt>
                <c:pt idx="5417">
                  <c:v>11.544327628972079</c:v>
                </c:pt>
                <c:pt idx="5418">
                  <c:v>11.571342379583335</c:v>
                </c:pt>
                <c:pt idx="5419">
                  <c:v>11.567563534478076</c:v>
                </c:pt>
                <c:pt idx="5420">
                  <c:v>11.579586702620585</c:v>
                </c:pt>
                <c:pt idx="5421">
                  <c:v>11.605548907995889</c:v>
                </c:pt>
                <c:pt idx="5422">
                  <c:v>11.621573703230915</c:v>
                </c:pt>
                <c:pt idx="5423">
                  <c:v>11.583308333682357</c:v>
                </c:pt>
                <c:pt idx="5424">
                  <c:v>11.589120734175118</c:v>
                </c:pt>
                <c:pt idx="5425">
                  <c:v>11.59832190710666</c:v>
                </c:pt>
                <c:pt idx="5426">
                  <c:v>11.602510059139419</c:v>
                </c:pt>
                <c:pt idx="5427">
                  <c:v>11.599711651610066</c:v>
                </c:pt>
                <c:pt idx="5428">
                  <c:v>11.588917540509616</c:v>
                </c:pt>
                <c:pt idx="5429">
                  <c:v>11.568671929237722</c:v>
                </c:pt>
                <c:pt idx="5430">
                  <c:v>11.551966382710503</c:v>
                </c:pt>
                <c:pt idx="5431">
                  <c:v>11.55894001067413</c:v>
                </c:pt>
                <c:pt idx="5432">
                  <c:v>11.568834607303884</c:v>
                </c:pt>
                <c:pt idx="5433">
                  <c:v>11.570247669702976</c:v>
                </c:pt>
                <c:pt idx="5434">
                  <c:v>11.56631442465233</c:v>
                </c:pt>
                <c:pt idx="5435">
                  <c:v>11.559645343770862</c:v>
                </c:pt>
                <c:pt idx="5436">
                  <c:v>11.529479591171855</c:v>
                </c:pt>
                <c:pt idx="5437">
                  <c:v>11.556186577293975</c:v>
                </c:pt>
                <c:pt idx="5438">
                  <c:v>11.568220620041048</c:v>
                </c:pt>
                <c:pt idx="5439">
                  <c:v>11.568622574820083</c:v>
                </c:pt>
                <c:pt idx="5440">
                  <c:v>11.610035466976152</c:v>
                </c:pt>
                <c:pt idx="5441">
                  <c:v>11.608909227701393</c:v>
                </c:pt>
                <c:pt idx="5442">
                  <c:v>11.595848195775819</c:v>
                </c:pt>
                <c:pt idx="5443">
                  <c:v>11.571184805414481</c:v>
                </c:pt>
                <c:pt idx="5444">
                  <c:v>11.571428516316162</c:v>
                </c:pt>
                <c:pt idx="5445">
                  <c:v>11.566154417813053</c:v>
                </c:pt>
                <c:pt idx="5446">
                  <c:v>11.566587527269222</c:v>
                </c:pt>
                <c:pt idx="5447">
                  <c:v>11.582861269651884</c:v>
                </c:pt>
                <c:pt idx="5448">
                  <c:v>11.55817027108772</c:v>
                </c:pt>
                <c:pt idx="5449">
                  <c:v>11.559936590718713</c:v>
                </c:pt>
                <c:pt idx="5450">
                  <c:v>11.558947236551708</c:v>
                </c:pt>
                <c:pt idx="5451">
                  <c:v>11.545150213713127</c:v>
                </c:pt>
                <c:pt idx="5452">
                  <c:v>11.528288805961076</c:v>
                </c:pt>
                <c:pt idx="5453">
                  <c:v>11.521877616143994</c:v>
                </c:pt>
                <c:pt idx="5454">
                  <c:v>11.566437297786059</c:v>
                </c:pt>
                <c:pt idx="5455">
                  <c:v>11.570855307474199</c:v>
                </c:pt>
                <c:pt idx="5456">
                  <c:v>11.583431133465398</c:v>
                </c:pt>
                <c:pt idx="5457">
                  <c:v>11.58070394574124</c:v>
                </c:pt>
                <c:pt idx="5458">
                  <c:v>11.581433836916871</c:v>
                </c:pt>
                <c:pt idx="5459">
                  <c:v>11.583920757205522</c:v>
                </c:pt>
                <c:pt idx="5460">
                  <c:v>11.593222617467251</c:v>
                </c:pt>
                <c:pt idx="5461">
                  <c:v>11.582013942488372</c:v>
                </c:pt>
                <c:pt idx="5462">
                  <c:v>11.567095006669868</c:v>
                </c:pt>
                <c:pt idx="5463">
                  <c:v>11.598434447014984</c:v>
                </c:pt>
                <c:pt idx="5464">
                  <c:v>11.604886033146052</c:v>
                </c:pt>
                <c:pt idx="5465">
                  <c:v>11.590639886675611</c:v>
                </c:pt>
                <c:pt idx="5466">
                  <c:v>11.592150504418214</c:v>
                </c:pt>
                <c:pt idx="5467">
                  <c:v>11.600753226128814</c:v>
                </c:pt>
                <c:pt idx="5468">
                  <c:v>11.59219311239992</c:v>
                </c:pt>
                <c:pt idx="5469">
                  <c:v>11.598705207754803</c:v>
                </c:pt>
                <c:pt idx="5470">
                  <c:v>11.621033463318899</c:v>
                </c:pt>
                <c:pt idx="5471">
                  <c:v>11.660257842489012</c:v>
                </c:pt>
                <c:pt idx="5472">
                  <c:v>11.675202508456154</c:v>
                </c:pt>
                <c:pt idx="5473">
                  <c:v>11.673192026388138</c:v>
                </c:pt>
                <c:pt idx="5474">
                  <c:v>11.686035871640533</c:v>
                </c:pt>
                <c:pt idx="5475">
                  <c:v>11.694172246048277</c:v>
                </c:pt>
                <c:pt idx="5476">
                  <c:v>11.67598682089525</c:v>
                </c:pt>
                <c:pt idx="5477">
                  <c:v>11.684608868328274</c:v>
                </c:pt>
                <c:pt idx="5478">
                  <c:v>11.691085573025768</c:v>
                </c:pt>
                <c:pt idx="5479">
                  <c:v>11.678088241732517</c:v>
                </c:pt>
                <c:pt idx="5480">
                  <c:v>11.677664388681064</c:v>
                </c:pt>
                <c:pt idx="5481">
                  <c:v>11.672538464447751</c:v>
                </c:pt>
                <c:pt idx="5482">
                  <c:v>11.673618431306572</c:v>
                </c:pt>
                <c:pt idx="5483">
                  <c:v>11.695813576147934</c:v>
                </c:pt>
                <c:pt idx="5484">
                  <c:v>11.683938210572213</c:v>
                </c:pt>
                <c:pt idx="5485">
                  <c:v>11.681630417973668</c:v>
                </c:pt>
                <c:pt idx="5486">
                  <c:v>11.674365285917979</c:v>
                </c:pt>
                <c:pt idx="5487">
                  <c:v>11.678297559408666</c:v>
                </c:pt>
                <c:pt idx="5488">
                  <c:v>11.690554062332188</c:v>
                </c:pt>
                <c:pt idx="5489">
                  <c:v>11.678631726745833</c:v>
                </c:pt>
                <c:pt idx="5490">
                  <c:v>11.677349231723804</c:v>
                </c:pt>
                <c:pt idx="5491">
                  <c:v>11.676171601105313</c:v>
                </c:pt>
                <c:pt idx="5492">
                  <c:v>11.660037200755669</c:v>
                </c:pt>
                <c:pt idx="5493">
                  <c:v>11.637636838268698</c:v>
                </c:pt>
                <c:pt idx="5494">
                  <c:v>11.631114406318096</c:v>
                </c:pt>
                <c:pt idx="5495">
                  <c:v>11.646264161072265</c:v>
                </c:pt>
                <c:pt idx="5496">
                  <c:v>11.654424451369318</c:v>
                </c:pt>
                <c:pt idx="5497">
                  <c:v>11.64493010160683</c:v>
                </c:pt>
                <c:pt idx="5498">
                  <c:v>11.652988916225947</c:v>
                </c:pt>
                <c:pt idx="5499">
                  <c:v>11.673724684971569</c:v>
                </c:pt>
                <c:pt idx="5500">
                  <c:v>11.667710409788254</c:v>
                </c:pt>
                <c:pt idx="5501">
                  <c:v>11.66574659624832</c:v>
                </c:pt>
                <c:pt idx="5502">
                  <c:v>11.688467410046416</c:v>
                </c:pt>
                <c:pt idx="5503">
                  <c:v>11.684708713745735</c:v>
                </c:pt>
                <c:pt idx="5504">
                  <c:v>11.69653223664719</c:v>
                </c:pt>
                <c:pt idx="5505">
                  <c:v>11.723532196314114</c:v>
                </c:pt>
                <c:pt idx="5506">
                  <c:v>11.682754913276407</c:v>
                </c:pt>
                <c:pt idx="5507">
                  <c:v>11.672585596552066</c:v>
                </c:pt>
                <c:pt idx="5508">
                  <c:v>11.673873789907089</c:v>
                </c:pt>
                <c:pt idx="5509">
                  <c:v>11.675060914920168</c:v>
                </c:pt>
                <c:pt idx="5510">
                  <c:v>11.66403937617666</c:v>
                </c:pt>
                <c:pt idx="5511">
                  <c:v>11.634134637824845</c:v>
                </c:pt>
                <c:pt idx="5512">
                  <c:v>11.646383412425486</c:v>
                </c:pt>
                <c:pt idx="5513">
                  <c:v>11.629348485543453</c:v>
                </c:pt>
                <c:pt idx="5514">
                  <c:v>11.668226714367586</c:v>
                </c:pt>
                <c:pt idx="5515">
                  <c:v>11.655123088436904</c:v>
                </c:pt>
                <c:pt idx="5516">
                  <c:v>11.639700154048308</c:v>
                </c:pt>
                <c:pt idx="5517">
                  <c:v>11.609049252925152</c:v>
                </c:pt>
                <c:pt idx="5518">
                  <c:v>11.625318851372498</c:v>
                </c:pt>
                <c:pt idx="5519">
                  <c:v>11.619555939013981</c:v>
                </c:pt>
                <c:pt idx="5520">
                  <c:v>11.630540956850684</c:v>
                </c:pt>
                <c:pt idx="5521">
                  <c:v>11.594259619367115</c:v>
                </c:pt>
                <c:pt idx="5522">
                  <c:v>11.596771553610509</c:v>
                </c:pt>
                <c:pt idx="5523">
                  <c:v>11.592812285676885</c:v>
                </c:pt>
                <c:pt idx="5524">
                  <c:v>11.599032742354527</c:v>
                </c:pt>
                <c:pt idx="5525">
                  <c:v>11.618554469020344</c:v>
                </c:pt>
                <c:pt idx="5526">
                  <c:v>11.624294585041463</c:v>
                </c:pt>
                <c:pt idx="5527">
                  <c:v>11.616389884890957</c:v>
                </c:pt>
                <c:pt idx="5528">
                  <c:v>11.614680554245773</c:v>
                </c:pt>
                <c:pt idx="5529">
                  <c:v>11.610448202006047</c:v>
                </c:pt>
                <c:pt idx="5530">
                  <c:v>11.620054475708155</c:v>
                </c:pt>
                <c:pt idx="5531">
                  <c:v>11.627256429747865</c:v>
                </c:pt>
                <c:pt idx="5532">
                  <c:v>11.621657860464898</c:v>
                </c:pt>
                <c:pt idx="5533">
                  <c:v>11.643346072822142</c:v>
                </c:pt>
                <c:pt idx="5534">
                  <c:v>11.656556546759422</c:v>
                </c:pt>
                <c:pt idx="5535">
                  <c:v>11.662630626954657</c:v>
                </c:pt>
                <c:pt idx="5536">
                  <c:v>11.661049111965564</c:v>
                </c:pt>
                <c:pt idx="5537">
                  <c:v>11.656124393470211</c:v>
                </c:pt>
                <c:pt idx="5538">
                  <c:v>11.656341001479154</c:v>
                </c:pt>
                <c:pt idx="5539">
                  <c:v>11.668208649422592</c:v>
                </c:pt>
                <c:pt idx="5540">
                  <c:v>11.666296792285763</c:v>
                </c:pt>
                <c:pt idx="5541">
                  <c:v>11.670052511837982</c:v>
                </c:pt>
                <c:pt idx="5542">
                  <c:v>11.657998258400626</c:v>
                </c:pt>
                <c:pt idx="5543">
                  <c:v>11.659215323285435</c:v>
                </c:pt>
                <c:pt idx="5544">
                  <c:v>11.655473599080199</c:v>
                </c:pt>
                <c:pt idx="5545">
                  <c:v>11.632730523742685</c:v>
                </c:pt>
                <c:pt idx="5546">
                  <c:v>11.626721838055161</c:v>
                </c:pt>
                <c:pt idx="5547">
                  <c:v>11.638011754313942</c:v>
                </c:pt>
                <c:pt idx="5548">
                  <c:v>11.600628126070941</c:v>
                </c:pt>
                <c:pt idx="5549">
                  <c:v>11.605222949041259</c:v>
                </c:pt>
                <c:pt idx="5550">
                  <c:v>11.605000696994741</c:v>
                </c:pt>
                <c:pt idx="5551">
                  <c:v>11.627770926052568</c:v>
                </c:pt>
                <c:pt idx="5552">
                  <c:v>11.646941727586203</c:v>
                </c:pt>
                <c:pt idx="5553">
                  <c:v>11.643705826449123</c:v>
                </c:pt>
                <c:pt idx="5554">
                  <c:v>11.681767161863361</c:v>
                </c:pt>
                <c:pt idx="5555">
                  <c:v>11.699891171047677</c:v>
                </c:pt>
                <c:pt idx="5556">
                  <c:v>11.714625765445744</c:v>
                </c:pt>
                <c:pt idx="5557">
                  <c:v>11.714884147764888</c:v>
                </c:pt>
                <c:pt idx="5558">
                  <c:v>11.7241888725155</c:v>
                </c:pt>
                <c:pt idx="5559">
                  <c:v>11.73466365856661</c:v>
                </c:pt>
                <c:pt idx="5560">
                  <c:v>11.708391085804534</c:v>
                </c:pt>
                <c:pt idx="5561">
                  <c:v>11.723108211503543</c:v>
                </c:pt>
                <c:pt idx="5562">
                  <c:v>11.708519655918963</c:v>
                </c:pt>
                <c:pt idx="5563">
                  <c:v>11.641800993733453</c:v>
                </c:pt>
                <c:pt idx="5564">
                  <c:v>11.616745818019725</c:v>
                </c:pt>
                <c:pt idx="5565">
                  <c:v>11.654016237494211</c:v>
                </c:pt>
                <c:pt idx="5566">
                  <c:v>11.655572397665212</c:v>
                </c:pt>
                <c:pt idx="5567">
                  <c:v>11.638033424727723</c:v>
                </c:pt>
                <c:pt idx="5568">
                  <c:v>11.616049333565309</c:v>
                </c:pt>
                <c:pt idx="5569">
                  <c:v>11.591136184246093</c:v>
                </c:pt>
                <c:pt idx="5570">
                  <c:v>11.57707955583057</c:v>
                </c:pt>
                <c:pt idx="5571">
                  <c:v>11.581928199803047</c:v>
                </c:pt>
                <c:pt idx="5572">
                  <c:v>11.596408375405815</c:v>
                </c:pt>
                <c:pt idx="5573">
                  <c:v>11.614039221537544</c:v>
                </c:pt>
                <c:pt idx="5574">
                  <c:v>11.596350588023896</c:v>
                </c:pt>
                <c:pt idx="5575">
                  <c:v>11.586804262615706</c:v>
                </c:pt>
                <c:pt idx="5576">
                  <c:v>11.608789462272918</c:v>
                </c:pt>
                <c:pt idx="5577">
                  <c:v>11.617510168086225</c:v>
                </c:pt>
                <c:pt idx="5578">
                  <c:v>11.622806570068445</c:v>
                </c:pt>
                <c:pt idx="5579">
                  <c:v>11.648828671648509</c:v>
                </c:pt>
                <c:pt idx="5580">
                  <c:v>11.644723376779172</c:v>
                </c:pt>
                <c:pt idx="5581">
                  <c:v>11.63497216137144</c:v>
                </c:pt>
                <c:pt idx="5582">
                  <c:v>11.610109778243807</c:v>
                </c:pt>
                <c:pt idx="5583">
                  <c:v>11.59006911759765</c:v>
                </c:pt>
                <c:pt idx="5584">
                  <c:v>11.604175044664576</c:v>
                </c:pt>
                <c:pt idx="5585">
                  <c:v>11.608283787755189</c:v>
                </c:pt>
                <c:pt idx="5586">
                  <c:v>11.611767297750403</c:v>
                </c:pt>
                <c:pt idx="5587">
                  <c:v>11.575860852931429</c:v>
                </c:pt>
                <c:pt idx="5588">
                  <c:v>11.526332559201107</c:v>
                </c:pt>
                <c:pt idx="5589">
                  <c:v>11.551337050785081</c:v>
                </c:pt>
                <c:pt idx="5590">
                  <c:v>11.525264758571895</c:v>
                </c:pt>
                <c:pt idx="5591">
                  <c:v>11.546635558539318</c:v>
                </c:pt>
                <c:pt idx="5592">
                  <c:v>11.536007233913866</c:v>
                </c:pt>
                <c:pt idx="5593">
                  <c:v>11.558716330412613</c:v>
                </c:pt>
                <c:pt idx="5594">
                  <c:v>11.571972166354644</c:v>
                </c:pt>
                <c:pt idx="5595">
                  <c:v>11.542235747125748</c:v>
                </c:pt>
                <c:pt idx="5596">
                  <c:v>11.529606820798383</c:v>
                </c:pt>
                <c:pt idx="5597">
                  <c:v>11.513278504096952</c:v>
                </c:pt>
                <c:pt idx="5598">
                  <c:v>11.456382071875824</c:v>
                </c:pt>
                <c:pt idx="5599">
                  <c:v>11.467314059499133</c:v>
                </c:pt>
                <c:pt idx="5600">
                  <c:v>11.452987683908445</c:v>
                </c:pt>
                <c:pt idx="5601">
                  <c:v>11.428581124788543</c:v>
                </c:pt>
                <c:pt idx="5602">
                  <c:v>11.438594534698796</c:v>
                </c:pt>
                <c:pt idx="5603">
                  <c:v>11.422130369281357</c:v>
                </c:pt>
                <c:pt idx="5604">
                  <c:v>11.372643314989396</c:v>
                </c:pt>
                <c:pt idx="5605">
                  <c:v>11.349795128843539</c:v>
                </c:pt>
                <c:pt idx="5606">
                  <c:v>11.347755985222033</c:v>
                </c:pt>
                <c:pt idx="5607">
                  <c:v>11.372196283595427</c:v>
                </c:pt>
                <c:pt idx="5608">
                  <c:v>11.389373850483986</c:v>
                </c:pt>
                <c:pt idx="5609">
                  <c:v>11.378645799439395</c:v>
                </c:pt>
                <c:pt idx="5610">
                  <c:v>11.412544498171316</c:v>
                </c:pt>
                <c:pt idx="5611">
                  <c:v>11.422302483566771</c:v>
                </c:pt>
                <c:pt idx="5612">
                  <c:v>11.418506280826433</c:v>
                </c:pt>
                <c:pt idx="5613">
                  <c:v>11.416877825377354</c:v>
                </c:pt>
                <c:pt idx="5614">
                  <c:v>11.414294501126012</c:v>
                </c:pt>
                <c:pt idx="5615">
                  <c:v>11.367953296287965</c:v>
                </c:pt>
                <c:pt idx="5616">
                  <c:v>11.424400483942788</c:v>
                </c:pt>
                <c:pt idx="5617">
                  <c:v>11.4468828144329</c:v>
                </c:pt>
                <c:pt idx="5618">
                  <c:v>11.43177606881564</c:v>
                </c:pt>
                <c:pt idx="5619">
                  <c:v>11.399530923485639</c:v>
                </c:pt>
                <c:pt idx="5620">
                  <c:v>11.398294971762942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DD-48A8-9536-A8329EE5AEB5}"/>
            </c:ext>
          </c:extLst>
        </c:ser>
        <c:ser>
          <c:idx val="9"/>
          <c:order val="1"/>
          <c:tx>
            <c:v>I</c:v>
          </c:tx>
          <c:spPr>
            <a:ln w="28575" cap="rnd">
              <a:solidFill>
                <a:srgbClr val="FDB1F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Chart'!$C$2:$C$4499</c:f>
              <c:numCache>
                <c:formatCode>General</c:formatCode>
                <c:ptCount val="4498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  <c:pt idx="4132">
                  <c:v>11.113873533473196</c:v>
                </c:pt>
                <c:pt idx="4133">
                  <c:v>11.078382843402105</c:v>
                </c:pt>
                <c:pt idx="4134">
                  <c:v>11.081572098416922</c:v>
                </c:pt>
                <c:pt idx="4135">
                  <c:v>11.067871477327374</c:v>
                </c:pt>
                <c:pt idx="4136">
                  <c:v>11.072834613465622</c:v>
                </c:pt>
                <c:pt idx="4137">
                  <c:v>11.08263820532477</c:v>
                </c:pt>
                <c:pt idx="4138">
                  <c:v>11.062779413028753</c:v>
                </c:pt>
                <c:pt idx="4139">
                  <c:v>11.007460411854471</c:v>
                </c:pt>
                <c:pt idx="4140">
                  <c:v>11.004668345872812</c:v>
                </c:pt>
                <c:pt idx="4141">
                  <c:v>10.947188705526546</c:v>
                </c:pt>
                <c:pt idx="4142">
                  <c:v>10.968440897836357</c:v>
                </c:pt>
                <c:pt idx="4143">
                  <c:v>10.997915663443862</c:v>
                </c:pt>
                <c:pt idx="4144">
                  <c:v>10.985845520944029</c:v>
                </c:pt>
                <c:pt idx="4145">
                  <c:v>10.939933009849636</c:v>
                </c:pt>
                <c:pt idx="4146">
                  <c:v>10.962011358814687</c:v>
                </c:pt>
                <c:pt idx="4147">
                  <c:v>10.953291708495962</c:v>
                </c:pt>
                <c:pt idx="4148">
                  <c:v>10.985439415166185</c:v>
                </c:pt>
                <c:pt idx="4149">
                  <c:v>10.893040230079903</c:v>
                </c:pt>
                <c:pt idx="4150">
                  <c:v>10.908446133844519</c:v>
                </c:pt>
                <c:pt idx="4151">
                  <c:v>10.955157937634986</c:v>
                </c:pt>
                <c:pt idx="4152">
                  <c:v>10.966830297874893</c:v>
                </c:pt>
                <c:pt idx="4153">
                  <c:v>10.95250707893887</c:v>
                </c:pt>
                <c:pt idx="4154">
                  <c:v>10.953970131156101</c:v>
                </c:pt>
                <c:pt idx="4155">
                  <c:v>10.943461988283321</c:v>
                </c:pt>
                <c:pt idx="4156">
                  <c:v>10.890639575917259</c:v>
                </c:pt>
                <c:pt idx="4157">
                  <c:v>10.802830189344201</c:v>
                </c:pt>
                <c:pt idx="4158">
                  <c:v>10.806228774996471</c:v>
                </c:pt>
                <c:pt idx="4159">
                  <c:v>10.830429858904177</c:v>
                </c:pt>
                <c:pt idx="4160">
                  <c:v>10.831202238540847</c:v>
                </c:pt>
                <c:pt idx="4161">
                  <c:v>10.829741572632445</c:v>
                </c:pt>
                <c:pt idx="4162">
                  <c:v>10.777660092810715</c:v>
                </c:pt>
                <c:pt idx="4163">
                  <c:v>10.767162620762628</c:v>
                </c:pt>
                <c:pt idx="4164">
                  <c:v>10.806120831031574</c:v>
                </c:pt>
                <c:pt idx="4165">
                  <c:v>10.822506005930389</c:v>
                </c:pt>
                <c:pt idx="4166">
                  <c:v>10.753324925081605</c:v>
                </c:pt>
                <c:pt idx="4167">
                  <c:v>10.785035321954284</c:v>
                </c:pt>
                <c:pt idx="4168">
                  <c:v>10.796112902950959</c:v>
                </c:pt>
                <c:pt idx="4169">
                  <c:v>10.771920536667526</c:v>
                </c:pt>
                <c:pt idx="4170">
                  <c:v>10.743641752251097</c:v>
                </c:pt>
                <c:pt idx="4171">
                  <c:v>10.755876865353912</c:v>
                </c:pt>
                <c:pt idx="4172">
                  <c:v>10.755270203855174</c:v>
                </c:pt>
                <c:pt idx="4173">
                  <c:v>10.756939938026939</c:v>
                </c:pt>
                <c:pt idx="4174">
                  <c:v>10.801248920489352</c:v>
                </c:pt>
                <c:pt idx="4175">
                  <c:v>10.793272052358663</c:v>
                </c:pt>
                <c:pt idx="4176">
                  <c:v>10.83393699055299</c:v>
                </c:pt>
                <c:pt idx="4177">
                  <c:v>10.835333362866717</c:v>
                </c:pt>
                <c:pt idx="4178">
                  <c:v>10.831518120028674</c:v>
                </c:pt>
                <c:pt idx="4179">
                  <c:v>10.835618298088013</c:v>
                </c:pt>
                <c:pt idx="4180">
                  <c:v>10.83558032538607</c:v>
                </c:pt>
                <c:pt idx="4181">
                  <c:v>10.772121402783508</c:v>
                </c:pt>
                <c:pt idx="4182">
                  <c:v>10.746569142113232</c:v>
                </c:pt>
                <c:pt idx="4183">
                  <c:v>10.76008057171156</c:v>
                </c:pt>
                <c:pt idx="4184">
                  <c:v>10.744086971162346</c:v>
                </c:pt>
                <c:pt idx="4185">
                  <c:v>10.769747548063913</c:v>
                </c:pt>
                <c:pt idx="4186">
                  <c:v>10.765376115245587</c:v>
                </c:pt>
                <c:pt idx="4187">
                  <c:v>10.746205634985429</c:v>
                </c:pt>
                <c:pt idx="4188">
                  <c:v>10.734350259558289</c:v>
                </c:pt>
                <c:pt idx="4189">
                  <c:v>10.681227321397472</c:v>
                </c:pt>
                <c:pt idx="4190">
                  <c:v>10.672321010510776</c:v>
                </c:pt>
                <c:pt idx="4191">
                  <c:v>10.63375672096605</c:v>
                </c:pt>
                <c:pt idx="4192">
                  <c:v>10.640647142064138</c:v>
                </c:pt>
                <c:pt idx="4193">
                  <c:v>10.642718823839365</c:v>
                </c:pt>
                <c:pt idx="4194">
                  <c:v>10.641057063966805</c:v>
                </c:pt>
                <c:pt idx="4195">
                  <c:v>10.663549614661379</c:v>
                </c:pt>
                <c:pt idx="4196">
                  <c:v>10.69105876002212</c:v>
                </c:pt>
                <c:pt idx="4197">
                  <c:v>10.660239976501225</c:v>
                </c:pt>
                <c:pt idx="4198">
                  <c:v>10.67133970385847</c:v>
                </c:pt>
                <c:pt idx="4199">
                  <c:v>10.673750264179901</c:v>
                </c:pt>
                <c:pt idx="4200">
                  <c:v>10.672874673263271</c:v>
                </c:pt>
                <c:pt idx="4201">
                  <c:v>10.650442535444554</c:v>
                </c:pt>
                <c:pt idx="4202">
                  <c:v>10.655639973057363</c:v>
                </c:pt>
                <c:pt idx="4203">
                  <c:v>10.640357843615419</c:v>
                </c:pt>
                <c:pt idx="4204">
                  <c:v>10.615361442659669</c:v>
                </c:pt>
                <c:pt idx="4205">
                  <c:v>10.504856208313978</c:v>
                </c:pt>
                <c:pt idx="4206">
                  <c:v>10.46300021987552</c:v>
                </c:pt>
                <c:pt idx="4207">
                  <c:v>10.49877518871047</c:v>
                </c:pt>
                <c:pt idx="4208">
                  <c:v>10.509434026020029</c:v>
                </c:pt>
                <c:pt idx="4209">
                  <c:v>10.517390931320586</c:v>
                </c:pt>
                <c:pt idx="4210">
                  <c:v>10.513954633459138</c:v>
                </c:pt>
                <c:pt idx="4211">
                  <c:v>10.519265911426659</c:v>
                </c:pt>
                <c:pt idx="4212">
                  <c:v>10.539239901172506</c:v>
                </c:pt>
                <c:pt idx="4213">
                  <c:v>10.547662197032775</c:v>
                </c:pt>
                <c:pt idx="4214">
                  <c:v>10.544907301973501</c:v>
                </c:pt>
                <c:pt idx="4215">
                  <c:v>10.557443501985691</c:v>
                </c:pt>
                <c:pt idx="4216">
                  <c:v>10.56586527342648</c:v>
                </c:pt>
                <c:pt idx="4217">
                  <c:v>10.517113347304965</c:v>
                </c:pt>
                <c:pt idx="4218">
                  <c:v>10.520230146183922</c:v>
                </c:pt>
                <c:pt idx="4219">
                  <c:v>10.623274377967233</c:v>
                </c:pt>
                <c:pt idx="4220">
                  <c:v>10.633655472614095</c:v>
                </c:pt>
                <c:pt idx="4221">
                  <c:v>10.653917900190036</c:v>
                </c:pt>
                <c:pt idx="4222">
                  <c:v>10.689418545224163</c:v>
                </c:pt>
                <c:pt idx="4223">
                  <c:v>10.695743253575252</c:v>
                </c:pt>
                <c:pt idx="4224">
                  <c:v>10.701109003250338</c:v>
                </c:pt>
                <c:pt idx="4225">
                  <c:v>10.683141336160707</c:v>
                </c:pt>
                <c:pt idx="4226">
                  <c:v>10.653896571599196</c:v>
                </c:pt>
                <c:pt idx="4227">
                  <c:v>10.649546377909026</c:v>
                </c:pt>
                <c:pt idx="4228">
                  <c:v>10.650071104650408</c:v>
                </c:pt>
                <c:pt idx="4229">
                  <c:v>10.66069255728976</c:v>
                </c:pt>
                <c:pt idx="4230">
                  <c:v>10.703512038826437</c:v>
                </c:pt>
                <c:pt idx="4231">
                  <c:v>10.693437191339489</c:v>
                </c:pt>
                <c:pt idx="4232">
                  <c:v>10.611770218107965</c:v>
                </c:pt>
                <c:pt idx="4233">
                  <c:v>10.597739634609544</c:v>
                </c:pt>
                <c:pt idx="4234">
                  <c:v>10.599029047670847</c:v>
                </c:pt>
                <c:pt idx="4235">
                  <c:v>10.559753466219558</c:v>
                </c:pt>
                <c:pt idx="4236">
                  <c:v>10.521319309409431</c:v>
                </c:pt>
                <c:pt idx="4237">
                  <c:v>10.550658700190167</c:v>
                </c:pt>
                <c:pt idx="4238">
                  <c:v>10.526970262952158</c:v>
                </c:pt>
                <c:pt idx="4239">
                  <c:v>10.552781858483758</c:v>
                </c:pt>
                <c:pt idx="4240">
                  <c:v>10.579584455112981</c:v>
                </c:pt>
                <c:pt idx="4241">
                  <c:v>10.572766595685522</c:v>
                </c:pt>
                <c:pt idx="4242">
                  <c:v>10.536480700236664</c:v>
                </c:pt>
                <c:pt idx="4243">
                  <c:v>10.673115439307139</c:v>
                </c:pt>
                <c:pt idx="4244">
                  <c:v>10.699517477215931</c:v>
                </c:pt>
                <c:pt idx="4245">
                  <c:v>10.691594508942647</c:v>
                </c:pt>
                <c:pt idx="4246">
                  <c:v>10.657089327641968</c:v>
                </c:pt>
                <c:pt idx="4247">
                  <c:v>10.574041548821887</c:v>
                </c:pt>
                <c:pt idx="4248">
                  <c:v>10.581111997489177</c:v>
                </c:pt>
                <c:pt idx="4249">
                  <c:v>10.555795619336223</c:v>
                </c:pt>
                <c:pt idx="4250">
                  <c:v>10.549195430774128</c:v>
                </c:pt>
                <c:pt idx="4251">
                  <c:v>10.564252989587253</c:v>
                </c:pt>
                <c:pt idx="4252">
                  <c:v>10.645172551570502</c:v>
                </c:pt>
                <c:pt idx="4253">
                  <c:v>10.583606697262587</c:v>
                </c:pt>
                <c:pt idx="4254">
                  <c:v>10.566829034230388</c:v>
                </c:pt>
                <c:pt idx="4255">
                  <c:v>10.57006306283647</c:v>
                </c:pt>
                <c:pt idx="4256">
                  <c:v>10.540284394450937</c:v>
                </c:pt>
                <c:pt idx="4257">
                  <c:v>10.587822149203685</c:v>
                </c:pt>
                <c:pt idx="4258">
                  <c:v>10.580424400228633</c:v>
                </c:pt>
                <c:pt idx="4259">
                  <c:v>10.62380643068102</c:v>
                </c:pt>
                <c:pt idx="4260">
                  <c:v>10.620507910833968</c:v>
                </c:pt>
                <c:pt idx="4261">
                  <c:v>10.641276209802916</c:v>
                </c:pt>
                <c:pt idx="4262">
                  <c:v>10.650013437988402</c:v>
                </c:pt>
                <c:pt idx="4263">
                  <c:v>10.628490010809312</c:v>
                </c:pt>
                <c:pt idx="4264">
                  <c:v>10.622897567076476</c:v>
                </c:pt>
                <c:pt idx="4265">
                  <c:v>10.654506617104163</c:v>
                </c:pt>
                <c:pt idx="4266">
                  <c:v>10.662754816239074</c:v>
                </c:pt>
                <c:pt idx="4267">
                  <c:v>10.691367327681359</c:v>
                </c:pt>
                <c:pt idx="4268">
                  <c:v>10.699801114693679</c:v>
                </c:pt>
                <c:pt idx="4269">
                  <c:v>10.703692162623408</c:v>
                </c:pt>
                <c:pt idx="4270">
                  <c:v>10.753151303991757</c:v>
                </c:pt>
                <c:pt idx="4271">
                  <c:v>10.762650166521489</c:v>
                </c:pt>
                <c:pt idx="4272">
                  <c:v>10.767720691222683</c:v>
                </c:pt>
                <c:pt idx="4273">
                  <c:v>10.760522789304154</c:v>
                </c:pt>
                <c:pt idx="4274">
                  <c:v>10.726833938477228</c:v>
                </c:pt>
                <c:pt idx="4275">
                  <c:v>10.741824014002644</c:v>
                </c:pt>
                <c:pt idx="4276">
                  <c:v>10.735089241780837</c:v>
                </c:pt>
                <c:pt idx="4277">
                  <c:v>10.745928146636594</c:v>
                </c:pt>
                <c:pt idx="4278">
                  <c:v>10.750706927923952</c:v>
                </c:pt>
                <c:pt idx="4279">
                  <c:v>10.729701159620813</c:v>
                </c:pt>
                <c:pt idx="4280">
                  <c:v>10.676021930562186</c:v>
                </c:pt>
                <c:pt idx="4281">
                  <c:v>10.682102249920872</c:v>
                </c:pt>
                <c:pt idx="4282">
                  <c:v>10.650698324872543</c:v>
                </c:pt>
                <c:pt idx="4283">
                  <c:v>10.66150901197617</c:v>
                </c:pt>
                <c:pt idx="4284">
                  <c:v>10.651701902985243</c:v>
                </c:pt>
                <c:pt idx="4285">
                  <c:v>10.585169891834621</c:v>
                </c:pt>
                <c:pt idx="4286">
                  <c:v>10.59904101005985</c:v>
                </c:pt>
                <c:pt idx="4287">
                  <c:v>10.625046165024598</c:v>
                </c:pt>
                <c:pt idx="4288">
                  <c:v>10.594544960648852</c:v>
                </c:pt>
                <c:pt idx="4289">
                  <c:v>10.60973188860655</c:v>
                </c:pt>
                <c:pt idx="4290">
                  <c:v>10.60756448814144</c:v>
                </c:pt>
                <c:pt idx="4291">
                  <c:v>10.589226962685784</c:v>
                </c:pt>
                <c:pt idx="4292">
                  <c:v>10.616899964221943</c:v>
                </c:pt>
                <c:pt idx="4293">
                  <c:v>10.633199610164869</c:v>
                </c:pt>
                <c:pt idx="4294">
                  <c:v>10.630930950981083</c:v>
                </c:pt>
                <c:pt idx="4295">
                  <c:v>10.608007219084465</c:v>
                </c:pt>
                <c:pt idx="4296">
                  <c:v>10.590062520947781</c:v>
                </c:pt>
                <c:pt idx="4297">
                  <c:v>10.586141240275266</c:v>
                </c:pt>
                <c:pt idx="4298">
                  <c:v>10.584350735103664</c:v>
                </c:pt>
                <c:pt idx="4299">
                  <c:v>10.60840885324123</c:v>
                </c:pt>
                <c:pt idx="4300">
                  <c:v>10.547255418347664</c:v>
                </c:pt>
                <c:pt idx="4301">
                  <c:v>10.576904812402322</c:v>
                </c:pt>
                <c:pt idx="4302">
                  <c:v>10.590314538350459</c:v>
                </c:pt>
                <c:pt idx="4303">
                  <c:v>10.561253792156764</c:v>
                </c:pt>
                <c:pt idx="4304">
                  <c:v>10.537789175723024</c:v>
                </c:pt>
                <c:pt idx="4305">
                  <c:v>10.557353919594313</c:v>
                </c:pt>
                <c:pt idx="4306">
                  <c:v>10.560127968931774</c:v>
                </c:pt>
                <c:pt idx="4307">
                  <c:v>10.537532218474514</c:v>
                </c:pt>
                <c:pt idx="4308">
                  <c:v>10.587640712289407</c:v>
                </c:pt>
                <c:pt idx="4309">
                  <c:v>10.505123005433427</c:v>
                </c:pt>
                <c:pt idx="4310">
                  <c:v>10.492467936850678</c:v>
                </c:pt>
                <c:pt idx="4311">
                  <c:v>10.477533326286299</c:v>
                </c:pt>
                <c:pt idx="4312">
                  <c:v>10.435846854058152</c:v>
                </c:pt>
                <c:pt idx="4313">
                  <c:v>10.324101397575454</c:v>
                </c:pt>
                <c:pt idx="4314">
                  <c:v>10.341443573184662</c:v>
                </c:pt>
                <c:pt idx="4315">
                  <c:v>10.268011104176157</c:v>
                </c:pt>
                <c:pt idx="4316">
                  <c:v>10.276109412278005</c:v>
                </c:pt>
                <c:pt idx="4317">
                  <c:v>10.284862634416454</c:v>
                </c:pt>
                <c:pt idx="4318">
                  <c:v>10.31068235569607</c:v>
                </c:pt>
                <c:pt idx="4319">
                  <c:v>10.34761620726473</c:v>
                </c:pt>
                <c:pt idx="4320">
                  <c:v>10.305266290180395</c:v>
                </c:pt>
                <c:pt idx="4321">
                  <c:v>10.323453495094578</c:v>
                </c:pt>
                <c:pt idx="4322">
                  <c:v>10.267130877566821</c:v>
                </c:pt>
                <c:pt idx="4323">
                  <c:v>10.317512098858987</c:v>
                </c:pt>
                <c:pt idx="4324">
                  <c:v>10.282753986124538</c:v>
                </c:pt>
                <c:pt idx="4325">
                  <c:v>10.289432655123941</c:v>
                </c:pt>
                <c:pt idx="4326">
                  <c:v>10.31995442342471</c:v>
                </c:pt>
                <c:pt idx="4327">
                  <c:v>10.278089644559582</c:v>
                </c:pt>
                <c:pt idx="4328">
                  <c:v>10.29700435494318</c:v>
                </c:pt>
                <c:pt idx="4329">
                  <c:v>10.294761097767994</c:v>
                </c:pt>
                <c:pt idx="4330">
                  <c:v>10.286450919605389</c:v>
                </c:pt>
                <c:pt idx="4331">
                  <c:v>10.261582933039087</c:v>
                </c:pt>
                <c:pt idx="4332">
                  <c:v>10.276619555362359</c:v>
                </c:pt>
                <c:pt idx="4333">
                  <c:v>10.289772185091971</c:v>
                </c:pt>
                <c:pt idx="4334">
                  <c:v>10.365205543361114</c:v>
                </c:pt>
                <c:pt idx="4335">
                  <c:v>10.368208802209017</c:v>
                </c:pt>
                <c:pt idx="4336">
                  <c:v>10.303133166833398</c:v>
                </c:pt>
                <c:pt idx="4337">
                  <c:v>10.325621887222246</c:v>
                </c:pt>
                <c:pt idx="4338">
                  <c:v>10.29764466460079</c:v>
                </c:pt>
                <c:pt idx="4339">
                  <c:v>10.302008864123463</c:v>
                </c:pt>
                <c:pt idx="4340">
                  <c:v>10.306128987863028</c:v>
                </c:pt>
                <c:pt idx="4341">
                  <c:v>10.352448741239444</c:v>
                </c:pt>
                <c:pt idx="4342">
                  <c:v>10.34737281077188</c:v>
                </c:pt>
                <c:pt idx="4343">
                  <c:v>10.316539299134195</c:v>
                </c:pt>
                <c:pt idx="4344">
                  <c:v>10.311099871367521</c:v>
                </c:pt>
                <c:pt idx="4345">
                  <c:v>10.277475754383573</c:v>
                </c:pt>
                <c:pt idx="4346">
                  <c:v>10.252762833683565</c:v>
                </c:pt>
                <c:pt idx="4347">
                  <c:v>10.197286526503653</c:v>
                </c:pt>
                <c:pt idx="4348">
                  <c:v>10.013070707093883</c:v>
                </c:pt>
                <c:pt idx="4349">
                  <c:v>10.002104364338178</c:v>
                </c:pt>
                <c:pt idx="4350">
                  <c:v>10.022194206359982</c:v>
                </c:pt>
                <c:pt idx="4351">
                  <c:v>9.9188773687070277</c:v>
                </c:pt>
                <c:pt idx="4352">
                  <c:v>9.9264679238492768</c:v>
                </c:pt>
                <c:pt idx="4353">
                  <c:v>9.8529238473890199</c:v>
                </c:pt>
                <c:pt idx="4354">
                  <c:v>9.9278042490312188</c:v>
                </c:pt>
                <c:pt idx="4355">
                  <c:v>9.9316681834348159</c:v>
                </c:pt>
                <c:pt idx="4356">
                  <c:v>9.9373315838993541</c:v>
                </c:pt>
                <c:pt idx="4357">
                  <c:v>9.9036459568655939</c:v>
                </c:pt>
                <c:pt idx="4358">
                  <c:v>9.9568910035504317</c:v>
                </c:pt>
                <c:pt idx="4359">
                  <c:v>9.9664190167392608</c:v>
                </c:pt>
                <c:pt idx="4360">
                  <c:v>9.9743347177335995</c:v>
                </c:pt>
                <c:pt idx="4361">
                  <c:v>9.9554451210380179</c:v>
                </c:pt>
                <c:pt idx="4362">
                  <c:v>9.9403522085230822</c:v>
                </c:pt>
                <c:pt idx="4363">
                  <c:v>9.9165626812376733</c:v>
                </c:pt>
                <c:pt idx="4364">
                  <c:v>9.9075267881541524</c:v>
                </c:pt>
                <c:pt idx="4365">
                  <c:v>9.8695642142156963</c:v>
                </c:pt>
                <c:pt idx="4366">
                  <c:v>9.8700270996351538</c:v>
                </c:pt>
                <c:pt idx="4367">
                  <c:v>9.8643220866912866</c:v>
                </c:pt>
                <c:pt idx="4368">
                  <c:v>9.8666427771308722</c:v>
                </c:pt>
                <c:pt idx="4369">
                  <c:v>9.9147389413282294</c:v>
                </c:pt>
                <c:pt idx="4370">
                  <c:v>9.9131082644077999</c:v>
                </c:pt>
                <c:pt idx="4371">
                  <c:v>9.9311437601998129</c:v>
                </c:pt>
                <c:pt idx="4372">
                  <c:v>9.9828262805809604</c:v>
                </c:pt>
                <c:pt idx="4373">
                  <c:v>9.9902974857495987</c:v>
                </c:pt>
                <c:pt idx="4374">
                  <c:v>9.9797600322369906</c:v>
                </c:pt>
                <c:pt idx="4375">
                  <c:v>9.9442106649637374</c:v>
                </c:pt>
                <c:pt idx="4376">
                  <c:v>9.9020529975782825</c:v>
                </c:pt>
                <c:pt idx="4377">
                  <c:v>9.8698869972844463</c:v>
                </c:pt>
                <c:pt idx="4378">
                  <c:v>9.9112338641783637</c:v>
                </c:pt>
                <c:pt idx="4379">
                  <c:v>9.930757281942082</c:v>
                </c:pt>
                <c:pt idx="4380">
                  <c:v>9.9442322336930307</c:v>
                </c:pt>
                <c:pt idx="4381">
                  <c:v>9.9615917840308459</c:v>
                </c:pt>
                <c:pt idx="4382">
                  <c:v>9.9440481661117524</c:v>
                </c:pt>
                <c:pt idx="4383">
                  <c:v>10.012597827979562</c:v>
                </c:pt>
                <c:pt idx="4384">
                  <c:v>10.059259887917836</c:v>
                </c:pt>
                <c:pt idx="4385">
                  <c:v>10.055390092963405</c:v>
                </c:pt>
                <c:pt idx="4386">
                  <c:v>10.049854128017921</c:v>
                </c:pt>
                <c:pt idx="4387">
                  <c:v>10.030388165602522</c:v>
                </c:pt>
                <c:pt idx="4388">
                  <c:v>10.020579648737069</c:v>
                </c:pt>
                <c:pt idx="4389">
                  <c:v>10.028063332997503</c:v>
                </c:pt>
                <c:pt idx="4390">
                  <c:v>9.9762790608051315</c:v>
                </c:pt>
                <c:pt idx="4391">
                  <c:v>9.9608909539901429</c:v>
                </c:pt>
                <c:pt idx="4392">
                  <c:v>10.03882297615686</c:v>
                </c:pt>
                <c:pt idx="4393">
                  <c:v>10.079059585952313</c:v>
                </c:pt>
                <c:pt idx="4394">
                  <c:v>10.083754515926792</c:v>
                </c:pt>
                <c:pt idx="4395">
                  <c:v>10.069994505136272</c:v>
                </c:pt>
                <c:pt idx="4396">
                  <c:v>10.05861656313493</c:v>
                </c:pt>
                <c:pt idx="4397">
                  <c:v>10.057557201807391</c:v>
                </c:pt>
                <c:pt idx="4398">
                  <c:v>10.044614948489945</c:v>
                </c:pt>
                <c:pt idx="4399">
                  <c:v>10.034943242961409</c:v>
                </c:pt>
                <c:pt idx="4400">
                  <c:v>10.026958032071979</c:v>
                </c:pt>
                <c:pt idx="4401">
                  <c:v>10.054016173578452</c:v>
                </c:pt>
                <c:pt idx="4402">
                  <c:v>10.04308752724285</c:v>
                </c:pt>
                <c:pt idx="4403">
                  <c:v>10.049908080348594</c:v>
                </c:pt>
                <c:pt idx="4404">
                  <c:v>10.077594230898839</c:v>
                </c:pt>
                <c:pt idx="4405">
                  <c:v>10.05131651002292</c:v>
                </c:pt>
                <c:pt idx="4406">
                  <c:v>10.082598062894586</c:v>
                </c:pt>
                <c:pt idx="4407">
                  <c:v>10.083073665416926</c:v>
                </c:pt>
                <c:pt idx="4408">
                  <c:v>10.102187123046358</c:v>
                </c:pt>
                <c:pt idx="4409">
                  <c:v>10.103412529898234</c:v>
                </c:pt>
                <c:pt idx="4410">
                  <c:v>10.098815908460393</c:v>
                </c:pt>
                <c:pt idx="4411">
                  <c:v>10.089301087557288</c:v>
                </c:pt>
                <c:pt idx="4412">
                  <c:v>10.080328256568345</c:v>
                </c:pt>
                <c:pt idx="4413">
                  <c:v>10.057767463914109</c:v>
                </c:pt>
                <c:pt idx="4414">
                  <c:v>10.052819667541188</c:v>
                </c:pt>
                <c:pt idx="4415">
                  <c:v>9.9478281326463414</c:v>
                </c:pt>
                <c:pt idx="4416">
                  <c:v>9.9592370065825726</c:v>
                </c:pt>
                <c:pt idx="4417">
                  <c:v>9.9783165155429767</c:v>
                </c:pt>
                <c:pt idx="4418">
                  <c:v>9.9665132451513951</c:v>
                </c:pt>
                <c:pt idx="4419">
                  <c:v>9.9774122456728946</c:v>
                </c:pt>
                <c:pt idx="4420">
                  <c:v>9.9723124750032301</c:v>
                </c:pt>
                <c:pt idx="4421">
                  <c:v>9.9798854529370455</c:v>
                </c:pt>
                <c:pt idx="4422">
                  <c:v>9.9157207002023533</c:v>
                </c:pt>
                <c:pt idx="4423">
                  <c:v>9.9056846845013897</c:v>
                </c:pt>
                <c:pt idx="4424">
                  <c:v>9.8870299266424162</c:v>
                </c:pt>
                <c:pt idx="4425">
                  <c:v>9.9169446178987055</c:v>
                </c:pt>
                <c:pt idx="4426">
                  <c:v>9.894722411002066</c:v>
                </c:pt>
                <c:pt idx="4427">
                  <c:v>9.904720372599165</c:v>
                </c:pt>
                <c:pt idx="4428">
                  <c:v>9.9087468286288178</c:v>
                </c:pt>
                <c:pt idx="4429">
                  <c:v>9.9009271147753264</c:v>
                </c:pt>
                <c:pt idx="4430">
                  <c:v>9.8936307974257414</c:v>
                </c:pt>
                <c:pt idx="4431">
                  <c:v>9.9015813313858345</c:v>
                </c:pt>
                <c:pt idx="4432">
                  <c:v>9.893325937179565</c:v>
                </c:pt>
                <c:pt idx="4433">
                  <c:v>9.8440639564990473</c:v>
                </c:pt>
                <c:pt idx="4434">
                  <c:v>9.8674927982526182</c:v>
                </c:pt>
                <c:pt idx="4435">
                  <c:v>9.8688508091865383</c:v>
                </c:pt>
                <c:pt idx="4436">
                  <c:v>9.969430412842728</c:v>
                </c:pt>
                <c:pt idx="4437">
                  <c:v>9.9857682524083948</c:v>
                </c:pt>
                <c:pt idx="4438">
                  <c:v>9.9865765648319282</c:v>
                </c:pt>
                <c:pt idx="4439">
                  <c:v>10.015262109391182</c:v>
                </c:pt>
                <c:pt idx="4440">
                  <c:v>9.9117057980925232</c:v>
                </c:pt>
                <c:pt idx="4441">
                  <c:v>9.9157306017360138</c:v>
                </c:pt>
                <c:pt idx="4442">
                  <c:v>9.888215012059085</c:v>
                </c:pt>
                <c:pt idx="4443">
                  <c:v>9.8904822295960155</c:v>
                </c:pt>
                <c:pt idx="4444">
                  <c:v>9.9095045314571184</c:v>
                </c:pt>
                <c:pt idx="4445">
                  <c:v>9.8744242910206452</c:v>
                </c:pt>
                <c:pt idx="4446">
                  <c:v>9.8811385107455223</c:v>
                </c:pt>
                <c:pt idx="4447">
                  <c:v>9.8454849518866325</c:v>
                </c:pt>
                <c:pt idx="4448">
                  <c:v>9.825891390150618</c:v>
                </c:pt>
                <c:pt idx="4449">
                  <c:v>9.8737775305761009</c:v>
                </c:pt>
                <c:pt idx="4450">
                  <c:v>9.8692513666001798</c:v>
                </c:pt>
                <c:pt idx="4451">
                  <c:v>9.8482268080723205</c:v>
                </c:pt>
                <c:pt idx="4452">
                  <c:v>9.8412480481332807</c:v>
                </c:pt>
                <c:pt idx="4453">
                  <c:v>9.8627245000768493</c:v>
                </c:pt>
                <c:pt idx="4454">
                  <c:v>9.8577963745038115</c:v>
                </c:pt>
                <c:pt idx="4455">
                  <c:v>9.8758561579711941</c:v>
                </c:pt>
                <c:pt idx="4456">
                  <c:v>9.8802632649709139</c:v>
                </c:pt>
                <c:pt idx="4457">
                  <c:v>9.874840860817871</c:v>
                </c:pt>
                <c:pt idx="4458">
                  <c:v>9.8684747783053268</c:v>
                </c:pt>
                <c:pt idx="4459">
                  <c:v>9.8529988188809146</c:v>
                </c:pt>
                <c:pt idx="4460">
                  <c:v>9.8849891362685369</c:v>
                </c:pt>
                <c:pt idx="4461">
                  <c:v>9.9203432576606545</c:v>
                </c:pt>
                <c:pt idx="4462">
                  <c:v>9.9112126221385957</c:v>
                </c:pt>
                <c:pt idx="4463">
                  <c:v>9.9010118803737903</c:v>
                </c:pt>
                <c:pt idx="4464">
                  <c:v>9.8801751130547864</c:v>
                </c:pt>
                <c:pt idx="4465">
                  <c:v>9.8738618753574539</c:v>
                </c:pt>
                <c:pt idx="4466">
                  <c:v>9.874489500362376</c:v>
                </c:pt>
                <c:pt idx="4467">
                  <c:v>9.8602879543100599</c:v>
                </c:pt>
                <c:pt idx="4468">
                  <c:v>9.8542596011418588</c:v>
                </c:pt>
                <c:pt idx="4469">
                  <c:v>9.8604188467043965</c:v>
                </c:pt>
                <c:pt idx="4470">
                  <c:v>9.872401018460069</c:v>
                </c:pt>
                <c:pt idx="4471">
                  <c:v>9.8615031171826271</c:v>
                </c:pt>
                <c:pt idx="4472">
                  <c:v>9.8558651399591923</c:v>
                </c:pt>
                <c:pt idx="4473">
                  <c:v>9.8658765320999535</c:v>
                </c:pt>
                <c:pt idx="4474">
                  <c:v>9.881089672826322</c:v>
                </c:pt>
                <c:pt idx="4475">
                  <c:v>9.8700035457981947</c:v>
                </c:pt>
                <c:pt idx="4476">
                  <c:v>9.8591256763483255</c:v>
                </c:pt>
                <c:pt idx="4477">
                  <c:v>9.8539493499137176</c:v>
                </c:pt>
                <c:pt idx="4478">
                  <c:v>9.8613561776484797</c:v>
                </c:pt>
                <c:pt idx="4479">
                  <c:v>9.8630627972252061</c:v>
                </c:pt>
                <c:pt idx="4480">
                  <c:v>9.8815186090133853</c:v>
                </c:pt>
                <c:pt idx="4481">
                  <c:v>9.8700062682311387</c:v>
                </c:pt>
                <c:pt idx="4482">
                  <c:v>9.9082243721497196</c:v>
                </c:pt>
                <c:pt idx="4483">
                  <c:v>9.9425655067417971</c:v>
                </c:pt>
                <c:pt idx="4484">
                  <c:v>9.9173990931734455</c:v>
                </c:pt>
                <c:pt idx="4485">
                  <c:v>9.9332703031748153</c:v>
                </c:pt>
                <c:pt idx="4486">
                  <c:v>9.9428957442927697</c:v>
                </c:pt>
                <c:pt idx="4487">
                  <c:v>9.9338568697498211</c:v>
                </c:pt>
                <c:pt idx="4488">
                  <c:v>9.9277341232689302</c:v>
                </c:pt>
                <c:pt idx="4489">
                  <c:v>9.9273977386705425</c:v>
                </c:pt>
                <c:pt idx="4490">
                  <c:v>9.9108744299427851</c:v>
                </c:pt>
                <c:pt idx="4491">
                  <c:v>9.9133443733753719</c:v>
                </c:pt>
                <c:pt idx="4492">
                  <c:v>9.9597376755825557</c:v>
                </c:pt>
                <c:pt idx="4493">
                  <c:v>9.9656860692448461</c:v>
                </c:pt>
                <c:pt idx="4494">
                  <c:v>9.949741313989481</c:v>
                </c:pt>
                <c:pt idx="4495">
                  <c:v>9.9315192241785368</c:v>
                </c:pt>
                <c:pt idx="4496">
                  <c:v>9.8266589454671589</c:v>
                </c:pt>
                <c:pt idx="4497">
                  <c:v>9.6651219363408973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DD-48A8-9536-A8329EE5AEB5}"/>
            </c:ext>
          </c:extLst>
        </c:ser>
        <c:ser>
          <c:idx val="8"/>
          <c:order val="2"/>
          <c:tx>
            <c:v>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Chart'!$C$2:$C$4133</c:f>
              <c:numCache>
                <c:formatCode>General</c:formatCode>
                <c:ptCount val="4132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  <c:pt idx="2709">
                  <c:v>9.8652906329683265</c:v>
                </c:pt>
                <c:pt idx="2710">
                  <c:v>9.85124775900454</c:v>
                </c:pt>
                <c:pt idx="2711">
                  <c:v>9.7786794916002524</c:v>
                </c:pt>
                <c:pt idx="2712">
                  <c:v>9.7083012340368935</c:v>
                </c:pt>
                <c:pt idx="2713">
                  <c:v>9.6571926684842406</c:v>
                </c:pt>
                <c:pt idx="2714">
                  <c:v>9.5684146204875695</c:v>
                </c:pt>
                <c:pt idx="2715">
                  <c:v>9.6098449584105197</c:v>
                </c:pt>
                <c:pt idx="2716">
                  <c:v>9.548692759017797</c:v>
                </c:pt>
                <c:pt idx="2717">
                  <c:v>9.5525775493536731</c:v>
                </c:pt>
                <c:pt idx="2718">
                  <c:v>9.6631435097341942</c:v>
                </c:pt>
                <c:pt idx="2719">
                  <c:v>9.6414082847588922</c:v>
                </c:pt>
                <c:pt idx="2720">
                  <c:v>9.5672769363561656</c:v>
                </c:pt>
                <c:pt idx="2721">
                  <c:v>9.5868397329228134</c:v>
                </c:pt>
                <c:pt idx="2722">
                  <c:v>9.4687519025830191</c:v>
                </c:pt>
                <c:pt idx="2723">
                  <c:v>9.5411882961511267</c:v>
                </c:pt>
                <c:pt idx="2724">
                  <c:v>9.5078232798223858</c:v>
                </c:pt>
                <c:pt idx="2725">
                  <c:v>9.5992913496801719</c:v>
                </c:pt>
                <c:pt idx="2726">
                  <c:v>9.6164909890397716</c:v>
                </c:pt>
                <c:pt idx="2727">
                  <c:v>9.6204812515179441</c:v>
                </c:pt>
                <c:pt idx="2728">
                  <c:v>9.7408055160870557</c:v>
                </c:pt>
                <c:pt idx="2729">
                  <c:v>9.7470436198603352</c:v>
                </c:pt>
                <c:pt idx="2730">
                  <c:v>9.6947210912487485</c:v>
                </c:pt>
                <c:pt idx="2731">
                  <c:v>9.6116244242675108</c:v>
                </c:pt>
                <c:pt idx="2732">
                  <c:v>9.5734953105457947</c:v>
                </c:pt>
                <c:pt idx="2733">
                  <c:v>9.5934977196238016</c:v>
                </c:pt>
                <c:pt idx="2734">
                  <c:v>9.4869681913881649</c:v>
                </c:pt>
                <c:pt idx="2735">
                  <c:v>9.531658626531847</c:v>
                </c:pt>
                <c:pt idx="2736">
                  <c:v>9.5631937776511542</c:v>
                </c:pt>
                <c:pt idx="2737">
                  <c:v>9.5237680727294993</c:v>
                </c:pt>
                <c:pt idx="2738">
                  <c:v>9.5172143114736993</c:v>
                </c:pt>
                <c:pt idx="2739">
                  <c:v>9.3440877504792166</c:v>
                </c:pt>
                <c:pt idx="2740">
                  <c:v>9.3200561627924952</c:v>
                </c:pt>
                <c:pt idx="2741">
                  <c:v>9.3277713216819986</c:v>
                </c:pt>
                <c:pt idx="2742">
                  <c:v>9.3448936039901973</c:v>
                </c:pt>
                <c:pt idx="2743">
                  <c:v>9.4547290066579794</c:v>
                </c:pt>
                <c:pt idx="2744">
                  <c:v>9.3433311161315356</c:v>
                </c:pt>
                <c:pt idx="2745">
                  <c:v>9.2814836502413272</c:v>
                </c:pt>
                <c:pt idx="2746">
                  <c:v>9.2918643094080249</c:v>
                </c:pt>
                <c:pt idx="2747">
                  <c:v>9.3259785468179714</c:v>
                </c:pt>
                <c:pt idx="2748">
                  <c:v>9.317441217646774</c:v>
                </c:pt>
                <c:pt idx="2749">
                  <c:v>9.3088775765921188</c:v>
                </c:pt>
                <c:pt idx="2750">
                  <c:v>9.3344120534973776</c:v>
                </c:pt>
                <c:pt idx="2751">
                  <c:v>9.3601351825885626</c:v>
                </c:pt>
                <c:pt idx="2752">
                  <c:v>9.3176289160387959</c:v>
                </c:pt>
                <c:pt idx="2753">
                  <c:v>9.2062868390381034</c:v>
                </c:pt>
                <c:pt idx="2754">
                  <c:v>9.2153374455009569</c:v>
                </c:pt>
                <c:pt idx="2755">
                  <c:v>9.1093995279542934</c:v>
                </c:pt>
                <c:pt idx="2756">
                  <c:v>9.08092363167823</c:v>
                </c:pt>
                <c:pt idx="2757">
                  <c:v>9.1195509933894012</c:v>
                </c:pt>
                <c:pt idx="2758">
                  <c:v>9.0180323434672207</c:v>
                </c:pt>
                <c:pt idx="2759">
                  <c:v>8.8319371493653929</c:v>
                </c:pt>
                <c:pt idx="2760">
                  <c:v>8.9539817522259391</c:v>
                </c:pt>
                <c:pt idx="2761">
                  <c:v>8.9391345364005748</c:v>
                </c:pt>
                <c:pt idx="2762">
                  <c:v>9.0141528273837981</c:v>
                </c:pt>
                <c:pt idx="2763">
                  <c:v>9.0665223636792156</c:v>
                </c:pt>
                <c:pt idx="2764">
                  <c:v>9.0513789663669861</c:v>
                </c:pt>
                <c:pt idx="2765">
                  <c:v>8.9992153678766709</c:v>
                </c:pt>
                <c:pt idx="2766">
                  <c:v>9.0946680024487687</c:v>
                </c:pt>
                <c:pt idx="2767">
                  <c:v>9.0506371138012174</c:v>
                </c:pt>
                <c:pt idx="2768">
                  <c:v>9.1555991437356692</c:v>
                </c:pt>
                <c:pt idx="2769">
                  <c:v>9.2209571226606268</c:v>
                </c:pt>
                <c:pt idx="2770">
                  <c:v>9.2290950467680837</c:v>
                </c:pt>
                <c:pt idx="2771">
                  <c:v>9.3134021047500717</c:v>
                </c:pt>
                <c:pt idx="2772">
                  <c:v>9.2545574265641157</c:v>
                </c:pt>
                <c:pt idx="2773">
                  <c:v>9.3182396779279433</c:v>
                </c:pt>
                <c:pt idx="2774">
                  <c:v>9.3277617705113176</c:v>
                </c:pt>
                <c:pt idx="2775">
                  <c:v>9.2552052316211562</c:v>
                </c:pt>
                <c:pt idx="2776">
                  <c:v>9.198081431548518</c:v>
                </c:pt>
                <c:pt idx="2777">
                  <c:v>9.2261217496303196</c:v>
                </c:pt>
                <c:pt idx="2778">
                  <c:v>9.1784989498741876</c:v>
                </c:pt>
                <c:pt idx="2779">
                  <c:v>9.1698545165276233</c:v>
                </c:pt>
                <c:pt idx="2780">
                  <c:v>9.241099008791684</c:v>
                </c:pt>
                <c:pt idx="2781">
                  <c:v>9.2737007582781956</c:v>
                </c:pt>
                <c:pt idx="2782">
                  <c:v>9.2405809773093903</c:v>
                </c:pt>
                <c:pt idx="2783">
                  <c:v>9.298683690533883</c:v>
                </c:pt>
                <c:pt idx="2784">
                  <c:v>9.3069277782585456</c:v>
                </c:pt>
                <c:pt idx="2785">
                  <c:v>9.3436187820809717</c:v>
                </c:pt>
                <c:pt idx="2786">
                  <c:v>9.3468433747757018</c:v>
                </c:pt>
                <c:pt idx="2787">
                  <c:v>9.3536319318789953</c:v>
                </c:pt>
                <c:pt idx="2788">
                  <c:v>9.2758504738693173</c:v>
                </c:pt>
                <c:pt idx="2789">
                  <c:v>9.2006016086995199</c:v>
                </c:pt>
                <c:pt idx="2790">
                  <c:v>9.1410412521305062</c:v>
                </c:pt>
                <c:pt idx="2791">
                  <c:v>9.1354162867506954</c:v>
                </c:pt>
                <c:pt idx="2792">
                  <c:v>9.080978608427321</c:v>
                </c:pt>
                <c:pt idx="2793">
                  <c:v>9.1604708424769719</c:v>
                </c:pt>
                <c:pt idx="2794">
                  <c:v>9.1212785503259877</c:v>
                </c:pt>
                <c:pt idx="2795">
                  <c:v>9.1226607280500627</c:v>
                </c:pt>
                <c:pt idx="2796">
                  <c:v>9.0145842427748946</c:v>
                </c:pt>
                <c:pt idx="2797">
                  <c:v>9.0202191715824469</c:v>
                </c:pt>
                <c:pt idx="2798">
                  <c:v>9.0332337336168926</c:v>
                </c:pt>
                <c:pt idx="2799">
                  <c:v>8.9722940642334521</c:v>
                </c:pt>
                <c:pt idx="2800">
                  <c:v>9.0105491109300999</c:v>
                </c:pt>
                <c:pt idx="2801">
                  <c:v>9.0521667670800507</c:v>
                </c:pt>
                <c:pt idx="2802">
                  <c:v>9.093306113568822</c:v>
                </c:pt>
                <c:pt idx="2803">
                  <c:v>9.0915111431151843</c:v>
                </c:pt>
                <c:pt idx="2804">
                  <c:v>9.0723034085085299</c:v>
                </c:pt>
                <c:pt idx="2805">
                  <c:v>9.0792911902294033</c:v>
                </c:pt>
                <c:pt idx="2806">
                  <c:v>9.0607944010946131</c:v>
                </c:pt>
                <c:pt idx="2807">
                  <c:v>9.040809969159957</c:v>
                </c:pt>
                <c:pt idx="2808">
                  <c:v>9.0083691411753559</c:v>
                </c:pt>
                <c:pt idx="2809">
                  <c:v>8.9666452411951134</c:v>
                </c:pt>
                <c:pt idx="2810">
                  <c:v>8.978867569771781</c:v>
                </c:pt>
                <c:pt idx="2811">
                  <c:v>8.8690564917996593</c:v>
                </c:pt>
                <c:pt idx="2812">
                  <c:v>8.829394554073394</c:v>
                </c:pt>
                <c:pt idx="2813">
                  <c:v>8.8425006614658574</c:v>
                </c:pt>
                <c:pt idx="2814">
                  <c:v>8.8253430932961869</c:v>
                </c:pt>
                <c:pt idx="2815">
                  <c:v>8.8584055486915911</c:v>
                </c:pt>
                <c:pt idx="2816">
                  <c:v>8.9120422165264994</c:v>
                </c:pt>
                <c:pt idx="2817">
                  <c:v>8.8218125549184592</c:v>
                </c:pt>
                <c:pt idx="2818">
                  <c:v>8.8244458961081431</c:v>
                </c:pt>
                <c:pt idx="2819">
                  <c:v>8.7964134156687077</c:v>
                </c:pt>
                <c:pt idx="2820">
                  <c:v>8.8373138193186236</c:v>
                </c:pt>
                <c:pt idx="2821">
                  <c:v>8.8550924242973768</c:v>
                </c:pt>
                <c:pt idx="2822">
                  <c:v>8.8153540922378966</c:v>
                </c:pt>
                <c:pt idx="2823">
                  <c:v>8.827133493619213</c:v>
                </c:pt>
                <c:pt idx="2824">
                  <c:v>8.8457464206023513</c:v>
                </c:pt>
                <c:pt idx="2825">
                  <c:v>8.9751660243944791</c:v>
                </c:pt>
                <c:pt idx="2826">
                  <c:v>8.9770283837215583</c:v>
                </c:pt>
                <c:pt idx="2827">
                  <c:v>8.98799874195063</c:v>
                </c:pt>
                <c:pt idx="2828">
                  <c:v>9.0290907725988472</c:v>
                </c:pt>
                <c:pt idx="2829">
                  <c:v>8.9930524098811642</c:v>
                </c:pt>
                <c:pt idx="2830">
                  <c:v>8.9730646753857535</c:v>
                </c:pt>
                <c:pt idx="2831">
                  <c:v>9.007346797156897</c:v>
                </c:pt>
                <c:pt idx="2832">
                  <c:v>9.020748528487001</c:v>
                </c:pt>
                <c:pt idx="2833">
                  <c:v>9.0869857210173972</c:v>
                </c:pt>
                <c:pt idx="2834">
                  <c:v>9.0897016058681572</c:v>
                </c:pt>
                <c:pt idx="2835">
                  <c:v>9.0826159816962164</c:v>
                </c:pt>
                <c:pt idx="2836">
                  <c:v>9.0972595349096022</c:v>
                </c:pt>
                <c:pt idx="2837">
                  <c:v>9.1749425761805217</c:v>
                </c:pt>
                <c:pt idx="2838">
                  <c:v>9.0887950230528372</c:v>
                </c:pt>
                <c:pt idx="2839">
                  <c:v>9.1339697186367541</c:v>
                </c:pt>
                <c:pt idx="2840">
                  <c:v>9.1029033452141483</c:v>
                </c:pt>
                <c:pt idx="2841">
                  <c:v>9.1422568745283659</c:v>
                </c:pt>
                <c:pt idx="2842">
                  <c:v>9.1481455161481389</c:v>
                </c:pt>
                <c:pt idx="2843">
                  <c:v>9.130076342206543</c:v>
                </c:pt>
                <c:pt idx="2844">
                  <c:v>9.112966627806399</c:v>
                </c:pt>
                <c:pt idx="2845">
                  <c:v>9.127407319003586</c:v>
                </c:pt>
                <c:pt idx="2846">
                  <c:v>9.1850943713014406</c:v>
                </c:pt>
                <c:pt idx="2847">
                  <c:v>9.1795350128347213</c:v>
                </c:pt>
                <c:pt idx="2848">
                  <c:v>9.1897218406712717</c:v>
                </c:pt>
                <c:pt idx="2849">
                  <c:v>9.1690064568014744</c:v>
                </c:pt>
                <c:pt idx="2850">
                  <c:v>9.1420091580276033</c:v>
                </c:pt>
                <c:pt idx="2851">
                  <c:v>9.1283023854847443</c:v>
                </c:pt>
                <c:pt idx="2852">
                  <c:v>9.1370212565111864</c:v>
                </c:pt>
                <c:pt idx="2853">
                  <c:v>9.1091412422908142</c:v>
                </c:pt>
                <c:pt idx="2854">
                  <c:v>9.0383364354923028</c:v>
                </c:pt>
                <c:pt idx="2855">
                  <c:v>9.046146542593192</c:v>
                </c:pt>
                <c:pt idx="2856">
                  <c:v>9.0705992351721374</c:v>
                </c:pt>
                <c:pt idx="2857">
                  <c:v>9.0677479576885833</c:v>
                </c:pt>
                <c:pt idx="2858">
                  <c:v>9.0464632760455501</c:v>
                </c:pt>
                <c:pt idx="2859">
                  <c:v>9.027349335291877</c:v>
                </c:pt>
                <c:pt idx="2860">
                  <c:v>8.9934914974662039</c:v>
                </c:pt>
                <c:pt idx="2861">
                  <c:v>9.0159162483108606</c:v>
                </c:pt>
                <c:pt idx="2862">
                  <c:v>9.0154784649307373</c:v>
                </c:pt>
                <c:pt idx="2863">
                  <c:v>9.0491674573956615</c:v>
                </c:pt>
                <c:pt idx="2864">
                  <c:v>9.0358230578882832</c:v>
                </c:pt>
                <c:pt idx="2865">
                  <c:v>8.9881371948896192</c:v>
                </c:pt>
                <c:pt idx="2866">
                  <c:v>8.9254367931514924</c:v>
                </c:pt>
                <c:pt idx="2867">
                  <c:v>8.9326910673720388</c:v>
                </c:pt>
                <c:pt idx="2868">
                  <c:v>8.9126585582777569</c:v>
                </c:pt>
                <c:pt idx="2869">
                  <c:v>8.899226327472963</c:v>
                </c:pt>
                <c:pt idx="2870">
                  <c:v>8.9008479120669382</c:v>
                </c:pt>
                <c:pt idx="2871">
                  <c:v>8.8693733925465974</c:v>
                </c:pt>
                <c:pt idx="2872">
                  <c:v>8.9164569407871639</c:v>
                </c:pt>
                <c:pt idx="2873">
                  <c:v>8.9058063055020167</c:v>
                </c:pt>
                <c:pt idx="2874">
                  <c:v>8.9198198572273775</c:v>
                </c:pt>
                <c:pt idx="2875">
                  <c:v>8.9252995732595881</c:v>
                </c:pt>
                <c:pt idx="2876">
                  <c:v>8.9408188280812357</c:v>
                </c:pt>
                <c:pt idx="2877">
                  <c:v>8.9492558196281458</c:v>
                </c:pt>
                <c:pt idx="2878">
                  <c:v>8.9208771408147207</c:v>
                </c:pt>
                <c:pt idx="2879">
                  <c:v>8.9373695370392365</c:v>
                </c:pt>
                <c:pt idx="2880">
                  <c:v>8.9425623343754364</c:v>
                </c:pt>
                <c:pt idx="2881">
                  <c:v>8.9445434491863178</c:v>
                </c:pt>
                <c:pt idx="2882">
                  <c:v>8.9388731035300886</c:v>
                </c:pt>
                <c:pt idx="2883">
                  <c:v>8.9301199517403482</c:v>
                </c:pt>
                <c:pt idx="2884">
                  <c:v>8.8165175982666373</c:v>
                </c:pt>
                <c:pt idx="2885">
                  <c:v>8.8319240284024243</c:v>
                </c:pt>
                <c:pt idx="2886">
                  <c:v>8.7836566856280669</c:v>
                </c:pt>
                <c:pt idx="2887">
                  <c:v>8.7493382145343261</c:v>
                </c:pt>
                <c:pt idx="2888">
                  <c:v>8.7993254105119068</c:v>
                </c:pt>
                <c:pt idx="2889">
                  <c:v>8.7640023378107834</c:v>
                </c:pt>
                <c:pt idx="2890">
                  <c:v>8.7788364743737688</c:v>
                </c:pt>
                <c:pt idx="2891">
                  <c:v>8.7719429966878621</c:v>
                </c:pt>
                <c:pt idx="2892">
                  <c:v>8.8104316867761856</c:v>
                </c:pt>
                <c:pt idx="2893">
                  <c:v>8.8147031331402896</c:v>
                </c:pt>
                <c:pt idx="2894">
                  <c:v>8.8177727563578507</c:v>
                </c:pt>
                <c:pt idx="2895">
                  <c:v>8.8128989728031151</c:v>
                </c:pt>
                <c:pt idx="2896">
                  <c:v>8.7093950863741103</c:v>
                </c:pt>
                <c:pt idx="2897">
                  <c:v>8.7281387737761609</c:v>
                </c:pt>
                <c:pt idx="2898">
                  <c:v>8.7236360097920009</c:v>
                </c:pt>
                <c:pt idx="2899">
                  <c:v>8.7393018779978355</c:v>
                </c:pt>
                <c:pt idx="2900">
                  <c:v>8.7154092202107467</c:v>
                </c:pt>
                <c:pt idx="2901">
                  <c:v>8.7224480390159993</c:v>
                </c:pt>
                <c:pt idx="2902">
                  <c:v>8.6756720531134146</c:v>
                </c:pt>
                <c:pt idx="2903">
                  <c:v>8.7356720744749161</c:v>
                </c:pt>
                <c:pt idx="2904">
                  <c:v>8.7602242654728837</c:v>
                </c:pt>
                <c:pt idx="2905">
                  <c:v>8.7580041570010643</c:v>
                </c:pt>
                <c:pt idx="2906">
                  <c:v>8.796091876190264</c:v>
                </c:pt>
                <c:pt idx="2907">
                  <c:v>8.7792970926301113</c:v>
                </c:pt>
                <c:pt idx="2908">
                  <c:v>8.7916887086077811</c:v>
                </c:pt>
                <c:pt idx="2909">
                  <c:v>8.7849732872481976</c:v>
                </c:pt>
                <c:pt idx="2910">
                  <c:v>8.7945914304303781</c:v>
                </c:pt>
                <c:pt idx="2911">
                  <c:v>8.8154970643383184</c:v>
                </c:pt>
                <c:pt idx="2912">
                  <c:v>8.8105968612864096</c:v>
                </c:pt>
                <c:pt idx="2913">
                  <c:v>8.8044787993132179</c:v>
                </c:pt>
                <c:pt idx="2914">
                  <c:v>8.7497457792435203</c:v>
                </c:pt>
                <c:pt idx="2915">
                  <c:v>8.760606164809511</c:v>
                </c:pt>
                <c:pt idx="2916">
                  <c:v>8.7257454742425349</c:v>
                </c:pt>
                <c:pt idx="2917">
                  <c:v>8.733752807620494</c:v>
                </c:pt>
                <c:pt idx="2918">
                  <c:v>8.7411544049403638</c:v>
                </c:pt>
                <c:pt idx="2919">
                  <c:v>8.7558327409848999</c:v>
                </c:pt>
                <c:pt idx="2920">
                  <c:v>8.8114745561783199</c:v>
                </c:pt>
                <c:pt idx="2921">
                  <c:v>8.898446864293021</c:v>
                </c:pt>
                <c:pt idx="2922">
                  <c:v>8.9059919630639293</c:v>
                </c:pt>
                <c:pt idx="2923">
                  <c:v>8.9182531843117872</c:v>
                </c:pt>
                <c:pt idx="2924">
                  <c:v>8.8993564660199258</c:v>
                </c:pt>
                <c:pt idx="2925">
                  <c:v>8.91066204741443</c:v>
                </c:pt>
                <c:pt idx="2926">
                  <c:v>8.9091655128304854</c:v>
                </c:pt>
                <c:pt idx="2927">
                  <c:v>8.9510719320583227</c:v>
                </c:pt>
                <c:pt idx="2928">
                  <c:v>9.0357031971418653</c:v>
                </c:pt>
                <c:pt idx="2929">
                  <c:v>9.0122211337681346</c:v>
                </c:pt>
                <c:pt idx="2930">
                  <c:v>8.9763798751545121</c:v>
                </c:pt>
                <c:pt idx="2931">
                  <c:v>9.0086860898926258</c:v>
                </c:pt>
                <c:pt idx="2932">
                  <c:v>9.0107131388468265</c:v>
                </c:pt>
                <c:pt idx="2933">
                  <c:v>9.0154933992910067</c:v>
                </c:pt>
                <c:pt idx="2934">
                  <c:v>9.0084493178698661</c:v>
                </c:pt>
                <c:pt idx="2935">
                  <c:v>8.9522343230990682</c:v>
                </c:pt>
                <c:pt idx="2936">
                  <c:v>8.9354689597563457</c:v>
                </c:pt>
                <c:pt idx="2937">
                  <c:v>8.9283347793701981</c:v>
                </c:pt>
                <c:pt idx="2938">
                  <c:v>8.9107671121134064</c:v>
                </c:pt>
                <c:pt idx="2939">
                  <c:v>8.8539809001044194</c:v>
                </c:pt>
                <c:pt idx="2940">
                  <c:v>8.8581678129341732</c:v>
                </c:pt>
                <c:pt idx="2941">
                  <c:v>8.843613778216838</c:v>
                </c:pt>
                <c:pt idx="2942">
                  <c:v>8.81322705528029</c:v>
                </c:pt>
                <c:pt idx="2943">
                  <c:v>8.7431150673829023</c:v>
                </c:pt>
                <c:pt idx="2944">
                  <c:v>8.7884557343537502</c:v>
                </c:pt>
                <c:pt idx="2945">
                  <c:v>8.7218879019689712</c:v>
                </c:pt>
                <c:pt idx="2946">
                  <c:v>8.7504849647830021</c:v>
                </c:pt>
                <c:pt idx="2947">
                  <c:v>8.7506342063172635</c:v>
                </c:pt>
                <c:pt idx="2948">
                  <c:v>8.7428692203138372</c:v>
                </c:pt>
                <c:pt idx="2949">
                  <c:v>8.7298546507539765</c:v>
                </c:pt>
                <c:pt idx="2950">
                  <c:v>8.7435658911989833</c:v>
                </c:pt>
                <c:pt idx="2951">
                  <c:v>8.7468356518446804</c:v>
                </c:pt>
                <c:pt idx="2952">
                  <c:v>8.7892150232034361</c:v>
                </c:pt>
                <c:pt idx="2953">
                  <c:v>8.7639419267142031</c:v>
                </c:pt>
                <c:pt idx="2954">
                  <c:v>8.7781281467723566</c:v>
                </c:pt>
                <c:pt idx="2955">
                  <c:v>8.7440024524097435</c:v>
                </c:pt>
                <c:pt idx="2956">
                  <c:v>8.7754067056494787</c:v>
                </c:pt>
                <c:pt idx="2957">
                  <c:v>8.7585710556371925</c:v>
                </c:pt>
                <c:pt idx="2958">
                  <c:v>8.7820787402232394</c:v>
                </c:pt>
                <c:pt idx="2959">
                  <c:v>8.8095242225030432</c:v>
                </c:pt>
                <c:pt idx="2960">
                  <c:v>8.8166218427612328</c:v>
                </c:pt>
                <c:pt idx="2961">
                  <c:v>8.8083496212631456</c:v>
                </c:pt>
                <c:pt idx="2962">
                  <c:v>8.8304200428761153</c:v>
                </c:pt>
                <c:pt idx="2963">
                  <c:v>8.8668599685827267</c:v>
                </c:pt>
                <c:pt idx="2964">
                  <c:v>8.8584295001018543</c:v>
                </c:pt>
                <c:pt idx="2965">
                  <c:v>8.8489347910144431</c:v>
                </c:pt>
                <c:pt idx="2966">
                  <c:v>8.8572505338937439</c:v>
                </c:pt>
                <c:pt idx="2967">
                  <c:v>8.8807735943244541</c:v>
                </c:pt>
                <c:pt idx="2968">
                  <c:v>8.8938016273704399</c:v>
                </c:pt>
                <c:pt idx="2969">
                  <c:v>8.8897865917098606</c:v>
                </c:pt>
                <c:pt idx="2970">
                  <c:v>8.9036537148460013</c:v>
                </c:pt>
                <c:pt idx="2971">
                  <c:v>8.823338366233914</c:v>
                </c:pt>
                <c:pt idx="2972">
                  <c:v>8.7777212999312901</c:v>
                </c:pt>
                <c:pt idx="2973">
                  <c:v>8.7654044845519099</c:v>
                </c:pt>
                <c:pt idx="2974">
                  <c:v>8.7303333556476126</c:v>
                </c:pt>
                <c:pt idx="2975">
                  <c:v>8.7402161451140206</c:v>
                </c:pt>
                <c:pt idx="2976">
                  <c:v>8.7475726765145865</c:v>
                </c:pt>
                <c:pt idx="2977">
                  <c:v>8.744874374439787</c:v>
                </c:pt>
                <c:pt idx="2978">
                  <c:v>8.7526662392597974</c:v>
                </c:pt>
                <c:pt idx="2979">
                  <c:v>8.7781583724661214</c:v>
                </c:pt>
                <c:pt idx="2980">
                  <c:v>8.7787410425489867</c:v>
                </c:pt>
                <c:pt idx="2981">
                  <c:v>8.7832683569571106</c:v>
                </c:pt>
                <c:pt idx="2982">
                  <c:v>8.7791580994352856</c:v>
                </c:pt>
                <c:pt idx="2983">
                  <c:v>8.7417109780247415</c:v>
                </c:pt>
                <c:pt idx="2984">
                  <c:v>8.7546889024221635</c:v>
                </c:pt>
                <c:pt idx="2985">
                  <c:v>8.7615426008499195</c:v>
                </c:pt>
                <c:pt idx="2986">
                  <c:v>8.7793431423119337</c:v>
                </c:pt>
                <c:pt idx="2987">
                  <c:v>8.8159847590992388</c:v>
                </c:pt>
                <c:pt idx="2988">
                  <c:v>8.8106797926197036</c:v>
                </c:pt>
                <c:pt idx="2989">
                  <c:v>8.8103308823069746</c:v>
                </c:pt>
                <c:pt idx="2990">
                  <c:v>8.7912648109196319</c:v>
                </c:pt>
                <c:pt idx="2991">
                  <c:v>8.7666193525172282</c:v>
                </c:pt>
                <c:pt idx="2992">
                  <c:v>8.7738876286815017</c:v>
                </c:pt>
                <c:pt idx="2993">
                  <c:v>8.806558919015389</c:v>
                </c:pt>
                <c:pt idx="2994">
                  <c:v>8.798322767050049</c:v>
                </c:pt>
                <c:pt idx="2995">
                  <c:v>8.7924735516908576</c:v>
                </c:pt>
                <c:pt idx="2996">
                  <c:v>8.795504246974529</c:v>
                </c:pt>
                <c:pt idx="2997">
                  <c:v>8.7890223425397824</c:v>
                </c:pt>
                <c:pt idx="2998">
                  <c:v>8.7808982394980415</c:v>
                </c:pt>
                <c:pt idx="2999">
                  <c:v>8.7740742727745253</c:v>
                </c:pt>
                <c:pt idx="3000">
                  <c:v>8.7865003241047503</c:v>
                </c:pt>
                <c:pt idx="3001">
                  <c:v>8.7925723291476263</c:v>
                </c:pt>
                <c:pt idx="3002">
                  <c:v>8.7872933512908862</c:v>
                </c:pt>
                <c:pt idx="3003">
                  <c:v>8.7894420206873534</c:v>
                </c:pt>
                <c:pt idx="3004">
                  <c:v>8.7955345661782545</c:v>
                </c:pt>
                <c:pt idx="3005">
                  <c:v>8.793373666678999</c:v>
                </c:pt>
                <c:pt idx="3006">
                  <c:v>8.7840247604497321</c:v>
                </c:pt>
                <c:pt idx="3007">
                  <c:v>8.7257105625576443</c:v>
                </c:pt>
                <c:pt idx="3008">
                  <c:v>8.7309612858845664</c:v>
                </c:pt>
                <c:pt idx="3009">
                  <c:v>8.7319312265708096</c:v>
                </c:pt>
                <c:pt idx="3010">
                  <c:v>8.7295393552557812</c:v>
                </c:pt>
                <c:pt idx="3011">
                  <c:v>8.7707053783796933</c:v>
                </c:pt>
                <c:pt idx="3012">
                  <c:v>8.7736844216797145</c:v>
                </c:pt>
                <c:pt idx="3013">
                  <c:v>8.7707077509929317</c:v>
                </c:pt>
                <c:pt idx="3014">
                  <c:v>8.763503088666468</c:v>
                </c:pt>
                <c:pt idx="3015">
                  <c:v>8.761405680098191</c:v>
                </c:pt>
                <c:pt idx="3016">
                  <c:v>8.7653419302842206</c:v>
                </c:pt>
                <c:pt idx="3017">
                  <c:v>8.7664473548183697</c:v>
                </c:pt>
                <c:pt idx="3018">
                  <c:v>8.7653077377346094</c:v>
                </c:pt>
                <c:pt idx="3019">
                  <c:v>8.7634261456939324</c:v>
                </c:pt>
                <c:pt idx="3020">
                  <c:v>8.766207765681818</c:v>
                </c:pt>
                <c:pt idx="3021">
                  <c:v>8.7644164626267713</c:v>
                </c:pt>
                <c:pt idx="3022">
                  <c:v>8.7646950246769713</c:v>
                </c:pt>
                <c:pt idx="3023">
                  <c:v>8.7655217730036163</c:v>
                </c:pt>
                <c:pt idx="3024">
                  <c:v>8.7650891784005935</c:v>
                </c:pt>
                <c:pt idx="3025">
                  <c:v>8.7424212461880426</c:v>
                </c:pt>
                <c:pt idx="3026">
                  <c:v>8.7438773040561397</c:v>
                </c:pt>
                <c:pt idx="3027">
                  <c:v>8.7493070975364517</c:v>
                </c:pt>
                <c:pt idx="3028">
                  <c:v>8.7551035745023427</c:v>
                </c:pt>
                <c:pt idx="3029">
                  <c:v>8.7559216381147476</c:v>
                </c:pt>
                <c:pt idx="3030">
                  <c:v>8.7534399803946812</c:v>
                </c:pt>
                <c:pt idx="3031">
                  <c:v>8.7672391266564915</c:v>
                </c:pt>
                <c:pt idx="3032">
                  <c:v>8.7645136069672418</c:v>
                </c:pt>
                <c:pt idx="3033">
                  <c:v>8.7704616323069935</c:v>
                </c:pt>
                <c:pt idx="3034">
                  <c:v>8.7796912630980284</c:v>
                </c:pt>
                <c:pt idx="3035">
                  <c:v>8.7651078595506515</c:v>
                </c:pt>
                <c:pt idx="3036">
                  <c:v>8.7532733061270367</c:v>
                </c:pt>
                <c:pt idx="3037">
                  <c:v>8.7567001661230446</c:v>
                </c:pt>
                <c:pt idx="3038">
                  <c:v>8.7539104740391913</c:v>
                </c:pt>
                <c:pt idx="3039">
                  <c:v>8.7515782877296573</c:v>
                </c:pt>
                <c:pt idx="3040">
                  <c:v>8.7432027105158721</c:v>
                </c:pt>
                <c:pt idx="3041">
                  <c:v>8.6259145558947541</c:v>
                </c:pt>
                <c:pt idx="3042">
                  <c:v>8.6194899279018404</c:v>
                </c:pt>
                <c:pt idx="3043">
                  <c:v>8.6117787871640861</c:v>
                </c:pt>
                <c:pt idx="3044">
                  <c:v>8.6127019588542204</c:v>
                </c:pt>
                <c:pt idx="3045">
                  <c:v>8.6225214474654752</c:v>
                </c:pt>
                <c:pt idx="3046">
                  <c:v>8.4747448800907517</c:v>
                </c:pt>
                <c:pt idx="3047">
                  <c:v>8.370438913661145</c:v>
                </c:pt>
                <c:pt idx="3048">
                  <c:v>8.4227334920367429</c:v>
                </c:pt>
                <c:pt idx="3049">
                  <c:v>8.3672107736209416</c:v>
                </c:pt>
                <c:pt idx="3050">
                  <c:v>8.3640170356899173</c:v>
                </c:pt>
                <c:pt idx="3051">
                  <c:v>8.2444173141995822</c:v>
                </c:pt>
                <c:pt idx="3052">
                  <c:v>8.280673292922863</c:v>
                </c:pt>
                <c:pt idx="3053">
                  <c:v>8.2161653909679782</c:v>
                </c:pt>
                <c:pt idx="3054">
                  <c:v>8.2365677371176602</c:v>
                </c:pt>
                <c:pt idx="3055">
                  <c:v>8.344855692227295</c:v>
                </c:pt>
                <c:pt idx="3056">
                  <c:v>8.3520919867871743</c:v>
                </c:pt>
                <c:pt idx="3057">
                  <c:v>8.2873608329013635</c:v>
                </c:pt>
                <c:pt idx="3058">
                  <c:v>8.3303993429617318</c:v>
                </c:pt>
                <c:pt idx="3059">
                  <c:v>8.3184365386204604</c:v>
                </c:pt>
                <c:pt idx="3060">
                  <c:v>8.2542626998284714</c:v>
                </c:pt>
                <c:pt idx="3061">
                  <c:v>8.2669229270324376</c:v>
                </c:pt>
                <c:pt idx="3062">
                  <c:v>8.2186579985467869</c:v>
                </c:pt>
                <c:pt idx="3063">
                  <c:v>8.1639321225946233</c:v>
                </c:pt>
                <c:pt idx="3064">
                  <c:v>8.1235565580307245</c:v>
                </c:pt>
                <c:pt idx="3065">
                  <c:v>8.1338665670200871</c:v>
                </c:pt>
                <c:pt idx="3066">
                  <c:v>8.1720061724242221</c:v>
                </c:pt>
                <c:pt idx="3067">
                  <c:v>8.1355205594321607</c:v>
                </c:pt>
                <c:pt idx="3068">
                  <c:v>8.117480764912921</c:v>
                </c:pt>
                <c:pt idx="3069">
                  <c:v>8.1382764123718161</c:v>
                </c:pt>
                <c:pt idx="3070">
                  <c:v>8.0895872487514637</c:v>
                </c:pt>
                <c:pt idx="3071">
                  <c:v>8.0705771202147112</c:v>
                </c:pt>
                <c:pt idx="3072">
                  <c:v>8.0662308154076321</c:v>
                </c:pt>
                <c:pt idx="3073">
                  <c:v>8.0694721096406354</c:v>
                </c:pt>
                <c:pt idx="3074">
                  <c:v>8.1602772132545027</c:v>
                </c:pt>
                <c:pt idx="3075">
                  <c:v>8.2050892867212735</c:v>
                </c:pt>
                <c:pt idx="3076">
                  <c:v>8.2154731266924212</c:v>
                </c:pt>
                <c:pt idx="3077">
                  <c:v>8.3108422781411555</c:v>
                </c:pt>
                <c:pt idx="3078">
                  <c:v>8.2529893641783811</c:v>
                </c:pt>
                <c:pt idx="3079">
                  <c:v>8.2852475441421163</c:v>
                </c:pt>
                <c:pt idx="3080">
                  <c:v>8.2796126758117357</c:v>
                </c:pt>
                <c:pt idx="3081">
                  <c:v>8.3040113049495616</c:v>
                </c:pt>
                <c:pt idx="3082">
                  <c:v>8.232595427142039</c:v>
                </c:pt>
                <c:pt idx="3083">
                  <c:v>8.2447694374365259</c:v>
                </c:pt>
                <c:pt idx="3084">
                  <c:v>8.1846422066922315</c:v>
                </c:pt>
                <c:pt idx="3085">
                  <c:v>8.2638622732072378</c:v>
                </c:pt>
                <c:pt idx="3086">
                  <c:v>8.2488269156536802</c:v>
                </c:pt>
                <c:pt idx="3087">
                  <c:v>8.2494202668321375</c:v>
                </c:pt>
                <c:pt idx="3088">
                  <c:v>8.212622625159149</c:v>
                </c:pt>
                <c:pt idx="3089">
                  <c:v>8.2448903386251153</c:v>
                </c:pt>
                <c:pt idx="3090">
                  <c:v>8.2682695427191497</c:v>
                </c:pt>
                <c:pt idx="3091">
                  <c:v>8.2386396296328144</c:v>
                </c:pt>
                <c:pt idx="3092">
                  <c:v>8.2499735532170728</c:v>
                </c:pt>
                <c:pt idx="3093">
                  <c:v>8.242391530492517</c:v>
                </c:pt>
                <c:pt idx="3094">
                  <c:v>8.3054824791662973</c:v>
                </c:pt>
                <c:pt idx="3095">
                  <c:v>8.2943041772546682</c:v>
                </c:pt>
                <c:pt idx="3096">
                  <c:v>8.2922036346079775</c:v>
                </c:pt>
                <c:pt idx="3097">
                  <c:v>8.2951138325612295</c:v>
                </c:pt>
                <c:pt idx="3098">
                  <c:v>8.1964101984303088</c:v>
                </c:pt>
                <c:pt idx="3099">
                  <c:v>8.1953782084166917</c:v>
                </c:pt>
                <c:pt idx="3100">
                  <c:v>8.1934063359745988</c:v>
                </c:pt>
                <c:pt idx="3101">
                  <c:v>8.1629923580898698</c:v>
                </c:pt>
                <c:pt idx="3102">
                  <c:v>8.2071142221582587</c:v>
                </c:pt>
                <c:pt idx="3103">
                  <c:v>8.1834791916964704</c:v>
                </c:pt>
                <c:pt idx="3104">
                  <c:v>8.1906279591574194</c:v>
                </c:pt>
                <c:pt idx="3105">
                  <c:v>8.1997744354480755</c:v>
                </c:pt>
                <c:pt idx="3106">
                  <c:v>8.1913042398581144</c:v>
                </c:pt>
                <c:pt idx="3107">
                  <c:v>8.2126502937506558</c:v>
                </c:pt>
                <c:pt idx="3108">
                  <c:v>8.1714055431936057</c:v>
                </c:pt>
                <c:pt idx="3109">
                  <c:v>8.1706449115935165</c:v>
                </c:pt>
                <c:pt idx="3110">
                  <c:v>8.1823659390090295</c:v>
                </c:pt>
                <c:pt idx="3111">
                  <c:v>8.1752362109730417</c:v>
                </c:pt>
                <c:pt idx="3112">
                  <c:v>8.1796452778880706</c:v>
                </c:pt>
                <c:pt idx="3113">
                  <c:v>8.1778951052677638</c:v>
                </c:pt>
                <c:pt idx="3114">
                  <c:v>8.1766839934919702</c:v>
                </c:pt>
                <c:pt idx="3115">
                  <c:v>8.1712078045053573</c:v>
                </c:pt>
                <c:pt idx="3116">
                  <c:v>8.1417874924659053</c:v>
                </c:pt>
                <c:pt idx="3117">
                  <c:v>8.1303016507066292</c:v>
                </c:pt>
                <c:pt idx="3118">
                  <c:v>8.1426148964090679</c:v>
                </c:pt>
                <c:pt idx="3119">
                  <c:v>8.1345061666042771</c:v>
                </c:pt>
                <c:pt idx="3120">
                  <c:v>8.1446936655755895</c:v>
                </c:pt>
                <c:pt idx="3121">
                  <c:v>8.1495829942188696</c:v>
                </c:pt>
                <c:pt idx="3122">
                  <c:v>8.1353532824073795</c:v>
                </c:pt>
                <c:pt idx="3123">
                  <c:v>8.1348745143614458</c:v>
                </c:pt>
                <c:pt idx="3124">
                  <c:v>8.1392843997952351</c:v>
                </c:pt>
                <c:pt idx="3125">
                  <c:v>8.1219277984063343</c:v>
                </c:pt>
                <c:pt idx="3126">
                  <c:v>8.1193609583787545</c:v>
                </c:pt>
                <c:pt idx="3127">
                  <c:v>8.1921496906687228</c:v>
                </c:pt>
                <c:pt idx="3128">
                  <c:v>8.1945795531392154</c:v>
                </c:pt>
                <c:pt idx="3129">
                  <c:v>8.2002943995182136</c:v>
                </c:pt>
                <c:pt idx="3130">
                  <c:v>8.1860797462080548</c:v>
                </c:pt>
                <c:pt idx="3131">
                  <c:v>8.1853230393670344</c:v>
                </c:pt>
                <c:pt idx="3132">
                  <c:v>8.1820240097749668</c:v>
                </c:pt>
                <c:pt idx="3133">
                  <c:v>8.1780539889535007</c:v>
                </c:pt>
                <c:pt idx="3134">
                  <c:v>8.1789212749864291</c:v>
                </c:pt>
                <c:pt idx="3135">
                  <c:v>8.1844401108884632</c:v>
                </c:pt>
                <c:pt idx="3136">
                  <c:v>8.1949907355729952</c:v>
                </c:pt>
                <c:pt idx="3137">
                  <c:v>8.2600090831943138</c:v>
                </c:pt>
                <c:pt idx="3138">
                  <c:v>8.267560687874866</c:v>
                </c:pt>
                <c:pt idx="3139">
                  <c:v>8.2768052640958256</c:v>
                </c:pt>
                <c:pt idx="3140">
                  <c:v>8.2667457057591314</c:v>
                </c:pt>
                <c:pt idx="3141">
                  <c:v>8.2810405148096375</c:v>
                </c:pt>
                <c:pt idx="3142">
                  <c:v>8.3212150759807617</c:v>
                </c:pt>
                <c:pt idx="3143">
                  <c:v>8.230626174362774</c:v>
                </c:pt>
                <c:pt idx="3144">
                  <c:v>8.2485340166429388</c:v>
                </c:pt>
                <c:pt idx="3145">
                  <c:v>8.241749277839455</c:v>
                </c:pt>
                <c:pt idx="3146">
                  <c:v>8.2425936989098076</c:v>
                </c:pt>
                <c:pt idx="3147">
                  <c:v>8.2408987590916833</c:v>
                </c:pt>
                <c:pt idx="3148">
                  <c:v>8.2455505153780848</c:v>
                </c:pt>
                <c:pt idx="3149">
                  <c:v>8.2452908655772834</c:v>
                </c:pt>
                <c:pt idx="3150">
                  <c:v>8.2381092145737203</c:v>
                </c:pt>
                <c:pt idx="3151">
                  <c:v>8.215591179257391</c:v>
                </c:pt>
                <c:pt idx="3152">
                  <c:v>8.2532609911440584</c:v>
                </c:pt>
                <c:pt idx="3153">
                  <c:v>8.2563473641646041</c:v>
                </c:pt>
                <c:pt idx="3154">
                  <c:v>8.2573657303043895</c:v>
                </c:pt>
                <c:pt idx="3155">
                  <c:v>8.2530280300591485</c:v>
                </c:pt>
                <c:pt idx="3156">
                  <c:v>8.2713850186801317</c:v>
                </c:pt>
                <c:pt idx="3157">
                  <c:v>8.269734393719709</c:v>
                </c:pt>
                <c:pt idx="3158">
                  <c:v>8.2562358563968292</c:v>
                </c:pt>
                <c:pt idx="3159">
                  <c:v>8.258141289199509</c:v>
                </c:pt>
                <c:pt idx="3160">
                  <c:v>8.2563367309032429</c:v>
                </c:pt>
                <c:pt idx="3161">
                  <c:v>8.2568106110280883</c:v>
                </c:pt>
                <c:pt idx="3162">
                  <c:v>8.2692225339850474</c:v>
                </c:pt>
                <c:pt idx="3163">
                  <c:v>8.291495400020338</c:v>
                </c:pt>
                <c:pt idx="3164">
                  <c:v>8.2858015918913175</c:v>
                </c:pt>
                <c:pt idx="3165">
                  <c:v>8.2863803425330733</c:v>
                </c:pt>
                <c:pt idx="3166">
                  <c:v>8.2930911567949188</c:v>
                </c:pt>
                <c:pt idx="3167">
                  <c:v>8.3016842411923637</c:v>
                </c:pt>
                <c:pt idx="3168">
                  <c:v>8.2881004411812143</c:v>
                </c:pt>
                <c:pt idx="3169">
                  <c:v>8.2900134169567128</c:v>
                </c:pt>
                <c:pt idx="3170">
                  <c:v>8.28948323819594</c:v>
                </c:pt>
                <c:pt idx="3171">
                  <c:v>8.2866893666272379</c:v>
                </c:pt>
                <c:pt idx="3172">
                  <c:v>8.2708421266203924</c:v>
                </c:pt>
                <c:pt idx="3173">
                  <c:v>8.273276209265072</c:v>
                </c:pt>
                <c:pt idx="3174">
                  <c:v>8.3007789270487464</c:v>
                </c:pt>
                <c:pt idx="3175">
                  <c:v>8.2967802740280892</c:v>
                </c:pt>
                <c:pt idx="3176">
                  <c:v>8.3161684653012014</c:v>
                </c:pt>
                <c:pt idx="3177">
                  <c:v>8.316762498745371</c:v>
                </c:pt>
                <c:pt idx="3178">
                  <c:v>8.3173553925995893</c:v>
                </c:pt>
                <c:pt idx="3179">
                  <c:v>8.3280688217234431</c:v>
                </c:pt>
                <c:pt idx="3180">
                  <c:v>8.4977492700394652</c:v>
                </c:pt>
                <c:pt idx="3181">
                  <c:v>8.5092069063167575</c:v>
                </c:pt>
                <c:pt idx="3182">
                  <c:v>8.4992877825632149</c:v>
                </c:pt>
                <c:pt idx="3183">
                  <c:v>8.5238163068246315</c:v>
                </c:pt>
                <c:pt idx="3184">
                  <c:v>8.5260254411997636</c:v>
                </c:pt>
                <c:pt idx="3185">
                  <c:v>8.5543178546951228</c:v>
                </c:pt>
                <c:pt idx="3186">
                  <c:v>8.5723294668034953</c:v>
                </c:pt>
                <c:pt idx="3187">
                  <c:v>8.5555631406234909</c:v>
                </c:pt>
                <c:pt idx="3188">
                  <c:v>8.5776750460109419</c:v>
                </c:pt>
                <c:pt idx="3189">
                  <c:v>8.5272753964630219</c:v>
                </c:pt>
                <c:pt idx="3190">
                  <c:v>8.5336296560145328</c:v>
                </c:pt>
                <c:pt idx="3191">
                  <c:v>8.5320405602175953</c:v>
                </c:pt>
                <c:pt idx="3192">
                  <c:v>8.548072294612588</c:v>
                </c:pt>
                <c:pt idx="3193">
                  <c:v>8.5257361439526331</c:v>
                </c:pt>
                <c:pt idx="3194">
                  <c:v>8.5575599701722584</c:v>
                </c:pt>
                <c:pt idx="3195">
                  <c:v>8.5614688405174597</c:v>
                </c:pt>
                <c:pt idx="3196">
                  <c:v>8.5713976886554732</c:v>
                </c:pt>
                <c:pt idx="3197">
                  <c:v>8.5735643034698725</c:v>
                </c:pt>
                <c:pt idx="3198">
                  <c:v>8.578095094716474</c:v>
                </c:pt>
                <c:pt idx="3199">
                  <c:v>8.5746568373225962</c:v>
                </c:pt>
                <c:pt idx="3200">
                  <c:v>8.5911497189509269</c:v>
                </c:pt>
                <c:pt idx="3201">
                  <c:v>8.6206271405716333</c:v>
                </c:pt>
                <c:pt idx="3202">
                  <c:v>8.6000530814969949</c:v>
                </c:pt>
                <c:pt idx="3203">
                  <c:v>8.5424072616605145</c:v>
                </c:pt>
                <c:pt idx="3204">
                  <c:v>8.5467839660915672</c:v>
                </c:pt>
                <c:pt idx="3205">
                  <c:v>8.5529092634920296</c:v>
                </c:pt>
                <c:pt idx="3206">
                  <c:v>8.546493633184534</c:v>
                </c:pt>
                <c:pt idx="3207">
                  <c:v>8.5465190526026706</c:v>
                </c:pt>
                <c:pt idx="3208">
                  <c:v>8.569143728250145</c:v>
                </c:pt>
                <c:pt idx="3209">
                  <c:v>8.578321277823191</c:v>
                </c:pt>
                <c:pt idx="3210">
                  <c:v>8.5928810847376074</c:v>
                </c:pt>
                <c:pt idx="3211">
                  <c:v>8.6409018161953739</c:v>
                </c:pt>
                <c:pt idx="3212">
                  <c:v>8.6612437382534573</c:v>
                </c:pt>
                <c:pt idx="3213">
                  <c:v>8.6531831072829419</c:v>
                </c:pt>
                <c:pt idx="3214">
                  <c:v>8.6467622096523797</c:v>
                </c:pt>
                <c:pt idx="3215">
                  <c:v>8.6700421488924597</c:v>
                </c:pt>
                <c:pt idx="3216">
                  <c:v>8.6880830875501545</c:v>
                </c:pt>
                <c:pt idx="3217">
                  <c:v>8.7242301970876408</c:v>
                </c:pt>
                <c:pt idx="3218">
                  <c:v>8.7573847550180517</c:v>
                </c:pt>
                <c:pt idx="3219">
                  <c:v>8.8990597458097671</c:v>
                </c:pt>
                <c:pt idx="3220">
                  <c:v>8.8454349611219207</c:v>
                </c:pt>
                <c:pt idx="3221">
                  <c:v>8.9617387125799741</c:v>
                </c:pt>
                <c:pt idx="3222">
                  <c:v>8.9816260429469157</c:v>
                </c:pt>
                <c:pt idx="3223">
                  <c:v>9.013742208291788</c:v>
                </c:pt>
                <c:pt idx="3224">
                  <c:v>8.9698054133351217</c:v>
                </c:pt>
                <c:pt idx="3225">
                  <c:v>8.8993106086451021</c:v>
                </c:pt>
                <c:pt idx="3226">
                  <c:v>8.8926096693788352</c:v>
                </c:pt>
                <c:pt idx="3227">
                  <c:v>9.0142941964373744</c:v>
                </c:pt>
                <c:pt idx="3228">
                  <c:v>8.9848364595701113</c:v>
                </c:pt>
                <c:pt idx="3229">
                  <c:v>8.9851708293996744</c:v>
                </c:pt>
                <c:pt idx="3230">
                  <c:v>8.9447983386752306</c:v>
                </c:pt>
                <c:pt idx="3231">
                  <c:v>8.9742978978089685</c:v>
                </c:pt>
                <c:pt idx="3232">
                  <c:v>8.985583065211447</c:v>
                </c:pt>
                <c:pt idx="3233">
                  <c:v>8.9948663049259654</c:v>
                </c:pt>
                <c:pt idx="3234">
                  <c:v>9.0746953135186033</c:v>
                </c:pt>
                <c:pt idx="3235">
                  <c:v>9.0844127638403194</c:v>
                </c:pt>
                <c:pt idx="3236">
                  <c:v>9.0732742651273313</c:v>
                </c:pt>
                <c:pt idx="3237">
                  <c:v>9.0659489080899309</c:v>
                </c:pt>
                <c:pt idx="3238">
                  <c:v>9.0205858949277165</c:v>
                </c:pt>
                <c:pt idx="3239">
                  <c:v>9.054414038257363</c:v>
                </c:pt>
                <c:pt idx="3240">
                  <c:v>9.0542486646970897</c:v>
                </c:pt>
                <c:pt idx="3241">
                  <c:v>9.0761634848329482</c:v>
                </c:pt>
                <c:pt idx="3242">
                  <c:v>9.0086404134042066</c:v>
                </c:pt>
                <c:pt idx="3243">
                  <c:v>8.9424529963276456</c:v>
                </c:pt>
                <c:pt idx="3244">
                  <c:v>8.9616923883918798</c:v>
                </c:pt>
                <c:pt idx="3245">
                  <c:v>8.9588890762597231</c:v>
                </c:pt>
                <c:pt idx="3246">
                  <c:v>8.9901861099121856</c:v>
                </c:pt>
                <c:pt idx="3247">
                  <c:v>8.979644014252445</c:v>
                </c:pt>
                <c:pt idx="3248">
                  <c:v>8.9403758461486937</c:v>
                </c:pt>
                <c:pt idx="3249">
                  <c:v>8.9863592873505862</c:v>
                </c:pt>
                <c:pt idx="3250">
                  <c:v>8.9774600249322862</c:v>
                </c:pt>
                <c:pt idx="3251">
                  <c:v>9.0053751055399136</c:v>
                </c:pt>
                <c:pt idx="3252">
                  <c:v>9.0158787022806184</c:v>
                </c:pt>
                <c:pt idx="3253">
                  <c:v>9.0708489467353175</c:v>
                </c:pt>
                <c:pt idx="3254">
                  <c:v>9.0882388167242691</c:v>
                </c:pt>
                <c:pt idx="3255">
                  <c:v>9.1071460646962858</c:v>
                </c:pt>
                <c:pt idx="3256">
                  <c:v>9.1421227915282888</c:v>
                </c:pt>
                <c:pt idx="3257">
                  <c:v>9.1102031626799977</c:v>
                </c:pt>
                <c:pt idx="3258">
                  <c:v>9.1361614701676874</c:v>
                </c:pt>
                <c:pt idx="3259">
                  <c:v>9.1639528957499223</c:v>
                </c:pt>
                <c:pt idx="3260">
                  <c:v>9.2186543462800419</c:v>
                </c:pt>
                <c:pt idx="3261">
                  <c:v>9.2766237979553203</c:v>
                </c:pt>
                <c:pt idx="3262">
                  <c:v>9.2867853259230024</c:v>
                </c:pt>
                <c:pt idx="3263">
                  <c:v>9.3060329249818388</c:v>
                </c:pt>
                <c:pt idx="3264">
                  <c:v>9.3695863769129293</c:v>
                </c:pt>
                <c:pt idx="3265">
                  <c:v>9.4621460661757411</c:v>
                </c:pt>
                <c:pt idx="3266">
                  <c:v>9.3155826864147411</c:v>
                </c:pt>
                <c:pt idx="3267">
                  <c:v>9.4220757333003125</c:v>
                </c:pt>
                <c:pt idx="3268">
                  <c:v>9.3880137717514494</c:v>
                </c:pt>
                <c:pt idx="3269">
                  <c:v>9.2912396398653474</c:v>
                </c:pt>
                <c:pt idx="3270">
                  <c:v>9.2657326681474679</c:v>
                </c:pt>
                <c:pt idx="3271">
                  <c:v>9.2841560379186188</c:v>
                </c:pt>
                <c:pt idx="3272">
                  <c:v>9.3886559901609754</c:v>
                </c:pt>
                <c:pt idx="3273">
                  <c:v>9.3216143029666512</c:v>
                </c:pt>
                <c:pt idx="3274">
                  <c:v>9.3055050048679426</c:v>
                </c:pt>
                <c:pt idx="3275">
                  <c:v>9.3244032163408548</c:v>
                </c:pt>
                <c:pt idx="3276">
                  <c:v>9.3462849159501236</c:v>
                </c:pt>
                <c:pt idx="3277">
                  <c:v>9.4189486258887651</c:v>
                </c:pt>
                <c:pt idx="3278">
                  <c:v>9.4397925910144558</c:v>
                </c:pt>
                <c:pt idx="3279">
                  <c:v>9.4015211473594906</c:v>
                </c:pt>
                <c:pt idx="3280">
                  <c:v>9.3320869228159502</c:v>
                </c:pt>
                <c:pt idx="3281">
                  <c:v>9.3769833019335138</c:v>
                </c:pt>
                <c:pt idx="3282">
                  <c:v>9.3366943187147022</c:v>
                </c:pt>
                <c:pt idx="3283">
                  <c:v>9.2382546955345397</c:v>
                </c:pt>
                <c:pt idx="3284">
                  <c:v>9.2989353528629692</c:v>
                </c:pt>
                <c:pt idx="3285">
                  <c:v>9.1560046503873203</c:v>
                </c:pt>
                <c:pt idx="3286">
                  <c:v>9.1772883691041702</c:v>
                </c:pt>
                <c:pt idx="3287">
                  <c:v>9.2761178774107957</c:v>
                </c:pt>
                <c:pt idx="3288">
                  <c:v>9.2621927693016044</c:v>
                </c:pt>
                <c:pt idx="3289">
                  <c:v>9.2930854447782032</c:v>
                </c:pt>
                <c:pt idx="3290">
                  <c:v>9.2676377225140651</c:v>
                </c:pt>
                <c:pt idx="3291">
                  <c:v>9.241699584078626</c:v>
                </c:pt>
                <c:pt idx="3292">
                  <c:v>9.1969155550599027</c:v>
                </c:pt>
                <c:pt idx="3293">
                  <c:v>9.1894014280426131</c:v>
                </c:pt>
                <c:pt idx="3294">
                  <c:v>9.2000058327136021</c:v>
                </c:pt>
                <c:pt idx="3295">
                  <c:v>9.1938752414263956</c:v>
                </c:pt>
                <c:pt idx="3296">
                  <c:v>9.1534177946619479</c:v>
                </c:pt>
                <c:pt idx="3297">
                  <c:v>9.1621778339613709</c:v>
                </c:pt>
                <c:pt idx="3298">
                  <c:v>9.1594847624175539</c:v>
                </c:pt>
                <c:pt idx="3299">
                  <c:v>9.1683832757654251</c:v>
                </c:pt>
                <c:pt idx="3300">
                  <c:v>9.2162234346764293</c:v>
                </c:pt>
                <c:pt idx="3301">
                  <c:v>9.2495906053069703</c:v>
                </c:pt>
                <c:pt idx="3302">
                  <c:v>9.2619545880320633</c:v>
                </c:pt>
                <c:pt idx="3303">
                  <c:v>9.2882659171449049</c:v>
                </c:pt>
                <c:pt idx="3304">
                  <c:v>9.304423338071329</c:v>
                </c:pt>
                <c:pt idx="3305">
                  <c:v>9.3750090238584818</c:v>
                </c:pt>
                <c:pt idx="3306">
                  <c:v>9.3434276536514584</c:v>
                </c:pt>
                <c:pt idx="3307">
                  <c:v>9.3899309987847897</c:v>
                </c:pt>
                <c:pt idx="3308">
                  <c:v>9.3875015209790131</c:v>
                </c:pt>
                <c:pt idx="3309">
                  <c:v>9.3807867891159038</c:v>
                </c:pt>
                <c:pt idx="3310">
                  <c:v>9.332888088437473</c:v>
                </c:pt>
                <c:pt idx="3311">
                  <c:v>9.3527245465330928</c:v>
                </c:pt>
                <c:pt idx="3312">
                  <c:v>9.3400252979997056</c:v>
                </c:pt>
                <c:pt idx="3313">
                  <c:v>9.2934909920001889</c:v>
                </c:pt>
                <c:pt idx="3314">
                  <c:v>9.2127753641451111</c:v>
                </c:pt>
                <c:pt idx="3315">
                  <c:v>9.2408779057509971</c:v>
                </c:pt>
                <c:pt idx="3316">
                  <c:v>9.2469925877089647</c:v>
                </c:pt>
                <c:pt idx="3317">
                  <c:v>9.2308442789711851</c:v>
                </c:pt>
                <c:pt idx="3318">
                  <c:v>9.2429343668555592</c:v>
                </c:pt>
                <c:pt idx="3319">
                  <c:v>9.2951069606327827</c:v>
                </c:pt>
                <c:pt idx="3320">
                  <c:v>9.2846490449295409</c:v>
                </c:pt>
                <c:pt idx="3321">
                  <c:v>9.2199768143483176</c:v>
                </c:pt>
                <c:pt idx="3322">
                  <c:v>9.2222407334356014</c:v>
                </c:pt>
                <c:pt idx="3323">
                  <c:v>9.2509201777396619</c:v>
                </c:pt>
                <c:pt idx="3324">
                  <c:v>9.2249419634685879</c:v>
                </c:pt>
                <c:pt idx="3325">
                  <c:v>9.2203260267970553</c:v>
                </c:pt>
                <c:pt idx="3326">
                  <c:v>9.2459626446895911</c:v>
                </c:pt>
                <c:pt idx="3327">
                  <c:v>9.2270226037072014</c:v>
                </c:pt>
                <c:pt idx="3328">
                  <c:v>9.1824346004687509</c:v>
                </c:pt>
                <c:pt idx="3329">
                  <c:v>9.1571834194192512</c:v>
                </c:pt>
                <c:pt idx="3330">
                  <c:v>9.1671905476085414</c:v>
                </c:pt>
                <c:pt idx="3331">
                  <c:v>9.1700416219382035</c:v>
                </c:pt>
                <c:pt idx="3332">
                  <c:v>9.1863485108840148</c:v>
                </c:pt>
                <c:pt idx="3333">
                  <c:v>9.247379706167802</c:v>
                </c:pt>
                <c:pt idx="3334">
                  <c:v>9.2703795524170882</c:v>
                </c:pt>
                <c:pt idx="3335">
                  <c:v>9.2664599042920308</c:v>
                </c:pt>
                <c:pt idx="3336">
                  <c:v>9.2667381626881635</c:v>
                </c:pt>
                <c:pt idx="3337">
                  <c:v>9.2428898173182219</c:v>
                </c:pt>
                <c:pt idx="3338">
                  <c:v>9.2586072530600223</c:v>
                </c:pt>
                <c:pt idx="3339">
                  <c:v>9.250259462110682</c:v>
                </c:pt>
                <c:pt idx="3340">
                  <c:v>9.2430461050474033</c:v>
                </c:pt>
                <c:pt idx="3341">
                  <c:v>9.2188988360491955</c:v>
                </c:pt>
                <c:pt idx="3342">
                  <c:v>9.2244550949837709</c:v>
                </c:pt>
                <c:pt idx="3343">
                  <c:v>9.249884107065462</c:v>
                </c:pt>
                <c:pt idx="3344">
                  <c:v>9.244291334634509</c:v>
                </c:pt>
                <c:pt idx="3345">
                  <c:v>9.246040751434693</c:v>
                </c:pt>
                <c:pt idx="3346">
                  <c:v>9.2404979917301358</c:v>
                </c:pt>
                <c:pt idx="3347">
                  <c:v>9.2357958897284895</c:v>
                </c:pt>
                <c:pt idx="3348">
                  <c:v>9.2297126303220871</c:v>
                </c:pt>
                <c:pt idx="3349">
                  <c:v>9.2263435223981212</c:v>
                </c:pt>
                <c:pt idx="3350">
                  <c:v>9.2368257793943904</c:v>
                </c:pt>
                <c:pt idx="3351">
                  <c:v>9.2272097914380122</c:v>
                </c:pt>
                <c:pt idx="3352">
                  <c:v>9.2089800579808809</c:v>
                </c:pt>
                <c:pt idx="3353">
                  <c:v>9.2150307026447038</c:v>
                </c:pt>
                <c:pt idx="3354">
                  <c:v>9.1791325387664262</c:v>
                </c:pt>
                <c:pt idx="3355">
                  <c:v>9.0611059000970045</c:v>
                </c:pt>
                <c:pt idx="3356">
                  <c:v>9.0388587675994874</c:v>
                </c:pt>
                <c:pt idx="3357">
                  <c:v>8.9985935430112374</c:v>
                </c:pt>
                <c:pt idx="3358">
                  <c:v>9.0102758930834987</c:v>
                </c:pt>
                <c:pt idx="3359">
                  <c:v>9.0121307472365189</c:v>
                </c:pt>
                <c:pt idx="3360">
                  <c:v>8.9952279920915252</c:v>
                </c:pt>
                <c:pt idx="3361">
                  <c:v>9.0218838894445081</c:v>
                </c:pt>
                <c:pt idx="3362">
                  <c:v>9.0257624382921655</c:v>
                </c:pt>
                <c:pt idx="3363">
                  <c:v>9.031516379445609</c:v>
                </c:pt>
                <c:pt idx="3364">
                  <c:v>9.0184943907447543</c:v>
                </c:pt>
                <c:pt idx="3365">
                  <c:v>9.0076960375451165</c:v>
                </c:pt>
                <c:pt idx="3366">
                  <c:v>9.0047461407988312</c:v>
                </c:pt>
                <c:pt idx="3367">
                  <c:v>8.9688558757417312</c:v>
                </c:pt>
                <c:pt idx="3368">
                  <c:v>9.0150579969848454</c:v>
                </c:pt>
                <c:pt idx="3369">
                  <c:v>9.0106832330057269</c:v>
                </c:pt>
                <c:pt idx="3370">
                  <c:v>9.0593235007246911</c:v>
                </c:pt>
                <c:pt idx="3371">
                  <c:v>9.0569666011964589</c:v>
                </c:pt>
                <c:pt idx="3372">
                  <c:v>9.0227876398838998</c:v>
                </c:pt>
                <c:pt idx="3373">
                  <c:v>9.0268681707328717</c:v>
                </c:pt>
                <c:pt idx="3374">
                  <c:v>9.0229560994083631</c:v>
                </c:pt>
                <c:pt idx="3375">
                  <c:v>9.0295818054666981</c:v>
                </c:pt>
                <c:pt idx="3376">
                  <c:v>9.0070867759498245</c:v>
                </c:pt>
                <c:pt idx="3377">
                  <c:v>8.9876786949349601</c:v>
                </c:pt>
                <c:pt idx="3378">
                  <c:v>8.9962171873377983</c:v>
                </c:pt>
                <c:pt idx="3379">
                  <c:v>8.9821003549112621</c:v>
                </c:pt>
                <c:pt idx="3380">
                  <c:v>8.9807356593959682</c:v>
                </c:pt>
                <c:pt idx="3381">
                  <c:v>9.0135598713514042</c:v>
                </c:pt>
                <c:pt idx="3382">
                  <c:v>9.0133097118299847</c:v>
                </c:pt>
                <c:pt idx="3383">
                  <c:v>8.9908408447442554</c:v>
                </c:pt>
                <c:pt idx="3384">
                  <c:v>8.9170473685589187</c:v>
                </c:pt>
                <c:pt idx="3385">
                  <c:v>8.9165558692698923</c:v>
                </c:pt>
                <c:pt idx="3386">
                  <c:v>9.0660836887899201</c:v>
                </c:pt>
                <c:pt idx="3387">
                  <c:v>9.1323406417728048</c:v>
                </c:pt>
                <c:pt idx="3388">
                  <c:v>9.1651501050154387</c:v>
                </c:pt>
                <c:pt idx="3389">
                  <c:v>9.1398297215672724</c:v>
                </c:pt>
                <c:pt idx="3390">
                  <c:v>9.1517793763326409</c:v>
                </c:pt>
                <c:pt idx="3391">
                  <c:v>9.1250934445385798</c:v>
                </c:pt>
                <c:pt idx="3392">
                  <c:v>9.1220857459751468</c:v>
                </c:pt>
                <c:pt idx="3393">
                  <c:v>9.1325281483800698</c:v>
                </c:pt>
                <c:pt idx="3394">
                  <c:v>9.137790199094459</c:v>
                </c:pt>
                <c:pt idx="3395">
                  <c:v>9.1280058989558768</c:v>
                </c:pt>
                <c:pt idx="3396">
                  <c:v>9.1504162686183346</c:v>
                </c:pt>
                <c:pt idx="3397">
                  <c:v>9.1410746657341804</c:v>
                </c:pt>
                <c:pt idx="3398">
                  <c:v>9.1436591176022421</c:v>
                </c:pt>
                <c:pt idx="3399">
                  <c:v>9.1281263661650254</c:v>
                </c:pt>
                <c:pt idx="3400">
                  <c:v>9.0815217351324957</c:v>
                </c:pt>
                <c:pt idx="3401">
                  <c:v>9.0837317685352339</c:v>
                </c:pt>
                <c:pt idx="3402">
                  <c:v>9.1097341725364043</c:v>
                </c:pt>
                <c:pt idx="3403">
                  <c:v>9.0725953062382132</c:v>
                </c:pt>
                <c:pt idx="3404">
                  <c:v>9.0812514561181406</c:v>
                </c:pt>
                <c:pt idx="3405">
                  <c:v>9.078719088845709</c:v>
                </c:pt>
                <c:pt idx="3406">
                  <c:v>9.064786807907943</c:v>
                </c:pt>
                <c:pt idx="3407">
                  <c:v>9.0437989972282882</c:v>
                </c:pt>
                <c:pt idx="3408">
                  <c:v>9.0451933146610575</c:v>
                </c:pt>
                <c:pt idx="3409">
                  <c:v>9.0484284609420342</c:v>
                </c:pt>
                <c:pt idx="3410">
                  <c:v>9.0098792939706431</c:v>
                </c:pt>
                <c:pt idx="3411">
                  <c:v>9.0016938136982425</c:v>
                </c:pt>
                <c:pt idx="3412">
                  <c:v>8.9967206571241167</c:v>
                </c:pt>
                <c:pt idx="3413">
                  <c:v>8.9375176817740343</c:v>
                </c:pt>
                <c:pt idx="3414">
                  <c:v>8.892546010994776</c:v>
                </c:pt>
                <c:pt idx="3415">
                  <c:v>8.8990260689321801</c:v>
                </c:pt>
                <c:pt idx="3416">
                  <c:v>8.8455440611252403</c:v>
                </c:pt>
                <c:pt idx="3417">
                  <c:v>8.8733342488991926</c:v>
                </c:pt>
                <c:pt idx="3418">
                  <c:v>8.8770244312468005</c:v>
                </c:pt>
                <c:pt idx="3419">
                  <c:v>8.9262337422097762</c:v>
                </c:pt>
                <c:pt idx="3420">
                  <c:v>8.9141335847340724</c:v>
                </c:pt>
                <c:pt idx="3421">
                  <c:v>8.9551562142083778</c:v>
                </c:pt>
                <c:pt idx="3422">
                  <c:v>8.9301228663572907</c:v>
                </c:pt>
                <c:pt idx="3423">
                  <c:v>8.9116279827736946</c:v>
                </c:pt>
                <c:pt idx="3424">
                  <c:v>8.8981350505705503</c:v>
                </c:pt>
                <c:pt idx="3425">
                  <c:v>8.896512283140467</c:v>
                </c:pt>
                <c:pt idx="3426">
                  <c:v>8.8839202909999191</c:v>
                </c:pt>
                <c:pt idx="3427">
                  <c:v>8.9097873963385759</c:v>
                </c:pt>
                <c:pt idx="3428">
                  <c:v>8.9272090432893059</c:v>
                </c:pt>
                <c:pt idx="3429">
                  <c:v>8.9242651947937279</c:v>
                </c:pt>
                <c:pt idx="3430">
                  <c:v>8.9265095764188764</c:v>
                </c:pt>
                <c:pt idx="3431">
                  <c:v>8.9011251101050135</c:v>
                </c:pt>
                <c:pt idx="3432">
                  <c:v>8.8862835933288942</c:v>
                </c:pt>
                <c:pt idx="3433">
                  <c:v>8.8819008093120999</c:v>
                </c:pt>
                <c:pt idx="3434">
                  <c:v>8.8808426203873569</c:v>
                </c:pt>
                <c:pt idx="3435">
                  <c:v>8.8880535655079935</c:v>
                </c:pt>
                <c:pt idx="3436">
                  <c:v>8.8637723364899905</c:v>
                </c:pt>
                <c:pt idx="3437">
                  <c:v>8.8694384726638447</c:v>
                </c:pt>
                <c:pt idx="3438">
                  <c:v>8.8367220963753539</c:v>
                </c:pt>
                <c:pt idx="3439">
                  <c:v>8.7961818826677582</c:v>
                </c:pt>
                <c:pt idx="3440">
                  <c:v>8.8935213080607625</c:v>
                </c:pt>
                <c:pt idx="3441">
                  <c:v>8.8743314972556941</c:v>
                </c:pt>
                <c:pt idx="3442">
                  <c:v>8.8796421178773439</c:v>
                </c:pt>
                <c:pt idx="3443">
                  <c:v>8.8735097927371154</c:v>
                </c:pt>
                <c:pt idx="3444">
                  <c:v>8.9199081757836876</c:v>
                </c:pt>
                <c:pt idx="3445">
                  <c:v>8.8986044751243174</c:v>
                </c:pt>
                <c:pt idx="3446">
                  <c:v>8.8867725853631345</c:v>
                </c:pt>
                <c:pt idx="3447">
                  <c:v>8.8806097427636637</c:v>
                </c:pt>
                <c:pt idx="3448">
                  <c:v>8.8810915497328384</c:v>
                </c:pt>
                <c:pt idx="3449">
                  <c:v>8.8869828232754848</c:v>
                </c:pt>
                <c:pt idx="3450">
                  <c:v>8.8965392555318772</c:v>
                </c:pt>
                <c:pt idx="3451">
                  <c:v>8.9080965934858281</c:v>
                </c:pt>
                <c:pt idx="3452">
                  <c:v>8.8859109231063442</c:v>
                </c:pt>
                <c:pt idx="3453">
                  <c:v>8.8772975558151614</c:v>
                </c:pt>
                <c:pt idx="3454">
                  <c:v>8.8777490564597112</c:v>
                </c:pt>
                <c:pt idx="3455">
                  <c:v>8.8460400383887787</c:v>
                </c:pt>
                <c:pt idx="3456">
                  <c:v>8.8977246037856226</c:v>
                </c:pt>
                <c:pt idx="3457">
                  <c:v>8.9015251178701771</c:v>
                </c:pt>
                <c:pt idx="3458">
                  <c:v>8.9018473381174079</c:v>
                </c:pt>
                <c:pt idx="3459">
                  <c:v>8.9574844649689318</c:v>
                </c:pt>
                <c:pt idx="3460">
                  <c:v>9.0040646114552718</c:v>
                </c:pt>
                <c:pt idx="3461">
                  <c:v>8.9946315555095069</c:v>
                </c:pt>
                <c:pt idx="3462">
                  <c:v>8.9640735379728778</c:v>
                </c:pt>
                <c:pt idx="3463">
                  <c:v>9.0032938062184744</c:v>
                </c:pt>
                <c:pt idx="3464">
                  <c:v>8.9911895260737253</c:v>
                </c:pt>
                <c:pt idx="3465">
                  <c:v>9.0075568897598099</c:v>
                </c:pt>
                <c:pt idx="3466">
                  <c:v>9.002322556224712</c:v>
                </c:pt>
                <c:pt idx="3467">
                  <c:v>9.0859293051348171</c:v>
                </c:pt>
                <c:pt idx="3468">
                  <c:v>9.0838070870910901</c:v>
                </c:pt>
                <c:pt idx="3469">
                  <c:v>9.0732239319433017</c:v>
                </c:pt>
                <c:pt idx="3470">
                  <c:v>9.0952147664393657</c:v>
                </c:pt>
                <c:pt idx="3471">
                  <c:v>9.0969679304483009</c:v>
                </c:pt>
                <c:pt idx="3472">
                  <c:v>9.0696237802825355</c:v>
                </c:pt>
                <c:pt idx="3473">
                  <c:v>9.0637247571661455</c:v>
                </c:pt>
                <c:pt idx="3474">
                  <c:v>9.0746200207802517</c:v>
                </c:pt>
                <c:pt idx="3475">
                  <c:v>9.0650718506949826</c:v>
                </c:pt>
                <c:pt idx="3476">
                  <c:v>9.0319771244056444</c:v>
                </c:pt>
                <c:pt idx="3477">
                  <c:v>9.0387677527852848</c:v>
                </c:pt>
                <c:pt idx="3478">
                  <c:v>9.0293908218263823</c:v>
                </c:pt>
                <c:pt idx="3479">
                  <c:v>9.0564750458832624</c:v>
                </c:pt>
                <c:pt idx="3480">
                  <c:v>9.0940266758586059</c:v>
                </c:pt>
                <c:pt idx="3481">
                  <c:v>9.1374888136432393</c:v>
                </c:pt>
                <c:pt idx="3482">
                  <c:v>9.1390535367446333</c:v>
                </c:pt>
                <c:pt idx="3483">
                  <c:v>9.1599856858982971</c:v>
                </c:pt>
                <c:pt idx="3484">
                  <c:v>9.1439104400385851</c:v>
                </c:pt>
                <c:pt idx="3485">
                  <c:v>9.1465360909397742</c:v>
                </c:pt>
                <c:pt idx="3486">
                  <c:v>9.141995904135964</c:v>
                </c:pt>
                <c:pt idx="3487">
                  <c:v>9.1355966230453873</c:v>
                </c:pt>
                <c:pt idx="3488">
                  <c:v>9.1227790835643194</c:v>
                </c:pt>
                <c:pt idx="3489">
                  <c:v>9.1724450048533743</c:v>
                </c:pt>
                <c:pt idx="3490">
                  <c:v>9.1839225167483818</c:v>
                </c:pt>
                <c:pt idx="3491">
                  <c:v>9.1901661744384455</c:v>
                </c:pt>
                <c:pt idx="3492">
                  <c:v>9.2014301342885716</c:v>
                </c:pt>
                <c:pt idx="3493">
                  <c:v>9.2253356982525148</c:v>
                </c:pt>
                <c:pt idx="3494">
                  <c:v>9.1974944019823202</c:v>
                </c:pt>
                <c:pt idx="3495">
                  <c:v>9.2371986919600051</c:v>
                </c:pt>
                <c:pt idx="3496">
                  <c:v>9.245720568132791</c:v>
                </c:pt>
                <c:pt idx="3497">
                  <c:v>9.233617087302644</c:v>
                </c:pt>
                <c:pt idx="3498">
                  <c:v>9.2458634583045072</c:v>
                </c:pt>
                <c:pt idx="3499">
                  <c:v>9.2014736108763877</c:v>
                </c:pt>
                <c:pt idx="3500">
                  <c:v>9.2055334986066768</c:v>
                </c:pt>
                <c:pt idx="3501">
                  <c:v>9.1781352730315149</c:v>
                </c:pt>
                <c:pt idx="3502">
                  <c:v>9.2296824805512063</c:v>
                </c:pt>
                <c:pt idx="3503">
                  <c:v>9.1732616022834836</c:v>
                </c:pt>
                <c:pt idx="3504">
                  <c:v>9.1709787816342505</c:v>
                </c:pt>
                <c:pt idx="3505">
                  <c:v>9.1800664568792936</c:v>
                </c:pt>
                <c:pt idx="3506">
                  <c:v>9.1773262599510126</c:v>
                </c:pt>
                <c:pt idx="3507">
                  <c:v>9.2076209199246808</c:v>
                </c:pt>
                <c:pt idx="3508">
                  <c:v>9.1745067360384915</c:v>
                </c:pt>
                <c:pt idx="3509">
                  <c:v>9.1425204344859985</c:v>
                </c:pt>
                <c:pt idx="3510">
                  <c:v>9.0823807366508227</c:v>
                </c:pt>
                <c:pt idx="3511">
                  <c:v>9.0801211431483786</c:v>
                </c:pt>
                <c:pt idx="3512">
                  <c:v>9.0768767994514246</c:v>
                </c:pt>
                <c:pt idx="3513">
                  <c:v>9.057432787478092</c:v>
                </c:pt>
                <c:pt idx="3514">
                  <c:v>9.0527239811285405</c:v>
                </c:pt>
                <c:pt idx="3515">
                  <c:v>9.0945045992736269</c:v>
                </c:pt>
                <c:pt idx="3516">
                  <c:v>9.0789564563517224</c:v>
                </c:pt>
                <c:pt idx="3517">
                  <c:v>9.0775366656300545</c:v>
                </c:pt>
                <c:pt idx="3518">
                  <c:v>9.1119130773154335</c:v>
                </c:pt>
                <c:pt idx="3519">
                  <c:v>9.1211905347244606</c:v>
                </c:pt>
                <c:pt idx="3520">
                  <c:v>9.0936163080456875</c:v>
                </c:pt>
                <c:pt idx="3521">
                  <c:v>9.0008056171446054</c:v>
                </c:pt>
                <c:pt idx="3522">
                  <c:v>8.9741603792984801</c:v>
                </c:pt>
                <c:pt idx="3523">
                  <c:v>8.9758739425725871</c:v>
                </c:pt>
                <c:pt idx="3524">
                  <c:v>8.9795855954821882</c:v>
                </c:pt>
                <c:pt idx="3525">
                  <c:v>8.5090225856167621</c:v>
                </c:pt>
                <c:pt idx="3526">
                  <c:v>8.6354547593789945</c:v>
                </c:pt>
                <c:pt idx="3527">
                  <c:v>8.5458141766524207</c:v>
                </c:pt>
                <c:pt idx="3528">
                  <c:v>8.5864600158675373</c:v>
                </c:pt>
                <c:pt idx="3529">
                  <c:v>8.5197753323760175</c:v>
                </c:pt>
                <c:pt idx="3530">
                  <c:v>8.5972521532399213</c:v>
                </c:pt>
                <c:pt idx="3531">
                  <c:v>8.5927621225248174</c:v>
                </c:pt>
                <c:pt idx="3532">
                  <c:v>8.7328772509056769</c:v>
                </c:pt>
                <c:pt idx="3533">
                  <c:v>8.7281264153355078</c:v>
                </c:pt>
                <c:pt idx="3534">
                  <c:v>8.7283987309367284</c:v>
                </c:pt>
                <c:pt idx="3535">
                  <c:v>8.6708684976318029</c:v>
                </c:pt>
                <c:pt idx="3536">
                  <c:v>8.7774642909470479</c:v>
                </c:pt>
                <c:pt idx="3537">
                  <c:v>8.8210031503517801</c:v>
                </c:pt>
                <c:pt idx="3538">
                  <c:v>8.8083645212517538</c:v>
                </c:pt>
                <c:pt idx="3539">
                  <c:v>8.8179583561681678</c:v>
                </c:pt>
                <c:pt idx="3540">
                  <c:v>8.7781403622838639</c:v>
                </c:pt>
                <c:pt idx="3541">
                  <c:v>8.7374236863369958</c:v>
                </c:pt>
                <c:pt idx="3542">
                  <c:v>8.6835306109471286</c:v>
                </c:pt>
                <c:pt idx="3543">
                  <c:v>8.7698032222910189</c:v>
                </c:pt>
                <c:pt idx="3544">
                  <c:v>8.7691003927496709</c:v>
                </c:pt>
                <c:pt idx="3545">
                  <c:v>8.8013355076227135</c:v>
                </c:pt>
                <c:pt idx="3546">
                  <c:v>8.8236100008917564</c:v>
                </c:pt>
                <c:pt idx="3547">
                  <c:v>8.8175796036749876</c:v>
                </c:pt>
                <c:pt idx="3548">
                  <c:v>8.8334611418080851</c:v>
                </c:pt>
                <c:pt idx="3549">
                  <c:v>8.8233258706326154</c:v>
                </c:pt>
                <c:pt idx="3550">
                  <c:v>8.8953794239448847</c:v>
                </c:pt>
                <c:pt idx="3551">
                  <c:v>8.8801116709893222</c:v>
                </c:pt>
                <c:pt idx="3552">
                  <c:v>8.9054707378652598</c:v>
                </c:pt>
                <c:pt idx="3553">
                  <c:v>8.8955719799820141</c:v>
                </c:pt>
                <c:pt idx="3554">
                  <c:v>8.8334368712242632</c:v>
                </c:pt>
                <c:pt idx="3555">
                  <c:v>8.836836357270867</c:v>
                </c:pt>
                <c:pt idx="3556">
                  <c:v>8.8506131010829492</c:v>
                </c:pt>
                <c:pt idx="3557">
                  <c:v>8.833983799686445</c:v>
                </c:pt>
                <c:pt idx="3558">
                  <c:v>8.8357252472416068</c:v>
                </c:pt>
                <c:pt idx="3559">
                  <c:v>8.7986774633856193</c:v>
                </c:pt>
                <c:pt idx="3560">
                  <c:v>8.8717568276251111</c:v>
                </c:pt>
                <c:pt idx="3561">
                  <c:v>8.8652262291976225</c:v>
                </c:pt>
                <c:pt idx="3562">
                  <c:v>8.8905196542020128</c:v>
                </c:pt>
                <c:pt idx="3563">
                  <c:v>8.8749017911129737</c:v>
                </c:pt>
                <c:pt idx="3564">
                  <c:v>8.8324816878841723</c:v>
                </c:pt>
                <c:pt idx="3565">
                  <c:v>8.8349810570636667</c:v>
                </c:pt>
                <c:pt idx="3566">
                  <c:v>8.8711764849020458</c:v>
                </c:pt>
                <c:pt idx="3567">
                  <c:v>8.9211378329051101</c:v>
                </c:pt>
                <c:pt idx="3568">
                  <c:v>8.9235170395658177</c:v>
                </c:pt>
                <c:pt idx="3569">
                  <c:v>8.9276774437357354</c:v>
                </c:pt>
                <c:pt idx="3570">
                  <c:v>8.9469044412983507</c:v>
                </c:pt>
                <c:pt idx="3571">
                  <c:v>8.9589891382646876</c:v>
                </c:pt>
                <c:pt idx="3572">
                  <c:v>8.9580125344523722</c:v>
                </c:pt>
                <c:pt idx="3573">
                  <c:v>9.0781608844931032</c:v>
                </c:pt>
                <c:pt idx="3574">
                  <c:v>9.0655932883988815</c:v>
                </c:pt>
                <c:pt idx="3575">
                  <c:v>9.0887979953996876</c:v>
                </c:pt>
                <c:pt idx="3576">
                  <c:v>9.102452410057122</c:v>
                </c:pt>
                <c:pt idx="3577">
                  <c:v>9.0934464502606716</c:v>
                </c:pt>
                <c:pt idx="3578">
                  <c:v>9.09177689110793</c:v>
                </c:pt>
                <c:pt idx="3579">
                  <c:v>9.1034096908487214</c:v>
                </c:pt>
                <c:pt idx="3580">
                  <c:v>9.1341948101365347</c:v>
                </c:pt>
                <c:pt idx="3581">
                  <c:v>9.2097154944664563</c:v>
                </c:pt>
                <c:pt idx="3582">
                  <c:v>9.1961728453061919</c:v>
                </c:pt>
                <c:pt idx="3583">
                  <c:v>9.1671550580971246</c:v>
                </c:pt>
                <c:pt idx="3584">
                  <c:v>9.072804778167173</c:v>
                </c:pt>
                <c:pt idx="3585">
                  <c:v>9.058546416064841</c:v>
                </c:pt>
                <c:pt idx="3586">
                  <c:v>9.0844653862493931</c:v>
                </c:pt>
                <c:pt idx="3587">
                  <c:v>9.1402394441835515</c:v>
                </c:pt>
                <c:pt idx="3588">
                  <c:v>9.190267195833064</c:v>
                </c:pt>
                <c:pt idx="3589">
                  <c:v>9.1406553887758353</c:v>
                </c:pt>
                <c:pt idx="3590">
                  <c:v>9.1479835108127059</c:v>
                </c:pt>
                <c:pt idx="3591">
                  <c:v>9.1780787660107634</c:v>
                </c:pt>
                <c:pt idx="3592">
                  <c:v>9.1826453840286995</c:v>
                </c:pt>
                <c:pt idx="3593">
                  <c:v>9.1854533903534534</c:v>
                </c:pt>
                <c:pt idx="3594">
                  <c:v>9.1606986130804859</c:v>
                </c:pt>
                <c:pt idx="3595">
                  <c:v>9.1125953656133252</c:v>
                </c:pt>
                <c:pt idx="3596">
                  <c:v>9.1227995858449855</c:v>
                </c:pt>
                <c:pt idx="3597">
                  <c:v>9.1251813283652901</c:v>
                </c:pt>
                <c:pt idx="3598">
                  <c:v>9.0832147791545346</c:v>
                </c:pt>
                <c:pt idx="3599">
                  <c:v>9.0948388970019138</c:v>
                </c:pt>
                <c:pt idx="3600">
                  <c:v>9.0864919198182559</c:v>
                </c:pt>
                <c:pt idx="3601">
                  <c:v>9.1235897725320605</c:v>
                </c:pt>
                <c:pt idx="3602">
                  <c:v>9.1662068433963988</c:v>
                </c:pt>
                <c:pt idx="3603">
                  <c:v>9.1519072637157617</c:v>
                </c:pt>
                <c:pt idx="3604">
                  <c:v>9.1790231151502137</c:v>
                </c:pt>
                <c:pt idx="3605">
                  <c:v>9.1520695115940764</c:v>
                </c:pt>
                <c:pt idx="3606">
                  <c:v>9.2300581970725712</c:v>
                </c:pt>
                <c:pt idx="3607">
                  <c:v>9.160345868848907</c:v>
                </c:pt>
                <c:pt idx="3608">
                  <c:v>9.1739121897129845</c:v>
                </c:pt>
                <c:pt idx="3609">
                  <c:v>9.191500070767459</c:v>
                </c:pt>
                <c:pt idx="3610">
                  <c:v>9.1738725947613364</c:v>
                </c:pt>
                <c:pt idx="3611">
                  <c:v>9.1766460959112823</c:v>
                </c:pt>
                <c:pt idx="3612">
                  <c:v>9.1847743394478751</c:v>
                </c:pt>
                <c:pt idx="3613">
                  <c:v>9.1870044307430749</c:v>
                </c:pt>
                <c:pt idx="3614">
                  <c:v>9.1880356780178722</c:v>
                </c:pt>
                <c:pt idx="3615">
                  <c:v>9.1991220992683829</c:v>
                </c:pt>
                <c:pt idx="3616">
                  <c:v>9.1353421295758395</c:v>
                </c:pt>
                <c:pt idx="3617">
                  <c:v>9.1544218221262259</c:v>
                </c:pt>
                <c:pt idx="3618">
                  <c:v>9.1549686456226809</c:v>
                </c:pt>
                <c:pt idx="3619">
                  <c:v>9.1423779303391051</c:v>
                </c:pt>
                <c:pt idx="3620">
                  <c:v>9.1528577750242093</c:v>
                </c:pt>
                <c:pt idx="3621">
                  <c:v>9.1611597861711065</c:v>
                </c:pt>
                <c:pt idx="3622">
                  <c:v>9.1536317633759872</c:v>
                </c:pt>
                <c:pt idx="3623">
                  <c:v>9.1473995888571942</c:v>
                </c:pt>
                <c:pt idx="3624">
                  <c:v>9.1362622621540801</c:v>
                </c:pt>
                <c:pt idx="3625">
                  <c:v>9.1439112610090163</c:v>
                </c:pt>
                <c:pt idx="3626">
                  <c:v>9.1361306346877242</c:v>
                </c:pt>
                <c:pt idx="3627">
                  <c:v>9.1782943582156946</c:v>
                </c:pt>
                <c:pt idx="3628">
                  <c:v>9.1707390902335124</c:v>
                </c:pt>
                <c:pt idx="3629">
                  <c:v>9.1370106323792797</c:v>
                </c:pt>
                <c:pt idx="3630">
                  <c:v>9.1320675855878353</c:v>
                </c:pt>
                <c:pt idx="3631">
                  <c:v>9.1225400771887042</c:v>
                </c:pt>
                <c:pt idx="3632">
                  <c:v>9.1052204515044508</c:v>
                </c:pt>
                <c:pt idx="3633">
                  <c:v>9.1169156378050058</c:v>
                </c:pt>
                <c:pt idx="3634">
                  <c:v>9.1252450526780056</c:v>
                </c:pt>
                <c:pt idx="3635">
                  <c:v>9.1208496605537732</c:v>
                </c:pt>
                <c:pt idx="3636">
                  <c:v>9.1314421338231213</c:v>
                </c:pt>
                <c:pt idx="3637">
                  <c:v>9.1154127205455975</c:v>
                </c:pt>
                <c:pt idx="3638">
                  <c:v>9.1123626139738825</c:v>
                </c:pt>
                <c:pt idx="3639">
                  <c:v>9.1189068193766349</c:v>
                </c:pt>
                <c:pt idx="3640">
                  <c:v>9.1137869616707512</c:v>
                </c:pt>
                <c:pt idx="3641">
                  <c:v>9.1419483118774973</c:v>
                </c:pt>
                <c:pt idx="3642">
                  <c:v>9.1326121797770625</c:v>
                </c:pt>
                <c:pt idx="3643">
                  <c:v>9.1521356651758285</c:v>
                </c:pt>
                <c:pt idx="3644">
                  <c:v>9.1303770821298755</c:v>
                </c:pt>
                <c:pt idx="3645">
                  <c:v>9.1361792769961916</c:v>
                </c:pt>
                <c:pt idx="3646">
                  <c:v>9.1309909498111228</c:v>
                </c:pt>
                <c:pt idx="3647">
                  <c:v>9.136596730959635</c:v>
                </c:pt>
                <c:pt idx="3648">
                  <c:v>9.1309315676367664</c:v>
                </c:pt>
                <c:pt idx="3649">
                  <c:v>9.1334978783927934</c:v>
                </c:pt>
                <c:pt idx="3650">
                  <c:v>9.1266027821803508</c:v>
                </c:pt>
                <c:pt idx="3651">
                  <c:v>9.1196048667046554</c:v>
                </c:pt>
                <c:pt idx="3652">
                  <c:v>9.1222158713044141</c:v>
                </c:pt>
                <c:pt idx="3653">
                  <c:v>9.1243363392912116</c:v>
                </c:pt>
                <c:pt idx="3654">
                  <c:v>9.1290047458483556</c:v>
                </c:pt>
                <c:pt idx="3655">
                  <c:v>9.123386146172054</c:v>
                </c:pt>
                <c:pt idx="3656">
                  <c:v>9.1472487342426483</c:v>
                </c:pt>
                <c:pt idx="3657">
                  <c:v>9.1623319323470582</c:v>
                </c:pt>
                <c:pt idx="3658">
                  <c:v>9.1704727880457035</c:v>
                </c:pt>
                <c:pt idx="3659">
                  <c:v>9.1640975369485496</c:v>
                </c:pt>
                <c:pt idx="3660">
                  <c:v>9.1801339975237681</c:v>
                </c:pt>
                <c:pt idx="3661">
                  <c:v>9.2037090889628246</c:v>
                </c:pt>
                <c:pt idx="3662">
                  <c:v>9.3098696687318885</c:v>
                </c:pt>
                <c:pt idx="3663">
                  <c:v>9.3006026487928146</c:v>
                </c:pt>
                <c:pt idx="3664">
                  <c:v>9.3161202150838562</c:v>
                </c:pt>
                <c:pt idx="3665">
                  <c:v>9.3178836689890332</c:v>
                </c:pt>
                <c:pt idx="3666">
                  <c:v>9.3359325999889879</c:v>
                </c:pt>
                <c:pt idx="3667">
                  <c:v>9.3756498849269541</c:v>
                </c:pt>
                <c:pt idx="3668">
                  <c:v>9.3141615650565726</c:v>
                </c:pt>
                <c:pt idx="3669">
                  <c:v>9.3268867037216712</c:v>
                </c:pt>
                <c:pt idx="3670">
                  <c:v>9.3239058068503482</c:v>
                </c:pt>
                <c:pt idx="3671">
                  <c:v>9.3691747920837631</c:v>
                </c:pt>
                <c:pt idx="3672">
                  <c:v>9.3732504991367041</c:v>
                </c:pt>
                <c:pt idx="3673">
                  <c:v>9.3586714988779907</c:v>
                </c:pt>
                <c:pt idx="3674">
                  <c:v>9.3710133326972471</c:v>
                </c:pt>
                <c:pt idx="3675">
                  <c:v>9.3656775504491758</c:v>
                </c:pt>
                <c:pt idx="3676">
                  <c:v>9.3818006197821777</c:v>
                </c:pt>
                <c:pt idx="3677">
                  <c:v>9.3407231707146554</c:v>
                </c:pt>
                <c:pt idx="3678">
                  <c:v>9.3566471521600718</c:v>
                </c:pt>
                <c:pt idx="3679">
                  <c:v>9.3736021153408657</c:v>
                </c:pt>
                <c:pt idx="3680">
                  <c:v>9.3736836630060587</c:v>
                </c:pt>
                <c:pt idx="3681">
                  <c:v>9.3815091640265322</c:v>
                </c:pt>
                <c:pt idx="3682">
                  <c:v>9.3842636579426379</c:v>
                </c:pt>
                <c:pt idx="3683">
                  <c:v>9.4186352182328701</c:v>
                </c:pt>
                <c:pt idx="3684">
                  <c:v>9.3920530764788168</c:v>
                </c:pt>
                <c:pt idx="3685">
                  <c:v>9.3704886642171203</c:v>
                </c:pt>
                <c:pt idx="3686">
                  <c:v>9.3815605646815055</c:v>
                </c:pt>
                <c:pt idx="3687">
                  <c:v>9.3522477459750863</c:v>
                </c:pt>
                <c:pt idx="3688">
                  <c:v>9.3658292260812903</c:v>
                </c:pt>
                <c:pt idx="3689">
                  <c:v>9.3644004139980428</c:v>
                </c:pt>
                <c:pt idx="3690">
                  <c:v>9.3734288238332493</c:v>
                </c:pt>
                <c:pt idx="3691">
                  <c:v>9.3377176196620937</c:v>
                </c:pt>
                <c:pt idx="3692">
                  <c:v>9.3476688445994025</c:v>
                </c:pt>
                <c:pt idx="3693">
                  <c:v>9.333855723452066</c:v>
                </c:pt>
                <c:pt idx="3694">
                  <c:v>9.3525239912219664</c:v>
                </c:pt>
                <c:pt idx="3695">
                  <c:v>9.3492987174451159</c:v>
                </c:pt>
                <c:pt idx="3696">
                  <c:v>9.3672565813102082</c:v>
                </c:pt>
                <c:pt idx="3697">
                  <c:v>9.3654918274505317</c:v>
                </c:pt>
                <c:pt idx="3698">
                  <c:v>9.3901892789701922</c:v>
                </c:pt>
                <c:pt idx="3699">
                  <c:v>9.3426415899416853</c:v>
                </c:pt>
                <c:pt idx="3700">
                  <c:v>9.2361537620682146</c:v>
                </c:pt>
                <c:pt idx="3701">
                  <c:v>9.2564571003009313</c:v>
                </c:pt>
                <c:pt idx="3702">
                  <c:v>9.2231226875951009</c:v>
                </c:pt>
                <c:pt idx="3703">
                  <c:v>9.235354874024134</c:v>
                </c:pt>
                <c:pt idx="3704">
                  <c:v>9.2464676857255981</c:v>
                </c:pt>
                <c:pt idx="3705">
                  <c:v>9.2211453325932471</c:v>
                </c:pt>
                <c:pt idx="3706">
                  <c:v>9.2324062605864619</c:v>
                </c:pt>
                <c:pt idx="3707">
                  <c:v>9.2432557414549148</c:v>
                </c:pt>
                <c:pt idx="3708">
                  <c:v>9.2483123001415581</c:v>
                </c:pt>
                <c:pt idx="3709">
                  <c:v>9.2531103398608927</c:v>
                </c:pt>
                <c:pt idx="3710">
                  <c:v>9.2420835454636201</c:v>
                </c:pt>
                <c:pt idx="3711">
                  <c:v>9.2745088164249481</c:v>
                </c:pt>
                <c:pt idx="3712">
                  <c:v>9.2853904239792318</c:v>
                </c:pt>
                <c:pt idx="3713">
                  <c:v>9.3027664464333348</c:v>
                </c:pt>
                <c:pt idx="3714">
                  <c:v>9.2998421474817743</c:v>
                </c:pt>
                <c:pt idx="3715">
                  <c:v>9.2983615829406414</c:v>
                </c:pt>
                <c:pt idx="3716">
                  <c:v>9.3123353899975037</c:v>
                </c:pt>
                <c:pt idx="3717">
                  <c:v>9.2984627906809187</c:v>
                </c:pt>
                <c:pt idx="3718">
                  <c:v>9.2548719538424997</c:v>
                </c:pt>
                <c:pt idx="3719">
                  <c:v>9.2610181975925663</c:v>
                </c:pt>
                <c:pt idx="3720">
                  <c:v>9.2334023454292637</c:v>
                </c:pt>
                <c:pt idx="3721">
                  <c:v>9.2816412308881802</c:v>
                </c:pt>
                <c:pt idx="3722">
                  <c:v>9.2764679967558497</c:v>
                </c:pt>
                <c:pt idx="3723">
                  <c:v>9.2819194023569551</c:v>
                </c:pt>
                <c:pt idx="3724">
                  <c:v>9.2834815610122181</c:v>
                </c:pt>
                <c:pt idx="3725">
                  <c:v>9.2805541695473632</c:v>
                </c:pt>
                <c:pt idx="3726">
                  <c:v>9.2911036886696063</c:v>
                </c:pt>
                <c:pt idx="3727">
                  <c:v>9.2847381090614132</c:v>
                </c:pt>
                <c:pt idx="3728">
                  <c:v>9.2692333619765943</c:v>
                </c:pt>
                <c:pt idx="3729">
                  <c:v>9.2657850767131507</c:v>
                </c:pt>
                <c:pt idx="3730">
                  <c:v>9.2644217921520777</c:v>
                </c:pt>
                <c:pt idx="3731">
                  <c:v>9.2747806341405301</c:v>
                </c:pt>
                <c:pt idx="3732">
                  <c:v>9.2847644569801275</c:v>
                </c:pt>
                <c:pt idx="3733">
                  <c:v>9.2682671035820263</c:v>
                </c:pt>
                <c:pt idx="3734">
                  <c:v>9.2749283663420119</c:v>
                </c:pt>
                <c:pt idx="3735">
                  <c:v>9.2967500930134914</c:v>
                </c:pt>
                <c:pt idx="3736">
                  <c:v>9.3123646597896812</c:v>
                </c:pt>
                <c:pt idx="3737">
                  <c:v>9.3328105645249302</c:v>
                </c:pt>
                <c:pt idx="3738">
                  <c:v>9.3394600183844414</c:v>
                </c:pt>
                <c:pt idx="3739">
                  <c:v>9.3543023130126954</c:v>
                </c:pt>
                <c:pt idx="3740">
                  <c:v>9.3444313766692559</c:v>
                </c:pt>
                <c:pt idx="3741">
                  <c:v>9.3428682211865404</c:v>
                </c:pt>
                <c:pt idx="3742">
                  <c:v>9.3503267447337848</c:v>
                </c:pt>
                <c:pt idx="3743">
                  <c:v>9.3360022590569578</c:v>
                </c:pt>
                <c:pt idx="3744">
                  <c:v>9.3381003359244676</c:v>
                </c:pt>
                <c:pt idx="3745">
                  <c:v>9.3491995213084564</c:v>
                </c:pt>
                <c:pt idx="3746">
                  <c:v>9.3712520277441165</c:v>
                </c:pt>
                <c:pt idx="3747">
                  <c:v>9.3867660195667462</c:v>
                </c:pt>
                <c:pt idx="3748">
                  <c:v>9.4609816217718627</c:v>
                </c:pt>
                <c:pt idx="3749">
                  <c:v>9.4725122596164688</c:v>
                </c:pt>
                <c:pt idx="3750">
                  <c:v>9.469115873527528</c:v>
                </c:pt>
                <c:pt idx="3751">
                  <c:v>9.4814254930783441</c:v>
                </c:pt>
                <c:pt idx="3752">
                  <c:v>9.4759026739938967</c:v>
                </c:pt>
                <c:pt idx="3753">
                  <c:v>9.4788897896430004</c:v>
                </c:pt>
                <c:pt idx="3754">
                  <c:v>9.5233629393553727</c:v>
                </c:pt>
                <c:pt idx="3755">
                  <c:v>9.4947918955543127</c:v>
                </c:pt>
                <c:pt idx="3756">
                  <c:v>9.5086075218587709</c:v>
                </c:pt>
                <c:pt idx="3757">
                  <c:v>9.5180674019835081</c:v>
                </c:pt>
                <c:pt idx="3758">
                  <c:v>9.5329479085272126</c:v>
                </c:pt>
                <c:pt idx="3759">
                  <c:v>9.5278408788320643</c:v>
                </c:pt>
                <c:pt idx="3760">
                  <c:v>9.5174988979745407</c:v>
                </c:pt>
                <c:pt idx="3761">
                  <c:v>9.5465922556498466</c:v>
                </c:pt>
                <c:pt idx="3762">
                  <c:v>9.5559951904573293</c:v>
                </c:pt>
                <c:pt idx="3763">
                  <c:v>9.6554406479626689</c:v>
                </c:pt>
                <c:pt idx="3764">
                  <c:v>9.6562416383465202</c:v>
                </c:pt>
                <c:pt idx="3765">
                  <c:v>9.6068559727432277</c:v>
                </c:pt>
                <c:pt idx="3766">
                  <c:v>9.6485953485324192</c:v>
                </c:pt>
                <c:pt idx="3767">
                  <c:v>9.6369026920852416</c:v>
                </c:pt>
                <c:pt idx="3768">
                  <c:v>9.6368671625562872</c:v>
                </c:pt>
                <c:pt idx="3769">
                  <c:v>9.6634038934983941</c:v>
                </c:pt>
                <c:pt idx="3770">
                  <c:v>9.6982953385923452</c:v>
                </c:pt>
                <c:pt idx="3771">
                  <c:v>9.7007630296786154</c:v>
                </c:pt>
                <c:pt idx="3772">
                  <c:v>9.6866993889532083</c:v>
                </c:pt>
                <c:pt idx="3773">
                  <c:v>9.6795158453073462</c:v>
                </c:pt>
                <c:pt idx="3774">
                  <c:v>9.7257387610843526</c:v>
                </c:pt>
                <c:pt idx="3775">
                  <c:v>9.7803120202394584</c:v>
                </c:pt>
                <c:pt idx="3776">
                  <c:v>9.7872171860665151</c:v>
                </c:pt>
                <c:pt idx="3777">
                  <c:v>9.7880019879187987</c:v>
                </c:pt>
                <c:pt idx="3778">
                  <c:v>9.834340125523596</c:v>
                </c:pt>
                <c:pt idx="3779">
                  <c:v>9.8366311116526024</c:v>
                </c:pt>
                <c:pt idx="3780">
                  <c:v>9.8245900397622155</c:v>
                </c:pt>
                <c:pt idx="3781">
                  <c:v>9.8186515037919726</c:v>
                </c:pt>
                <c:pt idx="3782">
                  <c:v>9.8600711041056108</c:v>
                </c:pt>
                <c:pt idx="3783">
                  <c:v>9.838863359090567</c:v>
                </c:pt>
                <c:pt idx="3784">
                  <c:v>9.7476355771587997</c:v>
                </c:pt>
                <c:pt idx="3785">
                  <c:v>9.7469274818432563</c:v>
                </c:pt>
                <c:pt idx="3786">
                  <c:v>9.7838803278834998</c:v>
                </c:pt>
                <c:pt idx="3787">
                  <c:v>9.8086749273541152</c:v>
                </c:pt>
                <c:pt idx="3788">
                  <c:v>9.8865655601641489</c:v>
                </c:pt>
                <c:pt idx="3789">
                  <c:v>9.8427077074955172</c:v>
                </c:pt>
                <c:pt idx="3790">
                  <c:v>9.8634398534346737</c:v>
                </c:pt>
                <c:pt idx="3791">
                  <c:v>9.8766460822172117</c:v>
                </c:pt>
                <c:pt idx="3792">
                  <c:v>9.8380401967200406</c:v>
                </c:pt>
                <c:pt idx="3793">
                  <c:v>9.8582094532137958</c:v>
                </c:pt>
                <c:pt idx="3794">
                  <c:v>9.8707739334440809</c:v>
                </c:pt>
                <c:pt idx="3795">
                  <c:v>9.8617368369320015</c:v>
                </c:pt>
                <c:pt idx="3796">
                  <c:v>9.8168930779595502</c:v>
                </c:pt>
                <c:pt idx="3797">
                  <c:v>9.8295555429516064</c:v>
                </c:pt>
                <c:pt idx="3798">
                  <c:v>9.8143747118260976</c:v>
                </c:pt>
                <c:pt idx="3799">
                  <c:v>9.8015522765811909</c:v>
                </c:pt>
                <c:pt idx="3800">
                  <c:v>9.8423184827393442</c:v>
                </c:pt>
                <c:pt idx="3801">
                  <c:v>9.8603755684876937</c:v>
                </c:pt>
                <c:pt idx="3802">
                  <c:v>9.8671736779913548</c:v>
                </c:pt>
                <c:pt idx="3803">
                  <c:v>9.8747067534705</c:v>
                </c:pt>
                <c:pt idx="3804">
                  <c:v>9.9697770547476559</c:v>
                </c:pt>
                <c:pt idx="3805">
                  <c:v>10.034044976750383</c:v>
                </c:pt>
                <c:pt idx="3806">
                  <c:v>10.045367448770373</c:v>
                </c:pt>
                <c:pt idx="3807">
                  <c:v>10.079823460993801</c:v>
                </c:pt>
                <c:pt idx="3808">
                  <c:v>10.065969882440417</c:v>
                </c:pt>
                <c:pt idx="3809">
                  <c:v>10.040524844836009</c:v>
                </c:pt>
                <c:pt idx="3810">
                  <c:v>10.07562782081833</c:v>
                </c:pt>
                <c:pt idx="3811">
                  <c:v>10.056520646746236</c:v>
                </c:pt>
                <c:pt idx="3812">
                  <c:v>10.073552344639966</c:v>
                </c:pt>
                <c:pt idx="3813">
                  <c:v>10.113309334690795</c:v>
                </c:pt>
                <c:pt idx="3814">
                  <c:v>10.184072050637266</c:v>
                </c:pt>
                <c:pt idx="3815">
                  <c:v>10.182287417106989</c:v>
                </c:pt>
                <c:pt idx="3816">
                  <c:v>10.205048455162526</c:v>
                </c:pt>
                <c:pt idx="3817">
                  <c:v>10.212118780625431</c:v>
                </c:pt>
                <c:pt idx="3818">
                  <c:v>10.269678553576512</c:v>
                </c:pt>
                <c:pt idx="3819">
                  <c:v>10.275832576392499</c:v>
                </c:pt>
                <c:pt idx="3820">
                  <c:v>10.288093061865295</c:v>
                </c:pt>
                <c:pt idx="3821">
                  <c:v>10.374199713771933</c:v>
                </c:pt>
                <c:pt idx="3822">
                  <c:v>10.412646847900305</c:v>
                </c:pt>
                <c:pt idx="3823">
                  <c:v>10.367289073207333</c:v>
                </c:pt>
                <c:pt idx="3824">
                  <c:v>10.434503204208221</c:v>
                </c:pt>
                <c:pt idx="3825">
                  <c:v>10.508985272275646</c:v>
                </c:pt>
                <c:pt idx="3826">
                  <c:v>10.5768312100999</c:v>
                </c:pt>
                <c:pt idx="3827">
                  <c:v>10.615834349289489</c:v>
                </c:pt>
                <c:pt idx="3828">
                  <c:v>10.60585911609461</c:v>
                </c:pt>
                <c:pt idx="3829">
                  <c:v>10.553970943683494</c:v>
                </c:pt>
                <c:pt idx="3830">
                  <c:v>10.4707742357154</c:v>
                </c:pt>
                <c:pt idx="3831">
                  <c:v>10.425623034419599</c:v>
                </c:pt>
                <c:pt idx="3832">
                  <c:v>10.526656041770565</c:v>
                </c:pt>
                <c:pt idx="3833">
                  <c:v>10.572483381463952</c:v>
                </c:pt>
                <c:pt idx="3834">
                  <c:v>10.510813123277188</c:v>
                </c:pt>
                <c:pt idx="3835">
                  <c:v>10.496186053956022</c:v>
                </c:pt>
                <c:pt idx="3836">
                  <c:v>10.493215095681677</c:v>
                </c:pt>
                <c:pt idx="3837">
                  <c:v>10.507647671229693</c:v>
                </c:pt>
                <c:pt idx="3838">
                  <c:v>10.498198693084699</c:v>
                </c:pt>
                <c:pt idx="3839">
                  <c:v>10.477723937118638</c:v>
                </c:pt>
                <c:pt idx="3840">
                  <c:v>10.342482565282836</c:v>
                </c:pt>
                <c:pt idx="3841">
                  <c:v>10.403851718278791</c:v>
                </c:pt>
                <c:pt idx="3842">
                  <c:v>10.374624360503372</c:v>
                </c:pt>
                <c:pt idx="3843">
                  <c:v>10.380221739752068</c:v>
                </c:pt>
                <c:pt idx="3844">
                  <c:v>10.386521725113749</c:v>
                </c:pt>
                <c:pt idx="3845">
                  <c:v>10.393313390461287</c:v>
                </c:pt>
                <c:pt idx="3846">
                  <c:v>10.320846142736963</c:v>
                </c:pt>
                <c:pt idx="3847">
                  <c:v>10.419637604199343</c:v>
                </c:pt>
                <c:pt idx="3848">
                  <c:v>10.438990650025206</c:v>
                </c:pt>
                <c:pt idx="3849">
                  <c:v>10.444354884118205</c:v>
                </c:pt>
                <c:pt idx="3850">
                  <c:v>10.409034244462752</c:v>
                </c:pt>
                <c:pt idx="3851">
                  <c:v>10.42139618785232</c:v>
                </c:pt>
                <c:pt idx="3852">
                  <c:v>10.479992734286625</c:v>
                </c:pt>
                <c:pt idx="3853">
                  <c:v>10.534183983230484</c:v>
                </c:pt>
                <c:pt idx="3854">
                  <c:v>10.522159080140204</c:v>
                </c:pt>
                <c:pt idx="3855">
                  <c:v>10.546535820109318</c:v>
                </c:pt>
                <c:pt idx="3856">
                  <c:v>10.580040992383555</c:v>
                </c:pt>
                <c:pt idx="3857">
                  <c:v>10.571394157559155</c:v>
                </c:pt>
                <c:pt idx="3858">
                  <c:v>10.739043909160099</c:v>
                </c:pt>
                <c:pt idx="3859">
                  <c:v>10.748242797311995</c:v>
                </c:pt>
                <c:pt idx="3860">
                  <c:v>10.716152448885921</c:v>
                </c:pt>
                <c:pt idx="3861">
                  <c:v>10.776721313318191</c:v>
                </c:pt>
                <c:pt idx="3862">
                  <c:v>10.76901556804534</c:v>
                </c:pt>
                <c:pt idx="3863">
                  <c:v>10.762331888504049</c:v>
                </c:pt>
                <c:pt idx="3864">
                  <c:v>10.796096624582612</c:v>
                </c:pt>
                <c:pt idx="3865">
                  <c:v>10.781250359280527</c:v>
                </c:pt>
                <c:pt idx="3866">
                  <c:v>10.802436433138917</c:v>
                </c:pt>
                <c:pt idx="3867">
                  <c:v>10.863315420583367</c:v>
                </c:pt>
                <c:pt idx="3868">
                  <c:v>10.852246828826985</c:v>
                </c:pt>
                <c:pt idx="3869">
                  <c:v>10.929896543306336</c:v>
                </c:pt>
                <c:pt idx="3870">
                  <c:v>10.93063643057379</c:v>
                </c:pt>
                <c:pt idx="3871">
                  <c:v>10.959552680799828</c:v>
                </c:pt>
                <c:pt idx="3872">
                  <c:v>10.89585288348813</c:v>
                </c:pt>
                <c:pt idx="3873">
                  <c:v>10.790565496421287</c:v>
                </c:pt>
                <c:pt idx="3874">
                  <c:v>10.811087542860562</c:v>
                </c:pt>
                <c:pt idx="3875">
                  <c:v>10.769918302761743</c:v>
                </c:pt>
                <c:pt idx="3876">
                  <c:v>10.741422450698511</c:v>
                </c:pt>
                <c:pt idx="3877">
                  <c:v>10.732792653151607</c:v>
                </c:pt>
                <c:pt idx="3878">
                  <c:v>10.722374125373999</c:v>
                </c:pt>
                <c:pt idx="3879">
                  <c:v>10.81244036983199</c:v>
                </c:pt>
                <c:pt idx="3880">
                  <c:v>10.785284257005207</c:v>
                </c:pt>
                <c:pt idx="3881">
                  <c:v>10.833493147906827</c:v>
                </c:pt>
                <c:pt idx="3882">
                  <c:v>10.788758001514276</c:v>
                </c:pt>
                <c:pt idx="3883">
                  <c:v>10.795502340869803</c:v>
                </c:pt>
                <c:pt idx="3884">
                  <c:v>10.798973855009638</c:v>
                </c:pt>
                <c:pt idx="3885">
                  <c:v>10.841274930544559</c:v>
                </c:pt>
                <c:pt idx="3886">
                  <c:v>10.860698996582629</c:v>
                </c:pt>
                <c:pt idx="3887">
                  <c:v>10.91033418514138</c:v>
                </c:pt>
                <c:pt idx="3888">
                  <c:v>10.935176984905544</c:v>
                </c:pt>
                <c:pt idx="3889">
                  <c:v>10.965561280082142</c:v>
                </c:pt>
                <c:pt idx="3890">
                  <c:v>10.956660284334172</c:v>
                </c:pt>
                <c:pt idx="3891">
                  <c:v>11.023352301423191</c:v>
                </c:pt>
                <c:pt idx="3892">
                  <c:v>11.000525577208755</c:v>
                </c:pt>
                <c:pt idx="3893">
                  <c:v>10.935267525535119</c:v>
                </c:pt>
                <c:pt idx="3894">
                  <c:v>10.942003811363831</c:v>
                </c:pt>
                <c:pt idx="3895">
                  <c:v>10.979906480081929</c:v>
                </c:pt>
                <c:pt idx="3896">
                  <c:v>10.963557881557845</c:v>
                </c:pt>
                <c:pt idx="3897">
                  <c:v>10.97109275036448</c:v>
                </c:pt>
                <c:pt idx="3898">
                  <c:v>10.972463056718864</c:v>
                </c:pt>
                <c:pt idx="3899">
                  <c:v>10.958634303863269</c:v>
                </c:pt>
                <c:pt idx="3900">
                  <c:v>10.905095745633201</c:v>
                </c:pt>
                <c:pt idx="3901">
                  <c:v>10.907122491679157</c:v>
                </c:pt>
                <c:pt idx="3902">
                  <c:v>10.870384157730062</c:v>
                </c:pt>
                <c:pt idx="3903">
                  <c:v>10.850251714764273</c:v>
                </c:pt>
                <c:pt idx="3904">
                  <c:v>10.911771279567317</c:v>
                </c:pt>
                <c:pt idx="3905">
                  <c:v>10.93346114458911</c:v>
                </c:pt>
                <c:pt idx="3906">
                  <c:v>10.927969476435164</c:v>
                </c:pt>
                <c:pt idx="3907">
                  <c:v>10.960778300885744</c:v>
                </c:pt>
                <c:pt idx="3908">
                  <c:v>10.979931741048677</c:v>
                </c:pt>
                <c:pt idx="3909">
                  <c:v>10.981764384048402</c:v>
                </c:pt>
                <c:pt idx="3910">
                  <c:v>10.982219821589505</c:v>
                </c:pt>
                <c:pt idx="3911">
                  <c:v>10.985827055009198</c:v>
                </c:pt>
                <c:pt idx="3912">
                  <c:v>10.955748519074064</c:v>
                </c:pt>
                <c:pt idx="3913">
                  <c:v>10.971678423245926</c:v>
                </c:pt>
                <c:pt idx="3914">
                  <c:v>10.981146044568566</c:v>
                </c:pt>
                <c:pt idx="3915">
                  <c:v>10.969646661220397</c:v>
                </c:pt>
                <c:pt idx="3916">
                  <c:v>10.937860558423074</c:v>
                </c:pt>
                <c:pt idx="3917">
                  <c:v>10.967566100073658</c:v>
                </c:pt>
                <c:pt idx="3918">
                  <c:v>10.969090349393777</c:v>
                </c:pt>
                <c:pt idx="3919">
                  <c:v>10.996275562770895</c:v>
                </c:pt>
                <c:pt idx="3920">
                  <c:v>11.000981393424471</c:v>
                </c:pt>
                <c:pt idx="3921">
                  <c:v>11.000530883941895</c:v>
                </c:pt>
                <c:pt idx="3922">
                  <c:v>11.05793872869042</c:v>
                </c:pt>
                <c:pt idx="3923">
                  <c:v>11.048816358239717</c:v>
                </c:pt>
                <c:pt idx="3924">
                  <c:v>11.054552543847958</c:v>
                </c:pt>
                <c:pt idx="3925">
                  <c:v>11.027948047474577</c:v>
                </c:pt>
                <c:pt idx="3926">
                  <c:v>11.006770187734393</c:v>
                </c:pt>
                <c:pt idx="3927">
                  <c:v>10.940039278169646</c:v>
                </c:pt>
                <c:pt idx="3928">
                  <c:v>10.929495762097892</c:v>
                </c:pt>
                <c:pt idx="3929">
                  <c:v>10.941542252449945</c:v>
                </c:pt>
                <c:pt idx="3930">
                  <c:v>10.897216981349191</c:v>
                </c:pt>
                <c:pt idx="3931">
                  <c:v>10.856728341008397</c:v>
                </c:pt>
                <c:pt idx="3932">
                  <c:v>10.838696404189765</c:v>
                </c:pt>
                <c:pt idx="3933">
                  <c:v>10.825361637373618</c:v>
                </c:pt>
                <c:pt idx="3934">
                  <c:v>10.798492148412963</c:v>
                </c:pt>
                <c:pt idx="3935">
                  <c:v>10.895689700408093</c:v>
                </c:pt>
                <c:pt idx="3936">
                  <c:v>10.915579815932565</c:v>
                </c:pt>
                <c:pt idx="3937">
                  <c:v>10.911215130847156</c:v>
                </c:pt>
                <c:pt idx="3938">
                  <c:v>10.888690001555332</c:v>
                </c:pt>
                <c:pt idx="3939">
                  <c:v>10.963730468777605</c:v>
                </c:pt>
                <c:pt idx="3940">
                  <c:v>10.965843629711596</c:v>
                </c:pt>
                <c:pt idx="3941">
                  <c:v>10.943279992198374</c:v>
                </c:pt>
                <c:pt idx="3942">
                  <c:v>10.955061370020575</c:v>
                </c:pt>
                <c:pt idx="3943">
                  <c:v>10.891617135522816</c:v>
                </c:pt>
                <c:pt idx="3944">
                  <c:v>10.956789066012558</c:v>
                </c:pt>
                <c:pt idx="3945">
                  <c:v>10.94247992350596</c:v>
                </c:pt>
                <c:pt idx="3946">
                  <c:v>10.956772372939001</c:v>
                </c:pt>
                <c:pt idx="3947">
                  <c:v>10.980810249140246</c:v>
                </c:pt>
                <c:pt idx="3948">
                  <c:v>10.973158821417533</c:v>
                </c:pt>
                <c:pt idx="3949">
                  <c:v>10.931372032367722</c:v>
                </c:pt>
                <c:pt idx="3950">
                  <c:v>10.943978069049701</c:v>
                </c:pt>
                <c:pt idx="3951">
                  <c:v>10.839038707509722</c:v>
                </c:pt>
                <c:pt idx="3952">
                  <c:v>10.807070166730924</c:v>
                </c:pt>
                <c:pt idx="3953">
                  <c:v>10.819726201076179</c:v>
                </c:pt>
                <c:pt idx="3954">
                  <c:v>10.758922856789431</c:v>
                </c:pt>
                <c:pt idx="3955">
                  <c:v>10.736885766911742</c:v>
                </c:pt>
                <c:pt idx="3956">
                  <c:v>10.680341385319723</c:v>
                </c:pt>
                <c:pt idx="3957">
                  <c:v>10.66405525490616</c:v>
                </c:pt>
                <c:pt idx="3958">
                  <c:v>10.535889541557976</c:v>
                </c:pt>
                <c:pt idx="3959">
                  <c:v>10.61642270703917</c:v>
                </c:pt>
                <c:pt idx="3960">
                  <c:v>10.523373777929157</c:v>
                </c:pt>
                <c:pt idx="3961">
                  <c:v>10.535913445001635</c:v>
                </c:pt>
                <c:pt idx="3962">
                  <c:v>10.456631219174971</c:v>
                </c:pt>
                <c:pt idx="3963">
                  <c:v>10.561795046301738</c:v>
                </c:pt>
                <c:pt idx="3964">
                  <c:v>10.552415596555806</c:v>
                </c:pt>
                <c:pt idx="3965">
                  <c:v>10.576300866616672</c:v>
                </c:pt>
                <c:pt idx="3966">
                  <c:v>10.558695481606456</c:v>
                </c:pt>
                <c:pt idx="3967">
                  <c:v>10.480008720203143</c:v>
                </c:pt>
                <c:pt idx="3968">
                  <c:v>10.45397086224879</c:v>
                </c:pt>
                <c:pt idx="3969">
                  <c:v>10.481565259063867</c:v>
                </c:pt>
                <c:pt idx="3970">
                  <c:v>10.527096397612269</c:v>
                </c:pt>
                <c:pt idx="3971">
                  <c:v>10.509479112571173</c:v>
                </c:pt>
                <c:pt idx="3972">
                  <c:v>10.535808132205018</c:v>
                </c:pt>
                <c:pt idx="3973">
                  <c:v>10.575414937628096</c:v>
                </c:pt>
                <c:pt idx="3974">
                  <c:v>10.515543259445627</c:v>
                </c:pt>
                <c:pt idx="3975">
                  <c:v>10.474737323530142</c:v>
                </c:pt>
                <c:pt idx="3976">
                  <c:v>10.483482954070331</c:v>
                </c:pt>
                <c:pt idx="3977">
                  <c:v>10.425991945765547</c:v>
                </c:pt>
                <c:pt idx="3978">
                  <c:v>10.418555632050063</c:v>
                </c:pt>
                <c:pt idx="3979">
                  <c:v>10.528703500426051</c:v>
                </c:pt>
                <c:pt idx="3980">
                  <c:v>10.513959456672252</c:v>
                </c:pt>
                <c:pt idx="3981">
                  <c:v>10.523671305269936</c:v>
                </c:pt>
                <c:pt idx="3982">
                  <c:v>10.482042045162011</c:v>
                </c:pt>
                <c:pt idx="3983">
                  <c:v>10.569402771955357</c:v>
                </c:pt>
                <c:pt idx="3984">
                  <c:v>10.607960256140423</c:v>
                </c:pt>
                <c:pt idx="3985">
                  <c:v>10.602980840589867</c:v>
                </c:pt>
                <c:pt idx="3986">
                  <c:v>10.552305129848593</c:v>
                </c:pt>
                <c:pt idx="3987">
                  <c:v>10.545831929836451</c:v>
                </c:pt>
                <c:pt idx="3988">
                  <c:v>10.483306785993124</c:v>
                </c:pt>
                <c:pt idx="3989">
                  <c:v>10.478863533525947</c:v>
                </c:pt>
                <c:pt idx="3990">
                  <c:v>10.480099284210523</c:v>
                </c:pt>
                <c:pt idx="3991">
                  <c:v>10.364550074648692</c:v>
                </c:pt>
                <c:pt idx="3992">
                  <c:v>10.38574565046842</c:v>
                </c:pt>
                <c:pt idx="3993">
                  <c:v>10.422593702311032</c:v>
                </c:pt>
                <c:pt idx="3994">
                  <c:v>10.453311928554065</c:v>
                </c:pt>
                <c:pt idx="3995">
                  <c:v>10.363551420637595</c:v>
                </c:pt>
                <c:pt idx="3996">
                  <c:v>10.370068971648765</c:v>
                </c:pt>
                <c:pt idx="3997">
                  <c:v>10.448902735974825</c:v>
                </c:pt>
                <c:pt idx="3998">
                  <c:v>10.445119410050653</c:v>
                </c:pt>
                <c:pt idx="3999">
                  <c:v>10.489433029543942</c:v>
                </c:pt>
                <c:pt idx="4000">
                  <c:v>10.464972054861274</c:v>
                </c:pt>
                <c:pt idx="4001">
                  <c:v>10.419452362837234</c:v>
                </c:pt>
                <c:pt idx="4002">
                  <c:v>10.427711396342072</c:v>
                </c:pt>
                <c:pt idx="4003">
                  <c:v>10.451268564725721</c:v>
                </c:pt>
                <c:pt idx="4004">
                  <c:v>10.473212297734946</c:v>
                </c:pt>
                <c:pt idx="4005">
                  <c:v>10.431516954231776</c:v>
                </c:pt>
                <c:pt idx="4006">
                  <c:v>10.437755687883346</c:v>
                </c:pt>
                <c:pt idx="4007">
                  <c:v>10.432102561863621</c:v>
                </c:pt>
                <c:pt idx="4008">
                  <c:v>10.398782990769732</c:v>
                </c:pt>
                <c:pt idx="4009">
                  <c:v>10.431609166790679</c:v>
                </c:pt>
                <c:pt idx="4010">
                  <c:v>10.422607061908748</c:v>
                </c:pt>
                <c:pt idx="4011">
                  <c:v>10.441688277259782</c:v>
                </c:pt>
                <c:pt idx="4012">
                  <c:v>10.408352524211709</c:v>
                </c:pt>
                <c:pt idx="4013">
                  <c:v>10.393354345267042</c:v>
                </c:pt>
                <c:pt idx="4014">
                  <c:v>10.398131491754315</c:v>
                </c:pt>
                <c:pt idx="4015">
                  <c:v>10.364314518358004</c:v>
                </c:pt>
                <c:pt idx="4016">
                  <c:v>10.356336044711075</c:v>
                </c:pt>
                <c:pt idx="4017">
                  <c:v>10.359263927635945</c:v>
                </c:pt>
                <c:pt idx="4018">
                  <c:v>10.364314954084923</c:v>
                </c:pt>
                <c:pt idx="4019">
                  <c:v>10.337976360074938</c:v>
                </c:pt>
                <c:pt idx="4020">
                  <c:v>10.301144177579193</c:v>
                </c:pt>
                <c:pt idx="4021">
                  <c:v>10.377223496329808</c:v>
                </c:pt>
                <c:pt idx="4022">
                  <c:v>10.383038010093403</c:v>
                </c:pt>
                <c:pt idx="4023">
                  <c:v>10.417495976900186</c:v>
                </c:pt>
                <c:pt idx="4024">
                  <c:v>10.439013047049214</c:v>
                </c:pt>
                <c:pt idx="4025">
                  <c:v>10.466524266312453</c:v>
                </c:pt>
                <c:pt idx="4026">
                  <c:v>10.530622660420583</c:v>
                </c:pt>
                <c:pt idx="4027">
                  <c:v>10.574556295454393</c:v>
                </c:pt>
                <c:pt idx="4028">
                  <c:v>10.59511342757866</c:v>
                </c:pt>
                <c:pt idx="4029">
                  <c:v>10.598786526205108</c:v>
                </c:pt>
                <c:pt idx="4030">
                  <c:v>10.640404389346298</c:v>
                </c:pt>
                <c:pt idx="4031">
                  <c:v>10.640491647538759</c:v>
                </c:pt>
                <c:pt idx="4032">
                  <c:v>10.59585865588636</c:v>
                </c:pt>
                <c:pt idx="4033">
                  <c:v>10.57908631339498</c:v>
                </c:pt>
                <c:pt idx="4034">
                  <c:v>10.55291336751988</c:v>
                </c:pt>
                <c:pt idx="4035">
                  <c:v>10.590966482596816</c:v>
                </c:pt>
                <c:pt idx="4036">
                  <c:v>10.619903171891941</c:v>
                </c:pt>
                <c:pt idx="4037">
                  <c:v>10.664068060122966</c:v>
                </c:pt>
                <c:pt idx="4038">
                  <c:v>10.702905097905255</c:v>
                </c:pt>
                <c:pt idx="4039">
                  <c:v>10.691315192352528</c:v>
                </c:pt>
                <c:pt idx="4040">
                  <c:v>10.74215490103345</c:v>
                </c:pt>
                <c:pt idx="4041">
                  <c:v>10.725221228710023</c:v>
                </c:pt>
                <c:pt idx="4042">
                  <c:v>10.729335419931145</c:v>
                </c:pt>
                <c:pt idx="4043">
                  <c:v>10.701124207344975</c:v>
                </c:pt>
                <c:pt idx="4044">
                  <c:v>10.773053179013074</c:v>
                </c:pt>
                <c:pt idx="4045">
                  <c:v>10.760542056144189</c:v>
                </c:pt>
                <c:pt idx="4046">
                  <c:v>10.759483985621047</c:v>
                </c:pt>
                <c:pt idx="4047">
                  <c:v>10.736064444355367</c:v>
                </c:pt>
                <c:pt idx="4048">
                  <c:v>10.70804409549871</c:v>
                </c:pt>
                <c:pt idx="4049">
                  <c:v>10.713403115208532</c:v>
                </c:pt>
                <c:pt idx="4050">
                  <c:v>10.750360926519608</c:v>
                </c:pt>
                <c:pt idx="4051">
                  <c:v>10.80447855019724</c:v>
                </c:pt>
                <c:pt idx="4052">
                  <c:v>10.801008039815581</c:v>
                </c:pt>
                <c:pt idx="4053">
                  <c:v>10.806962838155449</c:v>
                </c:pt>
                <c:pt idx="4054">
                  <c:v>10.811562151592026</c:v>
                </c:pt>
                <c:pt idx="4055">
                  <c:v>10.777410558628196</c:v>
                </c:pt>
                <c:pt idx="4056">
                  <c:v>10.799622853626422</c:v>
                </c:pt>
                <c:pt idx="4057">
                  <c:v>10.761944595416036</c:v>
                </c:pt>
                <c:pt idx="4058">
                  <c:v>10.800564385797594</c:v>
                </c:pt>
                <c:pt idx="4059">
                  <c:v>10.796560194567141</c:v>
                </c:pt>
                <c:pt idx="4060">
                  <c:v>10.798520897806272</c:v>
                </c:pt>
                <c:pt idx="4061">
                  <c:v>10.760575232712714</c:v>
                </c:pt>
                <c:pt idx="4062">
                  <c:v>10.762556807599339</c:v>
                </c:pt>
                <c:pt idx="4063">
                  <c:v>10.793198912933434</c:v>
                </c:pt>
                <c:pt idx="4064">
                  <c:v>10.807089851122457</c:v>
                </c:pt>
                <c:pt idx="4065">
                  <c:v>10.816985070287913</c:v>
                </c:pt>
                <c:pt idx="4066">
                  <c:v>10.818168540740817</c:v>
                </c:pt>
                <c:pt idx="4067">
                  <c:v>10.854134180748451</c:v>
                </c:pt>
                <c:pt idx="4068">
                  <c:v>10.871242743255317</c:v>
                </c:pt>
                <c:pt idx="4069">
                  <c:v>10.754800212879017</c:v>
                </c:pt>
                <c:pt idx="4070">
                  <c:v>10.740474777623991</c:v>
                </c:pt>
                <c:pt idx="4071">
                  <c:v>10.746105367770282</c:v>
                </c:pt>
                <c:pt idx="4072">
                  <c:v>10.709188019114787</c:v>
                </c:pt>
                <c:pt idx="4073">
                  <c:v>10.716606297614472</c:v>
                </c:pt>
                <c:pt idx="4074">
                  <c:v>10.74031534519386</c:v>
                </c:pt>
                <c:pt idx="4075">
                  <c:v>10.714229353841329</c:v>
                </c:pt>
                <c:pt idx="4076">
                  <c:v>10.758383993870382</c:v>
                </c:pt>
                <c:pt idx="4077">
                  <c:v>10.782433349730566</c:v>
                </c:pt>
                <c:pt idx="4078">
                  <c:v>10.774725024109689</c:v>
                </c:pt>
                <c:pt idx="4079">
                  <c:v>10.762441377382805</c:v>
                </c:pt>
                <c:pt idx="4080">
                  <c:v>10.78319756735938</c:v>
                </c:pt>
                <c:pt idx="4081">
                  <c:v>10.76254049322813</c:v>
                </c:pt>
                <c:pt idx="4082">
                  <c:v>10.665589511903486</c:v>
                </c:pt>
                <c:pt idx="4083">
                  <c:v>10.609711097960513</c:v>
                </c:pt>
                <c:pt idx="4084">
                  <c:v>10.682297904381176</c:v>
                </c:pt>
                <c:pt idx="4085">
                  <c:v>10.711330742851855</c:v>
                </c:pt>
                <c:pt idx="4086">
                  <c:v>10.664370661318591</c:v>
                </c:pt>
                <c:pt idx="4087">
                  <c:v>10.662779755870453</c:v>
                </c:pt>
                <c:pt idx="4088">
                  <c:v>10.672004095622997</c:v>
                </c:pt>
                <c:pt idx="4089">
                  <c:v>10.657183710287164</c:v>
                </c:pt>
                <c:pt idx="4090">
                  <c:v>10.626770705498757</c:v>
                </c:pt>
                <c:pt idx="4091">
                  <c:v>10.632338379507662</c:v>
                </c:pt>
                <c:pt idx="4092">
                  <c:v>10.686967683735402</c:v>
                </c:pt>
                <c:pt idx="4093">
                  <c:v>10.780582707271657</c:v>
                </c:pt>
                <c:pt idx="4094">
                  <c:v>10.774622730117608</c:v>
                </c:pt>
                <c:pt idx="4095">
                  <c:v>10.783168715937972</c:v>
                </c:pt>
                <c:pt idx="4096">
                  <c:v>10.805446093691154</c:v>
                </c:pt>
                <c:pt idx="4097">
                  <c:v>10.850463623364421</c:v>
                </c:pt>
                <c:pt idx="4098">
                  <c:v>10.922692217024036</c:v>
                </c:pt>
                <c:pt idx="4099">
                  <c:v>10.893124594949649</c:v>
                </c:pt>
                <c:pt idx="4100">
                  <c:v>10.895507596740631</c:v>
                </c:pt>
                <c:pt idx="4101">
                  <c:v>10.9152870349556</c:v>
                </c:pt>
                <c:pt idx="4102">
                  <c:v>10.909642383058188</c:v>
                </c:pt>
                <c:pt idx="4103">
                  <c:v>10.955867166866163</c:v>
                </c:pt>
                <c:pt idx="4104">
                  <c:v>10.936604084459074</c:v>
                </c:pt>
                <c:pt idx="4105">
                  <c:v>10.95690881769764</c:v>
                </c:pt>
                <c:pt idx="4106">
                  <c:v>10.957521441098093</c:v>
                </c:pt>
                <c:pt idx="4107">
                  <c:v>11.025915386475454</c:v>
                </c:pt>
                <c:pt idx="4108">
                  <c:v>11.017514804673549</c:v>
                </c:pt>
                <c:pt idx="4109">
                  <c:v>11.026177994684113</c:v>
                </c:pt>
                <c:pt idx="4110">
                  <c:v>11.034519556052688</c:v>
                </c:pt>
                <c:pt idx="4111">
                  <c:v>11.071173341223206</c:v>
                </c:pt>
                <c:pt idx="4112">
                  <c:v>11.098345894518024</c:v>
                </c:pt>
                <c:pt idx="4113">
                  <c:v>11.040901967093658</c:v>
                </c:pt>
                <c:pt idx="4114">
                  <c:v>11.014538284892133</c:v>
                </c:pt>
                <c:pt idx="4115">
                  <c:v>11.022720477448871</c:v>
                </c:pt>
                <c:pt idx="4116">
                  <c:v>11.01642092079838</c:v>
                </c:pt>
                <c:pt idx="4117">
                  <c:v>11.051392623508574</c:v>
                </c:pt>
                <c:pt idx="4118">
                  <c:v>11.008644714615299</c:v>
                </c:pt>
                <c:pt idx="4119">
                  <c:v>10.977864114054583</c:v>
                </c:pt>
                <c:pt idx="4120">
                  <c:v>11.011465382491002</c:v>
                </c:pt>
                <c:pt idx="4121">
                  <c:v>11.038605422505437</c:v>
                </c:pt>
                <c:pt idx="4122">
                  <c:v>11.030734535880253</c:v>
                </c:pt>
                <c:pt idx="4123">
                  <c:v>11.025701941724824</c:v>
                </c:pt>
                <c:pt idx="4124">
                  <c:v>11.020137759689995</c:v>
                </c:pt>
                <c:pt idx="4125">
                  <c:v>11.051282741412461</c:v>
                </c:pt>
                <c:pt idx="4126">
                  <c:v>11.050191058993009</c:v>
                </c:pt>
                <c:pt idx="4127">
                  <c:v>11.025065597425053</c:v>
                </c:pt>
                <c:pt idx="4128">
                  <c:v>11.018724889944087</c:v>
                </c:pt>
                <c:pt idx="4129">
                  <c:v>11.026061351269071</c:v>
                </c:pt>
                <c:pt idx="4130">
                  <c:v>11.051585462836737</c:v>
                </c:pt>
                <c:pt idx="4131">
                  <c:v>11.120501285727656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DD-48A8-9536-A8329EE5AEB5}"/>
            </c:ext>
          </c:extLst>
        </c:ser>
        <c:ser>
          <c:idx val="7"/>
          <c:order val="3"/>
          <c:tx>
            <c:v>G</c:v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Chart'!$C$2:$C$2710</c:f>
              <c:numCache>
                <c:formatCode>General</c:formatCode>
                <c:ptCount val="2709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  <c:pt idx="2421">
                  <c:v>7.1459377088645351</c:v>
                </c:pt>
                <c:pt idx="2422">
                  <c:v>7.1516999259640661</c:v>
                </c:pt>
                <c:pt idx="2423">
                  <c:v>7.1563752578740525</c:v>
                </c:pt>
                <c:pt idx="2424">
                  <c:v>7.1184022418306538</c:v>
                </c:pt>
                <c:pt idx="2425">
                  <c:v>7.0493758315456434</c:v>
                </c:pt>
                <c:pt idx="2426">
                  <c:v>7.0846081820704745</c:v>
                </c:pt>
                <c:pt idx="2427">
                  <c:v>7.0017283370881405</c:v>
                </c:pt>
                <c:pt idx="2428">
                  <c:v>7.0705736468261255</c:v>
                </c:pt>
                <c:pt idx="2429">
                  <c:v>7.1161898672511104</c:v>
                </c:pt>
                <c:pt idx="2430">
                  <c:v>7.1223796822372263</c:v>
                </c:pt>
                <c:pt idx="2431">
                  <c:v>7.1281242365681479</c:v>
                </c:pt>
                <c:pt idx="2432">
                  <c:v>7.1377960945665677</c:v>
                </c:pt>
                <c:pt idx="2433">
                  <c:v>7.0715909789798967</c:v>
                </c:pt>
                <c:pt idx="2434">
                  <c:v>6.9773583332235534</c:v>
                </c:pt>
                <c:pt idx="2435">
                  <c:v>6.869605810254229</c:v>
                </c:pt>
                <c:pt idx="2436">
                  <c:v>6.9277738178069015</c:v>
                </c:pt>
                <c:pt idx="2437">
                  <c:v>6.9448163019514064</c:v>
                </c:pt>
                <c:pt idx="2438">
                  <c:v>7.0137520294293649</c:v>
                </c:pt>
                <c:pt idx="2439">
                  <c:v>6.9443789401503402</c:v>
                </c:pt>
                <c:pt idx="2440">
                  <c:v>6.935538580014895</c:v>
                </c:pt>
                <c:pt idx="2441">
                  <c:v>6.8406144373583384</c:v>
                </c:pt>
                <c:pt idx="2442">
                  <c:v>6.8757932203916106</c:v>
                </c:pt>
                <c:pt idx="2443">
                  <c:v>6.8700098538276428</c:v>
                </c:pt>
                <c:pt idx="2444">
                  <c:v>6.9497789810304988</c:v>
                </c:pt>
                <c:pt idx="2445">
                  <c:v>6.9519280676701882</c:v>
                </c:pt>
                <c:pt idx="2446">
                  <c:v>6.9466765394003174</c:v>
                </c:pt>
                <c:pt idx="2447">
                  <c:v>6.9450391767824193</c:v>
                </c:pt>
                <c:pt idx="2448">
                  <c:v>6.9863293990482234</c:v>
                </c:pt>
                <c:pt idx="2449">
                  <c:v>6.9934968910048925</c:v>
                </c:pt>
                <c:pt idx="2450">
                  <c:v>7.0081099464434464</c:v>
                </c:pt>
                <c:pt idx="2451">
                  <c:v>7.04286709671144</c:v>
                </c:pt>
                <c:pt idx="2452">
                  <c:v>7.0404680154638406</c:v>
                </c:pt>
                <c:pt idx="2453">
                  <c:v>7.035102778998084</c:v>
                </c:pt>
                <c:pt idx="2454">
                  <c:v>7.0855637164402054</c:v>
                </c:pt>
                <c:pt idx="2455">
                  <c:v>7.0831625295259979</c:v>
                </c:pt>
                <c:pt idx="2456">
                  <c:v>7.0770065575634886</c:v>
                </c:pt>
                <c:pt idx="2457">
                  <c:v>7.1013745586548778</c:v>
                </c:pt>
                <c:pt idx="2458">
                  <c:v>7.0997382438825118</c:v>
                </c:pt>
                <c:pt idx="2459">
                  <c:v>7.1145945817812253</c:v>
                </c:pt>
                <c:pt idx="2460">
                  <c:v>7.1034161106158367</c:v>
                </c:pt>
                <c:pt idx="2461">
                  <c:v>7.066943255743082</c:v>
                </c:pt>
                <c:pt idx="2462">
                  <c:v>7.0684558047009105</c:v>
                </c:pt>
                <c:pt idx="2463">
                  <c:v>7.0695017708872232</c:v>
                </c:pt>
                <c:pt idx="2464">
                  <c:v>7.0679090866936605</c:v>
                </c:pt>
                <c:pt idx="2465">
                  <c:v>7.0833049595099098</c:v>
                </c:pt>
                <c:pt idx="2466">
                  <c:v>7.0918514752018407</c:v>
                </c:pt>
                <c:pt idx="2467">
                  <c:v>7.0980126875119209</c:v>
                </c:pt>
                <c:pt idx="2468">
                  <c:v>7.1194763005003256</c:v>
                </c:pt>
                <c:pt idx="2469">
                  <c:v>7.1287654123789004</c:v>
                </c:pt>
                <c:pt idx="2470">
                  <c:v>7.1257257872132165</c:v>
                </c:pt>
                <c:pt idx="2471">
                  <c:v>7.1309000168765868</c:v>
                </c:pt>
                <c:pt idx="2472">
                  <c:v>7.1366736775270478</c:v>
                </c:pt>
                <c:pt idx="2473">
                  <c:v>7.1545096618099446</c:v>
                </c:pt>
                <c:pt idx="2474">
                  <c:v>7.1674123881412486</c:v>
                </c:pt>
                <c:pt idx="2475">
                  <c:v>7.2048107503016503</c:v>
                </c:pt>
                <c:pt idx="2476">
                  <c:v>7.2063662791883907</c:v>
                </c:pt>
                <c:pt idx="2477">
                  <c:v>7.2135586052923717</c:v>
                </c:pt>
                <c:pt idx="2478">
                  <c:v>7.231255435303197</c:v>
                </c:pt>
                <c:pt idx="2479">
                  <c:v>7.2702721671001926</c:v>
                </c:pt>
                <c:pt idx="2480">
                  <c:v>7.288804099772217</c:v>
                </c:pt>
                <c:pt idx="2481">
                  <c:v>7.3260766858998325</c:v>
                </c:pt>
                <c:pt idx="2482">
                  <c:v>7.3394273331808453</c:v>
                </c:pt>
                <c:pt idx="2483">
                  <c:v>7.3329252599457826</c:v>
                </c:pt>
                <c:pt idx="2484">
                  <c:v>7.3609213930178958</c:v>
                </c:pt>
                <c:pt idx="2485">
                  <c:v>7.3305806693947648</c:v>
                </c:pt>
                <c:pt idx="2486">
                  <c:v>7.4295721745953358</c:v>
                </c:pt>
                <c:pt idx="2487">
                  <c:v>7.4496306397274914</c:v>
                </c:pt>
                <c:pt idx="2488">
                  <c:v>7.4857715912784757</c:v>
                </c:pt>
                <c:pt idx="2489">
                  <c:v>7.5150654190497654</c:v>
                </c:pt>
                <c:pt idx="2490">
                  <c:v>7.4411219190482969</c:v>
                </c:pt>
                <c:pt idx="2491">
                  <c:v>7.4842788958274822</c:v>
                </c:pt>
                <c:pt idx="2492">
                  <c:v>7.4925338410512081</c:v>
                </c:pt>
                <c:pt idx="2493">
                  <c:v>7.4598473178602278</c:v>
                </c:pt>
                <c:pt idx="2494">
                  <c:v>7.4713784258999176</c:v>
                </c:pt>
                <c:pt idx="2495">
                  <c:v>7.5003891022413285</c:v>
                </c:pt>
                <c:pt idx="2496">
                  <c:v>7.5465768167311946</c:v>
                </c:pt>
                <c:pt idx="2497">
                  <c:v>7.5845421300573541</c:v>
                </c:pt>
                <c:pt idx="2498">
                  <c:v>7.6246764444672905</c:v>
                </c:pt>
                <c:pt idx="2499">
                  <c:v>7.623261861170934</c:v>
                </c:pt>
                <c:pt idx="2500">
                  <c:v>7.639615110975603</c:v>
                </c:pt>
                <c:pt idx="2501">
                  <c:v>7.7219195328665435</c:v>
                </c:pt>
                <c:pt idx="2502">
                  <c:v>7.7894575584842993</c:v>
                </c:pt>
                <c:pt idx="2503">
                  <c:v>7.7491506303577955</c:v>
                </c:pt>
                <c:pt idx="2504">
                  <c:v>7.7316756822511277</c:v>
                </c:pt>
                <c:pt idx="2505">
                  <c:v>7.62281095608766</c:v>
                </c:pt>
                <c:pt idx="2506">
                  <c:v>7.7078271412366099</c:v>
                </c:pt>
                <c:pt idx="2507">
                  <c:v>7.7339969181253245</c:v>
                </c:pt>
                <c:pt idx="2508">
                  <c:v>7.6812210420391187</c:v>
                </c:pt>
                <c:pt idx="2509">
                  <c:v>7.7404176802914249</c:v>
                </c:pt>
                <c:pt idx="2510">
                  <c:v>7.7831771952151074</c:v>
                </c:pt>
                <c:pt idx="2511">
                  <c:v>7.8157815114999831</c:v>
                </c:pt>
                <c:pt idx="2512">
                  <c:v>7.8436729174280506</c:v>
                </c:pt>
                <c:pt idx="2513">
                  <c:v>7.8339938995471234</c:v>
                </c:pt>
                <c:pt idx="2514">
                  <c:v>7.8955547770646994</c:v>
                </c:pt>
                <c:pt idx="2515">
                  <c:v>7.9625346829154049</c:v>
                </c:pt>
                <c:pt idx="2516">
                  <c:v>7.9035076299229612</c:v>
                </c:pt>
                <c:pt idx="2517">
                  <c:v>7.9382898297346385</c:v>
                </c:pt>
                <c:pt idx="2518">
                  <c:v>7.9391132792799732</c:v>
                </c:pt>
                <c:pt idx="2519">
                  <c:v>7.9780805215783301</c:v>
                </c:pt>
                <c:pt idx="2520">
                  <c:v>7.9977352694094161</c:v>
                </c:pt>
                <c:pt idx="2521">
                  <c:v>7.8881219012314112</c:v>
                </c:pt>
                <c:pt idx="2522">
                  <c:v>7.9036472022528592</c:v>
                </c:pt>
                <c:pt idx="2523">
                  <c:v>7.8013194893047748</c:v>
                </c:pt>
                <c:pt idx="2524">
                  <c:v>7.7873350395605003</c:v>
                </c:pt>
                <c:pt idx="2525">
                  <c:v>7.814544653733992</c:v>
                </c:pt>
                <c:pt idx="2526">
                  <c:v>7.8833541385610086</c:v>
                </c:pt>
                <c:pt idx="2527">
                  <c:v>7.8273263077637321</c:v>
                </c:pt>
                <c:pt idx="2528">
                  <c:v>7.8592750036005778</c:v>
                </c:pt>
                <c:pt idx="2529">
                  <c:v>7.9132380790466303</c:v>
                </c:pt>
                <c:pt idx="2530">
                  <c:v>7.8782543517611439</c:v>
                </c:pt>
                <c:pt idx="2531">
                  <c:v>7.8960494181418115</c:v>
                </c:pt>
                <c:pt idx="2532">
                  <c:v>7.8957601521717242</c:v>
                </c:pt>
                <c:pt idx="2533">
                  <c:v>7.8486173082808302</c:v>
                </c:pt>
                <c:pt idx="2534">
                  <c:v>7.8231371745413778</c:v>
                </c:pt>
                <c:pt idx="2535">
                  <c:v>7.7941495527090376</c:v>
                </c:pt>
                <c:pt idx="2536">
                  <c:v>7.8361111478909784</c:v>
                </c:pt>
                <c:pt idx="2537">
                  <c:v>7.8488526712657816</c:v>
                </c:pt>
                <c:pt idx="2538">
                  <c:v>7.8400937667000719</c:v>
                </c:pt>
                <c:pt idx="2539">
                  <c:v>7.8049496563210532</c:v>
                </c:pt>
                <c:pt idx="2540">
                  <c:v>7.7883633759863811</c:v>
                </c:pt>
                <c:pt idx="2541">
                  <c:v>7.8315665356353099</c:v>
                </c:pt>
                <c:pt idx="2542">
                  <c:v>7.8446042082201819</c:v>
                </c:pt>
                <c:pt idx="2543">
                  <c:v>7.8631685460796357</c:v>
                </c:pt>
                <c:pt idx="2544">
                  <c:v>7.8663791412465036</c:v>
                </c:pt>
                <c:pt idx="2545">
                  <c:v>7.8644949977184826</c:v>
                </c:pt>
                <c:pt idx="2546">
                  <c:v>7.8223569540863807</c:v>
                </c:pt>
                <c:pt idx="2547">
                  <c:v>7.8452179582933841</c:v>
                </c:pt>
                <c:pt idx="2548">
                  <c:v>7.8265122526042079</c:v>
                </c:pt>
                <c:pt idx="2549">
                  <c:v>7.7490495383546873</c:v>
                </c:pt>
                <c:pt idx="2550">
                  <c:v>7.7489635384521192</c:v>
                </c:pt>
                <c:pt idx="2551">
                  <c:v>7.7727048275125554</c:v>
                </c:pt>
                <c:pt idx="2552">
                  <c:v>7.7595025182915967</c:v>
                </c:pt>
                <c:pt idx="2553">
                  <c:v>7.7029287797223152</c:v>
                </c:pt>
                <c:pt idx="2554">
                  <c:v>7.5957055742155699</c:v>
                </c:pt>
                <c:pt idx="2555">
                  <c:v>7.5552508742240194</c:v>
                </c:pt>
                <c:pt idx="2556">
                  <c:v>7.7033445540127365</c:v>
                </c:pt>
                <c:pt idx="2557">
                  <c:v>7.7422983471186555</c:v>
                </c:pt>
                <c:pt idx="2558">
                  <c:v>7.7218206802037503</c:v>
                </c:pt>
                <c:pt idx="2559">
                  <c:v>7.9458734529028199</c:v>
                </c:pt>
                <c:pt idx="2560">
                  <c:v>7.8883869068273214</c:v>
                </c:pt>
                <c:pt idx="2561">
                  <c:v>7.9479450804889247</c:v>
                </c:pt>
                <c:pt idx="2562">
                  <c:v>7.920535082742485</c:v>
                </c:pt>
                <c:pt idx="2563">
                  <c:v>7.9212306234408336</c:v>
                </c:pt>
                <c:pt idx="2564">
                  <c:v>7.8472518598140208</c:v>
                </c:pt>
                <c:pt idx="2565">
                  <c:v>7.832936233969491</c:v>
                </c:pt>
                <c:pt idx="2566">
                  <c:v>7.8880146996052014</c:v>
                </c:pt>
                <c:pt idx="2567">
                  <c:v>7.9351699406402849</c:v>
                </c:pt>
                <c:pt idx="2568">
                  <c:v>7.9033933748499923</c:v>
                </c:pt>
                <c:pt idx="2569">
                  <c:v>7.919132357503881</c:v>
                </c:pt>
                <c:pt idx="2570">
                  <c:v>7.9594895260176539</c:v>
                </c:pt>
                <c:pt idx="2571">
                  <c:v>7.9111000870005377</c:v>
                </c:pt>
                <c:pt idx="2572">
                  <c:v>7.8973506242803806</c:v>
                </c:pt>
                <c:pt idx="2573">
                  <c:v>7.9337059432435764</c:v>
                </c:pt>
                <c:pt idx="2574">
                  <c:v>7.9586722990012415</c:v>
                </c:pt>
                <c:pt idx="2575">
                  <c:v>8.0825330341589137</c:v>
                </c:pt>
                <c:pt idx="2576">
                  <c:v>8.080273548363353</c:v>
                </c:pt>
                <c:pt idx="2577">
                  <c:v>8.129340790550545</c:v>
                </c:pt>
                <c:pt idx="2578">
                  <c:v>8.1390542834769679</c:v>
                </c:pt>
                <c:pt idx="2579">
                  <c:v>8.1158840647267265</c:v>
                </c:pt>
                <c:pt idx="2580">
                  <c:v>8.1423636324838817</c:v>
                </c:pt>
                <c:pt idx="2581">
                  <c:v>8.205360639585404</c:v>
                </c:pt>
                <c:pt idx="2582">
                  <c:v>8.2612894384407554</c:v>
                </c:pt>
                <c:pt idx="2583">
                  <c:v>8.309874034496497</c:v>
                </c:pt>
                <c:pt idx="2584">
                  <c:v>8.3674404105875304</c:v>
                </c:pt>
                <c:pt idx="2585">
                  <c:v>8.3332776959878707</c:v>
                </c:pt>
                <c:pt idx="2586">
                  <c:v>8.3812998285943774</c:v>
                </c:pt>
                <c:pt idx="2587">
                  <c:v>8.3683490081980008</c:v>
                </c:pt>
                <c:pt idx="2588">
                  <c:v>8.3208150206302456</c:v>
                </c:pt>
                <c:pt idx="2589">
                  <c:v>8.3333502675782594</c:v>
                </c:pt>
                <c:pt idx="2590">
                  <c:v>8.315275370563926</c:v>
                </c:pt>
                <c:pt idx="2591">
                  <c:v>8.2922044475915477</c:v>
                </c:pt>
                <c:pt idx="2592">
                  <c:v>8.3124617081880334</c:v>
                </c:pt>
                <c:pt idx="2593">
                  <c:v>8.3301200465431346</c:v>
                </c:pt>
                <c:pt idx="2594">
                  <c:v>8.372356171029951</c:v>
                </c:pt>
                <c:pt idx="2595">
                  <c:v>8.3786508127596164</c:v>
                </c:pt>
                <c:pt idx="2596">
                  <c:v>8.3760854487159104</c:v>
                </c:pt>
                <c:pt idx="2597">
                  <c:v>8.3767588153050827</c:v>
                </c:pt>
                <c:pt idx="2598">
                  <c:v>8.384750102531946</c:v>
                </c:pt>
                <c:pt idx="2599">
                  <c:v>8.4339108886279153</c:v>
                </c:pt>
                <c:pt idx="2600">
                  <c:v>8.4309014252708625</c:v>
                </c:pt>
                <c:pt idx="2601">
                  <c:v>8.4638675632807843</c:v>
                </c:pt>
                <c:pt idx="2602">
                  <c:v>8.5006910255569998</c:v>
                </c:pt>
                <c:pt idx="2603">
                  <c:v>8.4327283912168234</c:v>
                </c:pt>
                <c:pt idx="2604">
                  <c:v>8.4392957158804212</c:v>
                </c:pt>
                <c:pt idx="2605">
                  <c:v>8.3836054535456732</c:v>
                </c:pt>
                <c:pt idx="2606">
                  <c:v>8.4015696433690401</c:v>
                </c:pt>
                <c:pt idx="2607">
                  <c:v>8.4354442771245495</c:v>
                </c:pt>
                <c:pt idx="2608">
                  <c:v>8.4414156148831179</c:v>
                </c:pt>
                <c:pt idx="2609">
                  <c:v>8.3768863615753659</c:v>
                </c:pt>
                <c:pt idx="2610">
                  <c:v>8.3746137771315698</c:v>
                </c:pt>
                <c:pt idx="2611">
                  <c:v>8.3574570970714444</c:v>
                </c:pt>
                <c:pt idx="2612">
                  <c:v>8.3458228679734461</c:v>
                </c:pt>
                <c:pt idx="2613">
                  <c:v>8.3343081401088206</c:v>
                </c:pt>
                <c:pt idx="2614">
                  <c:v>8.2654234389516397</c:v>
                </c:pt>
                <c:pt idx="2615">
                  <c:v>8.0856311223372224</c:v>
                </c:pt>
                <c:pt idx="2616">
                  <c:v>8.2158780614118427</c:v>
                </c:pt>
                <c:pt idx="2617">
                  <c:v>8.219119809342132</c:v>
                </c:pt>
                <c:pt idx="2618">
                  <c:v>8.2192873550022689</c:v>
                </c:pt>
                <c:pt idx="2619">
                  <c:v>8.3139572724280697</c:v>
                </c:pt>
                <c:pt idx="2620">
                  <c:v>8.2753091770207696</c:v>
                </c:pt>
                <c:pt idx="2621">
                  <c:v>8.2676484451092414</c:v>
                </c:pt>
                <c:pt idx="2622">
                  <c:v>8.193467541218288</c:v>
                </c:pt>
                <c:pt idx="2623">
                  <c:v>8.194012076336092</c:v>
                </c:pt>
                <c:pt idx="2624">
                  <c:v>8.2363147468024618</c:v>
                </c:pt>
                <c:pt idx="2625">
                  <c:v>8.2098244537626481</c:v>
                </c:pt>
                <c:pt idx="2626">
                  <c:v>8.2735249603710681</c:v>
                </c:pt>
                <c:pt idx="2627">
                  <c:v>8.2661878134289744</c:v>
                </c:pt>
                <c:pt idx="2628">
                  <c:v>8.344692250620545</c:v>
                </c:pt>
                <c:pt idx="2629">
                  <c:v>8.3399236030293125</c:v>
                </c:pt>
                <c:pt idx="2630">
                  <c:v>8.3320701428613066</c:v>
                </c:pt>
                <c:pt idx="2631">
                  <c:v>8.3743718346786871</c:v>
                </c:pt>
                <c:pt idx="2632">
                  <c:v>8.3852803506326481</c:v>
                </c:pt>
                <c:pt idx="2633">
                  <c:v>8.3863725704888381</c:v>
                </c:pt>
                <c:pt idx="2634">
                  <c:v>8.3678957984549491</c:v>
                </c:pt>
                <c:pt idx="2635">
                  <c:v>8.3468045109603679</c:v>
                </c:pt>
                <c:pt idx="2636">
                  <c:v>8.370876624993457</c:v>
                </c:pt>
                <c:pt idx="2637">
                  <c:v>8.3815832310149769</c:v>
                </c:pt>
                <c:pt idx="2638">
                  <c:v>8.3981519494932346</c:v>
                </c:pt>
                <c:pt idx="2639">
                  <c:v>8.4339723948962124</c:v>
                </c:pt>
                <c:pt idx="2640">
                  <c:v>8.471679930285033</c:v>
                </c:pt>
                <c:pt idx="2641">
                  <c:v>8.4640197970556255</c:v>
                </c:pt>
                <c:pt idx="2642">
                  <c:v>8.4794844951454849</c:v>
                </c:pt>
                <c:pt idx="2643">
                  <c:v>8.5929811341411515</c:v>
                </c:pt>
                <c:pt idx="2644">
                  <c:v>8.6330325642029475</c:v>
                </c:pt>
                <c:pt idx="2645">
                  <c:v>8.6631512572441061</c:v>
                </c:pt>
                <c:pt idx="2646">
                  <c:v>8.6464418114813881</c:v>
                </c:pt>
                <c:pt idx="2647">
                  <c:v>8.658023921009752</c:v>
                </c:pt>
                <c:pt idx="2648">
                  <c:v>8.6288090400076882</c:v>
                </c:pt>
                <c:pt idx="2649">
                  <c:v>8.6276374396196829</c:v>
                </c:pt>
                <c:pt idx="2650">
                  <c:v>8.6496788108251881</c:v>
                </c:pt>
                <c:pt idx="2651">
                  <c:v>8.6996619257679004</c:v>
                </c:pt>
                <c:pt idx="2652">
                  <c:v>8.7045367655370125</c:v>
                </c:pt>
                <c:pt idx="2653">
                  <c:v>8.6989476105526489</c:v>
                </c:pt>
                <c:pt idx="2654">
                  <c:v>8.680714121575317</c:v>
                </c:pt>
                <c:pt idx="2655">
                  <c:v>8.6157300423323555</c:v>
                </c:pt>
                <c:pt idx="2656">
                  <c:v>8.6545204857575584</c:v>
                </c:pt>
                <c:pt idx="2657">
                  <c:v>8.6827614808346354</c:v>
                </c:pt>
                <c:pt idx="2658">
                  <c:v>8.6607643990881868</c:v>
                </c:pt>
                <c:pt idx="2659">
                  <c:v>8.6591073512143861</c:v>
                </c:pt>
                <c:pt idx="2660">
                  <c:v>8.7282202487632148</c:v>
                </c:pt>
                <c:pt idx="2661">
                  <c:v>8.7191958622392889</c:v>
                </c:pt>
                <c:pt idx="2662">
                  <c:v>8.7684987854221319</c:v>
                </c:pt>
                <c:pt idx="2663">
                  <c:v>8.8137971206665249</c:v>
                </c:pt>
                <c:pt idx="2664">
                  <c:v>8.8598999442646367</c:v>
                </c:pt>
                <c:pt idx="2665">
                  <c:v>8.8816463023372751</c:v>
                </c:pt>
                <c:pt idx="2666">
                  <c:v>8.9120014604057136</c:v>
                </c:pt>
                <c:pt idx="2667">
                  <c:v>8.9053275227407713</c:v>
                </c:pt>
                <c:pt idx="2668">
                  <c:v>8.8515580439126733</c:v>
                </c:pt>
                <c:pt idx="2669">
                  <c:v>8.8704105208260202</c:v>
                </c:pt>
                <c:pt idx="2670">
                  <c:v>8.9161320882823709</c:v>
                </c:pt>
                <c:pt idx="2671">
                  <c:v>8.8703452642800844</c:v>
                </c:pt>
                <c:pt idx="2672">
                  <c:v>8.7979363456144277</c:v>
                </c:pt>
                <c:pt idx="2673">
                  <c:v>8.7556936513341963</c:v>
                </c:pt>
                <c:pt idx="2674">
                  <c:v>8.6706175208153731</c:v>
                </c:pt>
                <c:pt idx="2675">
                  <c:v>8.782544554999431</c:v>
                </c:pt>
                <c:pt idx="2676">
                  <c:v>8.7936688656585602</c:v>
                </c:pt>
                <c:pt idx="2677">
                  <c:v>8.8897732258401057</c:v>
                </c:pt>
                <c:pt idx="2678">
                  <c:v>8.9661907848150655</c:v>
                </c:pt>
                <c:pt idx="2679">
                  <c:v>8.9527390716670894</c:v>
                </c:pt>
                <c:pt idx="2680">
                  <c:v>8.9613858450760535</c:v>
                </c:pt>
                <c:pt idx="2681">
                  <c:v>8.9894842884722568</c:v>
                </c:pt>
                <c:pt idx="2682">
                  <c:v>9.0203745832409332</c:v>
                </c:pt>
                <c:pt idx="2683">
                  <c:v>8.9986309614582538</c:v>
                </c:pt>
                <c:pt idx="2684">
                  <c:v>9.0179196696789194</c:v>
                </c:pt>
                <c:pt idx="2685">
                  <c:v>8.9961156570156575</c:v>
                </c:pt>
                <c:pt idx="2686">
                  <c:v>9.0158355800290977</c:v>
                </c:pt>
                <c:pt idx="2687">
                  <c:v>9.0779700698410348</c:v>
                </c:pt>
                <c:pt idx="2688">
                  <c:v>9.1399075336696285</c:v>
                </c:pt>
                <c:pt idx="2689">
                  <c:v>9.1830440520771877</c:v>
                </c:pt>
                <c:pt idx="2690">
                  <c:v>9.2035366973845534</c:v>
                </c:pt>
                <c:pt idx="2691">
                  <c:v>9.1901404760551344</c:v>
                </c:pt>
                <c:pt idx="2692">
                  <c:v>9.2100118152019395</c:v>
                </c:pt>
                <c:pt idx="2693">
                  <c:v>9.2881305445243338</c:v>
                </c:pt>
                <c:pt idx="2694">
                  <c:v>9.2997111287930352</c:v>
                </c:pt>
                <c:pt idx="2695">
                  <c:v>9.3249131630148092</c:v>
                </c:pt>
                <c:pt idx="2696">
                  <c:v>9.355490257362634</c:v>
                </c:pt>
                <c:pt idx="2697">
                  <c:v>9.3704805702478247</c:v>
                </c:pt>
                <c:pt idx="2698">
                  <c:v>9.5462504747175831</c:v>
                </c:pt>
                <c:pt idx="2699">
                  <c:v>9.7428664314360098</c:v>
                </c:pt>
                <c:pt idx="2700">
                  <c:v>9.6988275811812326</c:v>
                </c:pt>
                <c:pt idx="2701">
                  <c:v>9.6191347289214999</c:v>
                </c:pt>
                <c:pt idx="2702">
                  <c:v>9.6469810680374231</c:v>
                </c:pt>
                <c:pt idx="2703">
                  <c:v>9.733499491625377</c:v>
                </c:pt>
                <c:pt idx="2704">
                  <c:v>9.7661736287613348</c:v>
                </c:pt>
                <c:pt idx="2705">
                  <c:v>9.7120335761824581</c:v>
                </c:pt>
                <c:pt idx="2706">
                  <c:v>9.717332224423135</c:v>
                </c:pt>
                <c:pt idx="2707">
                  <c:v>9.7814330292336837</c:v>
                </c:pt>
                <c:pt idx="2708">
                  <c:v>9.8853497467087976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DD-48A8-9536-A8329EE5AEB5}"/>
            </c:ext>
          </c:extLst>
        </c:ser>
        <c:ser>
          <c:idx val="6"/>
          <c:order val="4"/>
          <c:tx>
            <c:v>F</c:v>
          </c:tx>
          <c:spPr>
            <a:ln w="28575" cap="rnd">
              <a:solidFill>
                <a:srgbClr val="A66BD3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Chart'!$C$2:$C$2422</c:f>
              <c:numCache>
                <c:formatCode>General</c:formatCode>
                <c:ptCount val="242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  <c:pt idx="1541">
                  <c:v>5.7893591729928966</c:v>
                </c:pt>
                <c:pt idx="1542">
                  <c:v>5.8098533227139839</c:v>
                </c:pt>
                <c:pt idx="1543">
                  <c:v>5.8704469135151589</c:v>
                </c:pt>
                <c:pt idx="1544">
                  <c:v>5.8908605482055023</c:v>
                </c:pt>
                <c:pt idx="1545">
                  <c:v>5.8830170237913784</c:v>
                </c:pt>
                <c:pt idx="1546">
                  <c:v>5.8913910775041556</c:v>
                </c:pt>
                <c:pt idx="1547">
                  <c:v>5.9345535125067119</c:v>
                </c:pt>
                <c:pt idx="1548">
                  <c:v>5.9712470665745512</c:v>
                </c:pt>
                <c:pt idx="1549">
                  <c:v>5.9936636075371128</c:v>
                </c:pt>
                <c:pt idx="1550">
                  <c:v>5.9779381765742396</c:v>
                </c:pt>
                <c:pt idx="1551">
                  <c:v>5.9462618157649372</c:v>
                </c:pt>
                <c:pt idx="1552">
                  <c:v>5.9459460977295411</c:v>
                </c:pt>
                <c:pt idx="1553">
                  <c:v>5.9694570925435748</c:v>
                </c:pt>
                <c:pt idx="1554">
                  <c:v>5.9627679552887933</c:v>
                </c:pt>
                <c:pt idx="1555">
                  <c:v>5.9433001908058429</c:v>
                </c:pt>
                <c:pt idx="1556">
                  <c:v>5.953774708774791</c:v>
                </c:pt>
                <c:pt idx="1557">
                  <c:v>5.9422185327074537</c:v>
                </c:pt>
                <c:pt idx="1558">
                  <c:v>5.8787011227005843</c:v>
                </c:pt>
                <c:pt idx="1559">
                  <c:v>5.8791030090421756</c:v>
                </c:pt>
                <c:pt idx="1560">
                  <c:v>5.8458930962581714</c:v>
                </c:pt>
                <c:pt idx="1561">
                  <c:v>5.8667002004277942</c:v>
                </c:pt>
                <c:pt idx="1562">
                  <c:v>5.8579780445170497</c:v>
                </c:pt>
                <c:pt idx="1563">
                  <c:v>5.8711421167171318</c:v>
                </c:pt>
                <c:pt idx="1564">
                  <c:v>5.8099407223042405</c:v>
                </c:pt>
                <c:pt idx="1565">
                  <c:v>5.8424115501672267</c:v>
                </c:pt>
                <c:pt idx="1566">
                  <c:v>5.8206255505382458</c:v>
                </c:pt>
                <c:pt idx="1567">
                  <c:v>5.7818888936104029</c:v>
                </c:pt>
                <c:pt idx="1568">
                  <c:v>5.7815104026091513</c:v>
                </c:pt>
                <c:pt idx="1569">
                  <c:v>5.7849379954640368</c:v>
                </c:pt>
                <c:pt idx="1570">
                  <c:v>5.7980548554493856</c:v>
                </c:pt>
                <c:pt idx="1571">
                  <c:v>5.8254269795808842</c:v>
                </c:pt>
                <c:pt idx="1572">
                  <c:v>5.8570467953475651</c:v>
                </c:pt>
                <c:pt idx="1573">
                  <c:v>5.8352003925276756</c:v>
                </c:pt>
                <c:pt idx="1574">
                  <c:v>5.8456185906888152</c:v>
                </c:pt>
                <c:pt idx="1575">
                  <c:v>5.8960820069270881</c:v>
                </c:pt>
                <c:pt idx="1576">
                  <c:v>5.901272445915172</c:v>
                </c:pt>
                <c:pt idx="1577">
                  <c:v>5.9076085511499148</c:v>
                </c:pt>
                <c:pt idx="1578">
                  <c:v>6.0464058012314856</c:v>
                </c:pt>
                <c:pt idx="1579">
                  <c:v>6.0448026196892224</c:v>
                </c:pt>
                <c:pt idx="1580">
                  <c:v>5.9874286207454661</c:v>
                </c:pt>
                <c:pt idx="1581">
                  <c:v>5.9348779011387141</c:v>
                </c:pt>
                <c:pt idx="1582">
                  <c:v>5.9666743524626558</c:v>
                </c:pt>
                <c:pt idx="1583">
                  <c:v>5.9597185108814479</c:v>
                </c:pt>
                <c:pt idx="1584">
                  <c:v>5.9238936050450075</c:v>
                </c:pt>
                <c:pt idx="1585">
                  <c:v>5.933870915667451</c:v>
                </c:pt>
                <c:pt idx="1586">
                  <c:v>5.8754397735765176</c:v>
                </c:pt>
                <c:pt idx="1587">
                  <c:v>5.8600704655331466</c:v>
                </c:pt>
                <c:pt idx="1588">
                  <c:v>5.8649244146043253</c:v>
                </c:pt>
                <c:pt idx="1589">
                  <c:v>5.9074665587243809</c:v>
                </c:pt>
                <c:pt idx="1590">
                  <c:v>5.9322298659664572</c:v>
                </c:pt>
                <c:pt idx="1591">
                  <c:v>5.9315967811000903</c:v>
                </c:pt>
                <c:pt idx="1592">
                  <c:v>5.906805514092329</c:v>
                </c:pt>
                <c:pt idx="1593">
                  <c:v>5.9122325431381935</c:v>
                </c:pt>
                <c:pt idx="1594">
                  <c:v>5.9346214915375244</c:v>
                </c:pt>
                <c:pt idx="1595">
                  <c:v>5.9297921426680027</c:v>
                </c:pt>
                <c:pt idx="1596">
                  <c:v>5.936718977142827</c:v>
                </c:pt>
                <c:pt idx="1597">
                  <c:v>5.9378316204395114</c:v>
                </c:pt>
                <c:pt idx="1598">
                  <c:v>5.9478960665233584</c:v>
                </c:pt>
                <c:pt idx="1599">
                  <c:v>5.9293657654827134</c:v>
                </c:pt>
                <c:pt idx="1600">
                  <c:v>5.9103780417744245</c:v>
                </c:pt>
                <c:pt idx="1601">
                  <c:v>5.9360267012669707</c:v>
                </c:pt>
                <c:pt idx="1602">
                  <c:v>5.9272938281845633</c:v>
                </c:pt>
                <c:pt idx="1603">
                  <c:v>5.9312892747499895</c:v>
                </c:pt>
                <c:pt idx="1604">
                  <c:v>5.8949968087835147</c:v>
                </c:pt>
                <c:pt idx="1605">
                  <c:v>5.8610905583881729</c:v>
                </c:pt>
                <c:pt idx="1606">
                  <c:v>5.8518615996173056</c:v>
                </c:pt>
                <c:pt idx="1607">
                  <c:v>5.8539050701673983</c:v>
                </c:pt>
                <c:pt idx="1608">
                  <c:v>5.8670078899714566</c:v>
                </c:pt>
                <c:pt idx="1609">
                  <c:v>5.855767797679265</c:v>
                </c:pt>
                <c:pt idx="1610">
                  <c:v>5.8751546426018395</c:v>
                </c:pt>
                <c:pt idx="1611">
                  <c:v>5.8495990405265612</c:v>
                </c:pt>
                <c:pt idx="1612">
                  <c:v>5.7948817412409239</c:v>
                </c:pt>
                <c:pt idx="1613">
                  <c:v>5.769250605397799</c:v>
                </c:pt>
                <c:pt idx="1614">
                  <c:v>5.7478365242290366</c:v>
                </c:pt>
                <c:pt idx="1615">
                  <c:v>5.7628148920554194</c:v>
                </c:pt>
                <c:pt idx="1616">
                  <c:v>5.7992919022713716</c:v>
                </c:pt>
                <c:pt idx="1617">
                  <c:v>5.7714182882150302</c:v>
                </c:pt>
                <c:pt idx="1618">
                  <c:v>5.8046607132628107</c:v>
                </c:pt>
                <c:pt idx="1619">
                  <c:v>5.8173615113006036</c:v>
                </c:pt>
                <c:pt idx="1620">
                  <c:v>5.7777523113477551</c:v>
                </c:pt>
                <c:pt idx="1621">
                  <c:v>5.7651790160661047</c:v>
                </c:pt>
                <c:pt idx="1622">
                  <c:v>5.7966968835747119</c:v>
                </c:pt>
                <c:pt idx="1623">
                  <c:v>5.7556423475006531</c:v>
                </c:pt>
                <c:pt idx="1624">
                  <c:v>5.7589348345951441</c:v>
                </c:pt>
                <c:pt idx="1625">
                  <c:v>5.7464125346341079</c:v>
                </c:pt>
                <c:pt idx="1626">
                  <c:v>5.7379971016124882</c:v>
                </c:pt>
                <c:pt idx="1627">
                  <c:v>5.7703885047075998</c:v>
                </c:pt>
                <c:pt idx="1628">
                  <c:v>5.751862774062138</c:v>
                </c:pt>
                <c:pt idx="1629">
                  <c:v>5.7555609684789184</c:v>
                </c:pt>
                <c:pt idx="1630">
                  <c:v>5.6547578671683905</c:v>
                </c:pt>
                <c:pt idx="1631">
                  <c:v>5.5734253712504005</c:v>
                </c:pt>
                <c:pt idx="1632">
                  <c:v>5.6167851032005007</c:v>
                </c:pt>
                <c:pt idx="1633">
                  <c:v>5.6613950925013672</c:v>
                </c:pt>
                <c:pt idx="1634">
                  <c:v>5.6955337646189212</c:v>
                </c:pt>
                <c:pt idx="1635">
                  <c:v>5.6501791172003628</c:v>
                </c:pt>
                <c:pt idx="1636">
                  <c:v>5.6784684771018927</c:v>
                </c:pt>
                <c:pt idx="1637">
                  <c:v>5.6212357784751976</c:v>
                </c:pt>
                <c:pt idx="1638">
                  <c:v>5.5938021019774009</c:v>
                </c:pt>
                <c:pt idx="1639">
                  <c:v>5.5932874370128802</c:v>
                </c:pt>
                <c:pt idx="1640">
                  <c:v>5.4121286040124286</c:v>
                </c:pt>
                <c:pt idx="1641">
                  <c:v>5.1684230122229362</c:v>
                </c:pt>
                <c:pt idx="1642">
                  <c:v>5.3581935266749783</c:v>
                </c:pt>
                <c:pt idx="1643">
                  <c:v>5.3355900530045659</c:v>
                </c:pt>
                <c:pt idx="1644">
                  <c:v>5.2974411660226304</c:v>
                </c:pt>
                <c:pt idx="1645">
                  <c:v>5.3524859856734679</c:v>
                </c:pt>
                <c:pt idx="1646">
                  <c:v>5.3794119588672933</c:v>
                </c:pt>
                <c:pt idx="1647">
                  <c:v>5.3562081554893224</c:v>
                </c:pt>
                <c:pt idx="1648">
                  <c:v>5.4289254108649789</c:v>
                </c:pt>
                <c:pt idx="1649">
                  <c:v>5.4538130677871708</c:v>
                </c:pt>
                <c:pt idx="1650">
                  <c:v>5.4516084731572736</c:v>
                </c:pt>
                <c:pt idx="1651">
                  <c:v>5.517782656963842</c:v>
                </c:pt>
                <c:pt idx="1652">
                  <c:v>5.5393713296253715</c:v>
                </c:pt>
                <c:pt idx="1653">
                  <c:v>5.6129538024609138</c:v>
                </c:pt>
                <c:pt idx="1654">
                  <c:v>5.5788003545398981</c:v>
                </c:pt>
                <c:pt idx="1655">
                  <c:v>5.4627118579672009</c:v>
                </c:pt>
                <c:pt idx="1656">
                  <c:v>5.4551389340876719</c:v>
                </c:pt>
                <c:pt idx="1657">
                  <c:v>5.4332685817671242</c:v>
                </c:pt>
                <c:pt idx="1658">
                  <c:v>5.3814268562918501</c:v>
                </c:pt>
                <c:pt idx="1659">
                  <c:v>5.4254402113511064</c:v>
                </c:pt>
                <c:pt idx="1660">
                  <c:v>5.4810239322576546</c:v>
                </c:pt>
                <c:pt idx="1661">
                  <c:v>5.4283613543288096</c:v>
                </c:pt>
                <c:pt idx="1662">
                  <c:v>5.4239853855545901</c:v>
                </c:pt>
                <c:pt idx="1663">
                  <c:v>5.3799487396913159</c:v>
                </c:pt>
                <c:pt idx="1664">
                  <c:v>5.4059376888412425</c:v>
                </c:pt>
                <c:pt idx="1665">
                  <c:v>5.4321798867663267</c:v>
                </c:pt>
                <c:pt idx="1666">
                  <c:v>5.4118067036613784</c:v>
                </c:pt>
                <c:pt idx="1667">
                  <c:v>5.3971146133848498</c:v>
                </c:pt>
                <c:pt idx="1668">
                  <c:v>5.3976564842518355</c:v>
                </c:pt>
                <c:pt idx="1669">
                  <c:v>5.3913333700646708</c:v>
                </c:pt>
                <c:pt idx="1670">
                  <c:v>5.4053010898072653</c:v>
                </c:pt>
                <c:pt idx="1671">
                  <c:v>5.4661822770359985</c:v>
                </c:pt>
                <c:pt idx="1672">
                  <c:v>5.5515155031711503</c:v>
                </c:pt>
                <c:pt idx="1673">
                  <c:v>5.4572244440708566</c:v>
                </c:pt>
                <c:pt idx="1674">
                  <c:v>5.4599519441341791</c:v>
                </c:pt>
                <c:pt idx="1675">
                  <c:v>5.49678206169391</c:v>
                </c:pt>
                <c:pt idx="1676">
                  <c:v>5.4638116027888382</c:v>
                </c:pt>
                <c:pt idx="1677">
                  <c:v>5.4884097105208838</c:v>
                </c:pt>
                <c:pt idx="1678">
                  <c:v>5.5034222969242679</c:v>
                </c:pt>
                <c:pt idx="1679">
                  <c:v>5.5036879202042179</c:v>
                </c:pt>
                <c:pt idx="1680">
                  <c:v>5.4667540916727342</c:v>
                </c:pt>
                <c:pt idx="1681">
                  <c:v>5.4767397390010411</c:v>
                </c:pt>
                <c:pt idx="1682">
                  <c:v>5.4800940337808468</c:v>
                </c:pt>
                <c:pt idx="1683">
                  <c:v>5.4732622451211865</c:v>
                </c:pt>
                <c:pt idx="1684">
                  <c:v>5.4682474754699086</c:v>
                </c:pt>
                <c:pt idx="1685">
                  <c:v>5.5417213791636373</c:v>
                </c:pt>
                <c:pt idx="1686">
                  <c:v>5.5410613622427558</c:v>
                </c:pt>
                <c:pt idx="1687">
                  <c:v>5.5631836169010658</c:v>
                </c:pt>
                <c:pt idx="1688">
                  <c:v>5.6215690732281738</c:v>
                </c:pt>
                <c:pt idx="1689">
                  <c:v>5.6444071379699388</c:v>
                </c:pt>
                <c:pt idx="1690">
                  <c:v>5.611109780896272</c:v>
                </c:pt>
                <c:pt idx="1691">
                  <c:v>5.6213743380287591</c:v>
                </c:pt>
                <c:pt idx="1692">
                  <c:v>5.610636372644243</c:v>
                </c:pt>
                <c:pt idx="1693">
                  <c:v>5.6218612386842031</c:v>
                </c:pt>
                <c:pt idx="1694">
                  <c:v>5.6179995569770114</c:v>
                </c:pt>
                <c:pt idx="1695">
                  <c:v>5.6703293018568131</c:v>
                </c:pt>
                <c:pt idx="1696">
                  <c:v>5.6778504032107104</c:v>
                </c:pt>
                <c:pt idx="1697">
                  <c:v>5.692699044197953</c:v>
                </c:pt>
                <c:pt idx="1698">
                  <c:v>5.6896847160217465</c:v>
                </c:pt>
                <c:pt idx="1699">
                  <c:v>5.6556806655674716</c:v>
                </c:pt>
                <c:pt idx="1700">
                  <c:v>5.6475940828526694</c:v>
                </c:pt>
                <c:pt idx="1701">
                  <c:v>5.6604230344523145</c:v>
                </c:pt>
                <c:pt idx="1702">
                  <c:v>5.6746698448695971</c:v>
                </c:pt>
                <c:pt idx="1703">
                  <c:v>5.6533603675229642</c:v>
                </c:pt>
                <c:pt idx="1704">
                  <c:v>5.550188929035234</c:v>
                </c:pt>
                <c:pt idx="1705">
                  <c:v>5.5686992041437948</c:v>
                </c:pt>
                <c:pt idx="1706">
                  <c:v>5.5720266176345534</c:v>
                </c:pt>
                <c:pt idx="1707">
                  <c:v>5.565226278776084</c:v>
                </c:pt>
                <c:pt idx="1708">
                  <c:v>5.5943373908614928</c:v>
                </c:pt>
                <c:pt idx="1709">
                  <c:v>5.5864168255815105</c:v>
                </c:pt>
                <c:pt idx="1710">
                  <c:v>5.5087204334375865</c:v>
                </c:pt>
                <c:pt idx="1711">
                  <c:v>5.5082505915123541</c:v>
                </c:pt>
                <c:pt idx="1712">
                  <c:v>5.5195911452103665</c:v>
                </c:pt>
                <c:pt idx="1713">
                  <c:v>5.5109211624851113</c:v>
                </c:pt>
                <c:pt idx="1714">
                  <c:v>5.5343045401712088</c:v>
                </c:pt>
                <c:pt idx="1715">
                  <c:v>5.4929281598112283</c:v>
                </c:pt>
                <c:pt idx="1716">
                  <c:v>5.5147864311145076</c:v>
                </c:pt>
                <c:pt idx="1717">
                  <c:v>5.5000839935886399</c:v>
                </c:pt>
                <c:pt idx="1718">
                  <c:v>5.5101403590669795</c:v>
                </c:pt>
                <c:pt idx="1719">
                  <c:v>5.5358767897712848</c:v>
                </c:pt>
                <c:pt idx="1720">
                  <c:v>5.5406090708289346</c:v>
                </c:pt>
                <c:pt idx="1721">
                  <c:v>5.5371210499056591</c:v>
                </c:pt>
                <c:pt idx="1722">
                  <c:v>5.5649499555811159</c:v>
                </c:pt>
                <c:pt idx="1723">
                  <c:v>5.5466115208106928</c:v>
                </c:pt>
                <c:pt idx="1724">
                  <c:v>5.540604104296099</c:v>
                </c:pt>
                <c:pt idx="1725">
                  <c:v>5.5046207565725878</c:v>
                </c:pt>
                <c:pt idx="1726">
                  <c:v>5.4965968989111076</c:v>
                </c:pt>
                <c:pt idx="1727">
                  <c:v>5.4632888637736592</c:v>
                </c:pt>
                <c:pt idx="1728">
                  <c:v>5.4697846777250048</c:v>
                </c:pt>
                <c:pt idx="1729">
                  <c:v>5.4686550796215165</c:v>
                </c:pt>
                <c:pt idx="1730">
                  <c:v>5.418345151470537</c:v>
                </c:pt>
                <c:pt idx="1731">
                  <c:v>5.3925234675528939</c:v>
                </c:pt>
                <c:pt idx="1732">
                  <c:v>5.4085784405992099</c:v>
                </c:pt>
                <c:pt idx="1733">
                  <c:v>5.4315091435026739</c:v>
                </c:pt>
                <c:pt idx="1734">
                  <c:v>5.4062074510414559</c:v>
                </c:pt>
                <c:pt idx="1735">
                  <c:v>5.4089551315665245</c:v>
                </c:pt>
                <c:pt idx="1736">
                  <c:v>5.4084451097525212</c:v>
                </c:pt>
                <c:pt idx="1737">
                  <c:v>5.4156331978155201</c:v>
                </c:pt>
                <c:pt idx="1738">
                  <c:v>5.4593274234656972</c:v>
                </c:pt>
                <c:pt idx="1739">
                  <c:v>5.4545619330677999</c:v>
                </c:pt>
                <c:pt idx="1740">
                  <c:v>5.463549111206655</c:v>
                </c:pt>
                <c:pt idx="1741">
                  <c:v>5.4444009907616691</c:v>
                </c:pt>
                <c:pt idx="1742">
                  <c:v>5.4225064749309295</c:v>
                </c:pt>
                <c:pt idx="1743">
                  <c:v>5.3959131450154425</c:v>
                </c:pt>
                <c:pt idx="1744">
                  <c:v>5.426385068169151</c:v>
                </c:pt>
                <c:pt idx="1745">
                  <c:v>5.4185390653143815</c:v>
                </c:pt>
                <c:pt idx="1746">
                  <c:v>5.419070602025216</c:v>
                </c:pt>
                <c:pt idx="1747">
                  <c:v>5.4652205692181086</c:v>
                </c:pt>
                <c:pt idx="1748">
                  <c:v>5.4499502337730217</c:v>
                </c:pt>
                <c:pt idx="1749">
                  <c:v>5.4618810779495082</c:v>
                </c:pt>
                <c:pt idx="1750">
                  <c:v>5.4825714255944478</c:v>
                </c:pt>
                <c:pt idx="1751">
                  <c:v>5.4763658957372581</c:v>
                </c:pt>
                <c:pt idx="1752">
                  <c:v>5.4639308823271229</c:v>
                </c:pt>
                <c:pt idx="1753">
                  <c:v>5.435821193038489</c:v>
                </c:pt>
                <c:pt idx="1754">
                  <c:v>5.4686114124371725</c:v>
                </c:pt>
                <c:pt idx="1755">
                  <c:v>5.4987386015366928</c:v>
                </c:pt>
                <c:pt idx="1756">
                  <c:v>5.4918506284156576</c:v>
                </c:pt>
                <c:pt idx="1757">
                  <c:v>5.4836821377621652</c:v>
                </c:pt>
                <c:pt idx="1758">
                  <c:v>5.4899695788601859</c:v>
                </c:pt>
                <c:pt idx="1759">
                  <c:v>5.4898013698505403</c:v>
                </c:pt>
                <c:pt idx="1760">
                  <c:v>5.4661607262632046</c:v>
                </c:pt>
                <c:pt idx="1761">
                  <c:v>5.4678445766174155</c:v>
                </c:pt>
                <c:pt idx="1762">
                  <c:v>5.4701023680311387</c:v>
                </c:pt>
                <c:pt idx="1763">
                  <c:v>5.4630354474421212</c:v>
                </c:pt>
                <c:pt idx="1764">
                  <c:v>5.4679068928276271</c:v>
                </c:pt>
                <c:pt idx="1765">
                  <c:v>5.450539829768922</c:v>
                </c:pt>
                <c:pt idx="1766">
                  <c:v>5.4466272225601546</c:v>
                </c:pt>
                <c:pt idx="1767">
                  <c:v>5.4561340594173791</c:v>
                </c:pt>
                <c:pt idx="1768">
                  <c:v>5.4619394297721122</c:v>
                </c:pt>
                <c:pt idx="1769">
                  <c:v>5.4819846993876178</c:v>
                </c:pt>
                <c:pt idx="1770">
                  <c:v>5.476309907101987</c:v>
                </c:pt>
                <c:pt idx="1771">
                  <c:v>5.4836001941503554</c:v>
                </c:pt>
                <c:pt idx="1772">
                  <c:v>5.4680750914434677</c:v>
                </c:pt>
                <c:pt idx="1773">
                  <c:v>5.4672001142480928</c:v>
                </c:pt>
                <c:pt idx="1774">
                  <c:v>5.4689188290441804</c:v>
                </c:pt>
                <c:pt idx="1775">
                  <c:v>5.4678781918423756</c:v>
                </c:pt>
                <c:pt idx="1776">
                  <c:v>5.4665675788417794</c:v>
                </c:pt>
                <c:pt idx="1777">
                  <c:v>5.4501314759374591</c:v>
                </c:pt>
                <c:pt idx="1778">
                  <c:v>5.4356875288318465</c:v>
                </c:pt>
                <c:pt idx="1779">
                  <c:v>5.4084386902328543</c:v>
                </c:pt>
                <c:pt idx="1780">
                  <c:v>5.4175251689357413</c:v>
                </c:pt>
                <c:pt idx="1781">
                  <c:v>5.4170469026346835</c:v>
                </c:pt>
                <c:pt idx="1782">
                  <c:v>5.409590712768984</c:v>
                </c:pt>
                <c:pt idx="1783">
                  <c:v>5.4149044512858406</c:v>
                </c:pt>
                <c:pt idx="1784">
                  <c:v>5.4168135396401507</c:v>
                </c:pt>
                <c:pt idx="1785">
                  <c:v>5.4090161943817305</c:v>
                </c:pt>
                <c:pt idx="1786">
                  <c:v>5.4327358902120659</c:v>
                </c:pt>
                <c:pt idx="1787">
                  <c:v>5.4353387287656254</c:v>
                </c:pt>
                <c:pt idx="1788">
                  <c:v>5.43192338891253</c:v>
                </c:pt>
                <c:pt idx="1789">
                  <c:v>5.4362707690548397</c:v>
                </c:pt>
                <c:pt idx="1790">
                  <c:v>5.4372581828054347</c:v>
                </c:pt>
                <c:pt idx="1791">
                  <c:v>5.4511043077721961</c:v>
                </c:pt>
                <c:pt idx="1792">
                  <c:v>5.4489207996497147</c:v>
                </c:pt>
                <c:pt idx="1793">
                  <c:v>5.4671777387984983</c:v>
                </c:pt>
                <c:pt idx="1794">
                  <c:v>5.5271752670142433</c:v>
                </c:pt>
                <c:pt idx="1795">
                  <c:v>5.5133050193599153</c:v>
                </c:pt>
                <c:pt idx="1796">
                  <c:v>5.5175030138599181</c:v>
                </c:pt>
                <c:pt idx="1797">
                  <c:v>5.5004557834607199</c:v>
                </c:pt>
                <c:pt idx="1798">
                  <c:v>5.503632993209628</c:v>
                </c:pt>
                <c:pt idx="1799">
                  <c:v>5.4983980428633084</c:v>
                </c:pt>
                <c:pt idx="1800">
                  <c:v>5.5094607731159257</c:v>
                </c:pt>
                <c:pt idx="1801">
                  <c:v>5.4979251653660226</c:v>
                </c:pt>
                <c:pt idx="1802">
                  <c:v>5.4825185943827837</c:v>
                </c:pt>
                <c:pt idx="1803">
                  <c:v>5.4903741224980909</c:v>
                </c:pt>
                <c:pt idx="1804">
                  <c:v>5.4929297366015843</c:v>
                </c:pt>
                <c:pt idx="1805">
                  <c:v>5.5275595899366419</c:v>
                </c:pt>
                <c:pt idx="1806">
                  <c:v>5.5176869485815265</c:v>
                </c:pt>
                <c:pt idx="1807">
                  <c:v>5.5477141554955915</c:v>
                </c:pt>
                <c:pt idx="1808">
                  <c:v>5.5753972723740182</c:v>
                </c:pt>
                <c:pt idx="1809">
                  <c:v>5.553124871937392</c:v>
                </c:pt>
                <c:pt idx="1810">
                  <c:v>5.5402713408668438</c:v>
                </c:pt>
                <c:pt idx="1811">
                  <c:v>5.5455173977569885</c:v>
                </c:pt>
                <c:pt idx="1812">
                  <c:v>5.5626383293780455</c:v>
                </c:pt>
                <c:pt idx="1813">
                  <c:v>5.6032342804847728</c:v>
                </c:pt>
                <c:pt idx="1814">
                  <c:v>5.5952240366224908</c:v>
                </c:pt>
                <c:pt idx="1815">
                  <c:v>5.5852613631382724</c:v>
                </c:pt>
                <c:pt idx="1816">
                  <c:v>5.6005535481356601</c:v>
                </c:pt>
                <c:pt idx="1817">
                  <c:v>5.5972372011258456</c:v>
                </c:pt>
                <c:pt idx="1818">
                  <c:v>5.6544478952244033</c:v>
                </c:pt>
                <c:pt idx="1819">
                  <c:v>5.6832989586236691</c:v>
                </c:pt>
                <c:pt idx="1820">
                  <c:v>5.74134116605335</c:v>
                </c:pt>
                <c:pt idx="1821">
                  <c:v>5.6789747035748341</c:v>
                </c:pt>
                <c:pt idx="1822">
                  <c:v>5.6620606013746615</c:v>
                </c:pt>
                <c:pt idx="1823">
                  <c:v>5.6557221431589753</c:v>
                </c:pt>
                <c:pt idx="1824">
                  <c:v>5.629535644085701</c:v>
                </c:pt>
                <c:pt idx="1825">
                  <c:v>5.6350207361787614</c:v>
                </c:pt>
                <c:pt idx="1826">
                  <c:v>5.6252969591829087</c:v>
                </c:pt>
                <c:pt idx="1827">
                  <c:v>5.6177959885767246</c:v>
                </c:pt>
                <c:pt idx="1828">
                  <c:v>5.6316217087038485</c:v>
                </c:pt>
                <c:pt idx="1829">
                  <c:v>5.6227618901598646</c:v>
                </c:pt>
                <c:pt idx="1830">
                  <c:v>5.6267731610516449</c:v>
                </c:pt>
                <c:pt idx="1831">
                  <c:v>5.6233372336261809</c:v>
                </c:pt>
                <c:pt idx="1832">
                  <c:v>5.6674848696658211</c:v>
                </c:pt>
                <c:pt idx="1833">
                  <c:v>5.6681816869122326</c:v>
                </c:pt>
                <c:pt idx="1834">
                  <c:v>5.6812465808468344</c:v>
                </c:pt>
                <c:pt idx="1835">
                  <c:v>5.6850302856960679</c:v>
                </c:pt>
                <c:pt idx="1836">
                  <c:v>5.6883646459785382</c:v>
                </c:pt>
                <c:pt idx="1837">
                  <c:v>5.6693836833532805</c:v>
                </c:pt>
                <c:pt idx="1838">
                  <c:v>5.6637804933688614</c:v>
                </c:pt>
                <c:pt idx="1839">
                  <c:v>5.6510752842472298</c:v>
                </c:pt>
                <c:pt idx="1840">
                  <c:v>5.6407320769622711</c:v>
                </c:pt>
                <c:pt idx="1841">
                  <c:v>5.6434059698255368</c:v>
                </c:pt>
                <c:pt idx="1842">
                  <c:v>5.6425630695841962</c:v>
                </c:pt>
                <c:pt idx="1843">
                  <c:v>5.6534943502674215</c:v>
                </c:pt>
                <c:pt idx="1844">
                  <c:v>5.6431080760676098</c:v>
                </c:pt>
                <c:pt idx="1845">
                  <c:v>5.6311965440170271</c:v>
                </c:pt>
                <c:pt idx="1846">
                  <c:v>5.6329619163914986</c:v>
                </c:pt>
                <c:pt idx="1847">
                  <c:v>5.5662441146394821</c:v>
                </c:pt>
                <c:pt idx="1848">
                  <c:v>5.5847812740476055</c:v>
                </c:pt>
                <c:pt idx="1849">
                  <c:v>5.57946120594276</c:v>
                </c:pt>
                <c:pt idx="1850">
                  <c:v>5.6036738330634988</c:v>
                </c:pt>
                <c:pt idx="1851">
                  <c:v>5.5915236592266284</c:v>
                </c:pt>
                <c:pt idx="1852">
                  <c:v>5.5785654804567999</c:v>
                </c:pt>
                <c:pt idx="1853">
                  <c:v>5.5848335404340688</c:v>
                </c:pt>
                <c:pt idx="1854">
                  <c:v>5.5681033931895501</c:v>
                </c:pt>
                <c:pt idx="1855">
                  <c:v>5.5565609116931753</c:v>
                </c:pt>
                <c:pt idx="1856">
                  <c:v>5.5529960117972399</c:v>
                </c:pt>
                <c:pt idx="1857">
                  <c:v>5.3839714537891634</c:v>
                </c:pt>
                <c:pt idx="1858">
                  <c:v>5.4259110176849745</c:v>
                </c:pt>
                <c:pt idx="1859">
                  <c:v>5.4618123227912001</c:v>
                </c:pt>
                <c:pt idx="1860">
                  <c:v>5.4501823698050496</c:v>
                </c:pt>
                <c:pt idx="1861">
                  <c:v>5.4408544689084994</c:v>
                </c:pt>
                <c:pt idx="1862">
                  <c:v>5.4322933587820064</c:v>
                </c:pt>
                <c:pt idx="1863">
                  <c:v>5.3563783171637969</c:v>
                </c:pt>
                <c:pt idx="1864">
                  <c:v>5.405623665468962</c:v>
                </c:pt>
                <c:pt idx="1865">
                  <c:v>5.4210512384551448</c:v>
                </c:pt>
                <c:pt idx="1866">
                  <c:v>5.4158331543402554</c:v>
                </c:pt>
                <c:pt idx="1867">
                  <c:v>5.4474733434417679</c:v>
                </c:pt>
                <c:pt idx="1868">
                  <c:v>5.437323371863175</c:v>
                </c:pt>
                <c:pt idx="1869">
                  <c:v>5.4338074692130292</c:v>
                </c:pt>
                <c:pt idx="1870">
                  <c:v>5.4410725035463994</c:v>
                </c:pt>
                <c:pt idx="1871">
                  <c:v>5.4291507434157111</c:v>
                </c:pt>
                <c:pt idx="1872">
                  <c:v>5.4359125314577526</c:v>
                </c:pt>
                <c:pt idx="1873">
                  <c:v>5.4254218073443425</c:v>
                </c:pt>
                <c:pt idx="1874">
                  <c:v>5.4431860880286278</c:v>
                </c:pt>
                <c:pt idx="1875">
                  <c:v>5.4634207295997594</c:v>
                </c:pt>
                <c:pt idx="1876">
                  <c:v>5.4839894384192132</c:v>
                </c:pt>
                <c:pt idx="1877">
                  <c:v>5.4832755099981343</c:v>
                </c:pt>
                <c:pt idx="1878">
                  <c:v>5.4978849874531655</c:v>
                </c:pt>
                <c:pt idx="1879">
                  <c:v>5.4753016352405934</c:v>
                </c:pt>
                <c:pt idx="1880">
                  <c:v>5.4754189781287357</c:v>
                </c:pt>
                <c:pt idx="1881">
                  <c:v>5.4841536067534529</c:v>
                </c:pt>
                <c:pt idx="1882">
                  <c:v>5.4653215091724103</c:v>
                </c:pt>
                <c:pt idx="1883">
                  <c:v>5.4404627155576213</c:v>
                </c:pt>
                <c:pt idx="1884">
                  <c:v>5.4421960148674353</c:v>
                </c:pt>
                <c:pt idx="1885">
                  <c:v>5.4398108090367128</c:v>
                </c:pt>
                <c:pt idx="1886">
                  <c:v>5.4339110066430303</c:v>
                </c:pt>
                <c:pt idx="1887">
                  <c:v>5.4519080231809545</c:v>
                </c:pt>
                <c:pt idx="1888">
                  <c:v>5.4517898060691525</c:v>
                </c:pt>
                <c:pt idx="1889">
                  <c:v>5.4477780717123405</c:v>
                </c:pt>
                <c:pt idx="1890">
                  <c:v>5.4439849829520259</c:v>
                </c:pt>
                <c:pt idx="1891">
                  <c:v>5.4239514926175287</c:v>
                </c:pt>
                <c:pt idx="1892">
                  <c:v>5.4407986724157258</c:v>
                </c:pt>
                <c:pt idx="1893">
                  <c:v>5.4386549595337073</c:v>
                </c:pt>
                <c:pt idx="1894">
                  <c:v>5.4566871413122273</c:v>
                </c:pt>
                <c:pt idx="1895">
                  <c:v>5.4618732009245887</c:v>
                </c:pt>
                <c:pt idx="1896">
                  <c:v>5.4578470440335058</c:v>
                </c:pt>
                <c:pt idx="1897">
                  <c:v>5.4520821566167355</c:v>
                </c:pt>
                <c:pt idx="1898">
                  <c:v>5.4807108596791148</c:v>
                </c:pt>
                <c:pt idx="1899">
                  <c:v>5.4694778436582947</c:v>
                </c:pt>
                <c:pt idx="1900">
                  <c:v>5.466961850648719</c:v>
                </c:pt>
                <c:pt idx="1901">
                  <c:v>5.4732358121936917</c:v>
                </c:pt>
                <c:pt idx="1902">
                  <c:v>5.4720059634525509</c:v>
                </c:pt>
                <c:pt idx="1903">
                  <c:v>5.4795378912645329</c:v>
                </c:pt>
                <c:pt idx="1904">
                  <c:v>5.478624081985533</c:v>
                </c:pt>
                <c:pt idx="1905">
                  <c:v>5.4846359820881787</c:v>
                </c:pt>
                <c:pt idx="1906">
                  <c:v>5.5091474098205584</c:v>
                </c:pt>
                <c:pt idx="1907">
                  <c:v>5.4960794641594619</c:v>
                </c:pt>
                <c:pt idx="1908">
                  <c:v>5.4931833822562277</c:v>
                </c:pt>
                <c:pt idx="1909">
                  <c:v>5.4990062379514804</c:v>
                </c:pt>
                <c:pt idx="1910">
                  <c:v>5.5051523504213336</c:v>
                </c:pt>
                <c:pt idx="1911">
                  <c:v>5.5155561807653157</c:v>
                </c:pt>
                <c:pt idx="1912">
                  <c:v>5.5057121031277285</c:v>
                </c:pt>
                <c:pt idx="1913">
                  <c:v>5.5233443459029914</c:v>
                </c:pt>
                <c:pt idx="1914">
                  <c:v>5.5339518820986662</c:v>
                </c:pt>
                <c:pt idx="1915">
                  <c:v>5.5400589571999408</c:v>
                </c:pt>
                <c:pt idx="1916">
                  <c:v>5.5711549143583374</c:v>
                </c:pt>
                <c:pt idx="1917">
                  <c:v>5.6055481330451968</c:v>
                </c:pt>
                <c:pt idx="1918">
                  <c:v>5.5739838300101905</c:v>
                </c:pt>
                <c:pt idx="1919">
                  <c:v>5.5773221306772571</c:v>
                </c:pt>
                <c:pt idx="1920">
                  <c:v>5.6014994847188664</c:v>
                </c:pt>
                <c:pt idx="1921">
                  <c:v>5.5911370353302106</c:v>
                </c:pt>
                <c:pt idx="1922">
                  <c:v>5.6182788929470533</c:v>
                </c:pt>
                <c:pt idx="1923">
                  <c:v>5.6298229254299157</c:v>
                </c:pt>
                <c:pt idx="1924">
                  <c:v>5.647604084784871</c:v>
                </c:pt>
                <c:pt idx="1925">
                  <c:v>5.6561655490625737</c:v>
                </c:pt>
                <c:pt idx="1926">
                  <c:v>5.6584481719723687</c:v>
                </c:pt>
                <c:pt idx="1927">
                  <c:v>5.6888817204220752</c:v>
                </c:pt>
                <c:pt idx="1928">
                  <c:v>5.7184809114955799</c:v>
                </c:pt>
                <c:pt idx="1929">
                  <c:v>5.7521899062365005</c:v>
                </c:pt>
                <c:pt idx="1930">
                  <c:v>5.7945134621787542</c:v>
                </c:pt>
                <c:pt idx="1931">
                  <c:v>5.7497735128055529</c:v>
                </c:pt>
                <c:pt idx="1932">
                  <c:v>5.7986508224569944</c:v>
                </c:pt>
                <c:pt idx="1933">
                  <c:v>5.8988464673355292</c:v>
                </c:pt>
                <c:pt idx="1934">
                  <c:v>5.9937696513168266</c:v>
                </c:pt>
                <c:pt idx="1935">
                  <c:v>6.0050756973755401</c:v>
                </c:pt>
                <c:pt idx="1936">
                  <c:v>5.9515307594969915</c:v>
                </c:pt>
                <c:pt idx="1937">
                  <c:v>5.9215125136765634</c:v>
                </c:pt>
                <c:pt idx="1938">
                  <c:v>5.9571436424664581</c:v>
                </c:pt>
                <c:pt idx="1939">
                  <c:v>5.9199688938150024</c:v>
                </c:pt>
                <c:pt idx="1940">
                  <c:v>5.9414747300877933</c:v>
                </c:pt>
                <c:pt idx="1941">
                  <c:v>5.8225442973303654</c:v>
                </c:pt>
                <c:pt idx="1942">
                  <c:v>5.7330894194763182</c:v>
                </c:pt>
                <c:pt idx="1943">
                  <c:v>5.8216336223726266</c:v>
                </c:pt>
                <c:pt idx="1944">
                  <c:v>5.8209103571142089</c:v>
                </c:pt>
                <c:pt idx="1945">
                  <c:v>5.8082839738905259</c:v>
                </c:pt>
                <c:pt idx="1946">
                  <c:v>5.7680960380701212</c:v>
                </c:pt>
                <c:pt idx="1947">
                  <c:v>5.8025192769225518</c:v>
                </c:pt>
                <c:pt idx="1948">
                  <c:v>5.816663994791444</c:v>
                </c:pt>
                <c:pt idx="1949">
                  <c:v>5.8163504688296683</c:v>
                </c:pt>
                <c:pt idx="1950">
                  <c:v>5.7876092307912579</c:v>
                </c:pt>
                <c:pt idx="1951">
                  <c:v>5.7743666696141398</c:v>
                </c:pt>
                <c:pt idx="1952">
                  <c:v>5.7866066371150406</c:v>
                </c:pt>
                <c:pt idx="1953">
                  <c:v>5.7798695726006821</c:v>
                </c:pt>
                <c:pt idx="1954">
                  <c:v>5.7776911965888145</c:v>
                </c:pt>
                <c:pt idx="1955">
                  <c:v>5.7682002276490216</c:v>
                </c:pt>
                <c:pt idx="1956">
                  <c:v>5.7959375530704653</c:v>
                </c:pt>
                <c:pt idx="1957">
                  <c:v>5.8756475876661787</c:v>
                </c:pt>
                <c:pt idx="1958">
                  <c:v>5.8840709226725352</c:v>
                </c:pt>
                <c:pt idx="1959">
                  <c:v>5.8765230652749434</c:v>
                </c:pt>
                <c:pt idx="1960">
                  <c:v>5.9181075573391331</c:v>
                </c:pt>
                <c:pt idx="1961">
                  <c:v>5.9332787111617042</c:v>
                </c:pt>
                <c:pt idx="1962">
                  <c:v>5.8931137828683218</c:v>
                </c:pt>
                <c:pt idx="1963">
                  <c:v>5.8839417068371462</c:v>
                </c:pt>
                <c:pt idx="1964">
                  <c:v>5.8894596951544598</c:v>
                </c:pt>
                <c:pt idx="1965">
                  <c:v>5.8950682651424255</c:v>
                </c:pt>
                <c:pt idx="1966">
                  <c:v>5.9645119646231644</c:v>
                </c:pt>
                <c:pt idx="1967">
                  <c:v>5.9746213173311622</c:v>
                </c:pt>
                <c:pt idx="1968">
                  <c:v>5.9797628187907765</c:v>
                </c:pt>
                <c:pt idx="1969">
                  <c:v>6.0253795280720217</c:v>
                </c:pt>
                <c:pt idx="1970">
                  <c:v>6.0346022692478423</c:v>
                </c:pt>
                <c:pt idx="1971">
                  <c:v>6.0300358290256417</c:v>
                </c:pt>
                <c:pt idx="1972">
                  <c:v>6.1177920416369256</c:v>
                </c:pt>
                <c:pt idx="1973">
                  <c:v>6.0773112766235942</c:v>
                </c:pt>
                <c:pt idx="1974">
                  <c:v>6.0739737483160692</c:v>
                </c:pt>
                <c:pt idx="1975">
                  <c:v>6.0935510106257773</c:v>
                </c:pt>
                <c:pt idx="1976">
                  <c:v>6.1412152864764797</c:v>
                </c:pt>
                <c:pt idx="1977">
                  <c:v>6.1184110087141566</c:v>
                </c:pt>
                <c:pt idx="1978">
                  <c:v>6.1230192818932556</c:v>
                </c:pt>
                <c:pt idx="1979">
                  <c:v>6.1381066142802334</c:v>
                </c:pt>
                <c:pt idx="1980">
                  <c:v>6.1342651462350126</c:v>
                </c:pt>
                <c:pt idx="1981">
                  <c:v>6.0916582152132772</c:v>
                </c:pt>
                <c:pt idx="1982">
                  <c:v>6.081396950414363</c:v>
                </c:pt>
                <c:pt idx="1983">
                  <c:v>6.0759628041051386</c:v>
                </c:pt>
                <c:pt idx="1984">
                  <c:v>6.0928149187610448</c:v>
                </c:pt>
                <c:pt idx="1985">
                  <c:v>6.1222267939452806</c:v>
                </c:pt>
                <c:pt idx="1986">
                  <c:v>6.1218760093165585</c:v>
                </c:pt>
                <c:pt idx="1987">
                  <c:v>6.0360112719448447</c:v>
                </c:pt>
                <c:pt idx="1988">
                  <c:v>6.0466766523681974</c:v>
                </c:pt>
                <c:pt idx="1989">
                  <c:v>6.0427584305514674</c:v>
                </c:pt>
                <c:pt idx="1990">
                  <c:v>6.0668966916803049</c:v>
                </c:pt>
                <c:pt idx="1991">
                  <c:v>6.0545417987440917</c:v>
                </c:pt>
                <c:pt idx="1992">
                  <c:v>6.0630341206894212</c:v>
                </c:pt>
                <c:pt idx="1993">
                  <c:v>6.0746055418884426</c:v>
                </c:pt>
                <c:pt idx="1994">
                  <c:v>6.0740575628981155</c:v>
                </c:pt>
                <c:pt idx="1995">
                  <c:v>6.0641018562510789</c:v>
                </c:pt>
                <c:pt idx="1996">
                  <c:v>6.0717740754960516</c:v>
                </c:pt>
                <c:pt idx="1997">
                  <c:v>6.0699741631893307</c:v>
                </c:pt>
                <c:pt idx="1998">
                  <c:v>6.0653604084944499</c:v>
                </c:pt>
                <c:pt idx="1999">
                  <c:v>6.1295053136605997</c:v>
                </c:pt>
                <c:pt idx="2000">
                  <c:v>6.1183932417244931</c:v>
                </c:pt>
                <c:pt idx="2001">
                  <c:v>6.1089035597014574</c:v>
                </c:pt>
                <c:pt idx="2002">
                  <c:v>6.1060875200164526</c:v>
                </c:pt>
                <c:pt idx="2003">
                  <c:v>6.1070965131605828</c:v>
                </c:pt>
                <c:pt idx="2004">
                  <c:v>6.0907852132821008</c:v>
                </c:pt>
                <c:pt idx="2005">
                  <c:v>6.0691444160215813</c:v>
                </c:pt>
                <c:pt idx="2006">
                  <c:v>6.0633740188638798</c:v>
                </c:pt>
                <c:pt idx="2007">
                  <c:v>5.907602387622763</c:v>
                </c:pt>
                <c:pt idx="2008">
                  <c:v>5.9611888396900703</c:v>
                </c:pt>
                <c:pt idx="2009">
                  <c:v>5.9466818194878748</c:v>
                </c:pt>
                <c:pt idx="2010">
                  <c:v>5.9528930562443669</c:v>
                </c:pt>
                <c:pt idx="2011">
                  <c:v>5.9353219480744581</c:v>
                </c:pt>
                <c:pt idx="2012">
                  <c:v>6.0417367652743579</c:v>
                </c:pt>
                <c:pt idx="2013">
                  <c:v>6.0144446201702548</c:v>
                </c:pt>
                <c:pt idx="2014">
                  <c:v>5.9429213083237249</c:v>
                </c:pt>
                <c:pt idx="2015">
                  <c:v>5.9567970191428579</c:v>
                </c:pt>
                <c:pt idx="2016">
                  <c:v>6.0000449465956063</c:v>
                </c:pt>
                <c:pt idx="2017">
                  <c:v>5.9712263731194719</c:v>
                </c:pt>
                <c:pt idx="2018">
                  <c:v>5.9690730561647189</c:v>
                </c:pt>
                <c:pt idx="2019">
                  <c:v>5.9779423589552865</c:v>
                </c:pt>
                <c:pt idx="2020">
                  <c:v>5.93727494567114</c:v>
                </c:pt>
                <c:pt idx="2021">
                  <c:v>5.9375361914225584</c:v>
                </c:pt>
                <c:pt idx="2022">
                  <c:v>5.9329419713659908</c:v>
                </c:pt>
                <c:pt idx="2023">
                  <c:v>5.9035664705971849</c:v>
                </c:pt>
                <c:pt idx="2024">
                  <c:v>5.9168041322451641</c:v>
                </c:pt>
                <c:pt idx="2025">
                  <c:v>5.9213843826156101</c:v>
                </c:pt>
                <c:pt idx="2026">
                  <c:v>5.9083497683392165</c:v>
                </c:pt>
                <c:pt idx="2027">
                  <c:v>5.9654364388151242</c:v>
                </c:pt>
                <c:pt idx="2028">
                  <c:v>5.951679551133024</c:v>
                </c:pt>
                <c:pt idx="2029">
                  <c:v>5.9259430243775135</c:v>
                </c:pt>
                <c:pt idx="2030">
                  <c:v>5.9273363886722548</c:v>
                </c:pt>
                <c:pt idx="2031">
                  <c:v>5.9157015339333805</c:v>
                </c:pt>
                <c:pt idx="2032">
                  <c:v>5.9229490960865805</c:v>
                </c:pt>
                <c:pt idx="2033">
                  <c:v>5.9377541539700136</c:v>
                </c:pt>
                <c:pt idx="2034">
                  <c:v>5.9339391500476681</c:v>
                </c:pt>
                <c:pt idx="2035">
                  <c:v>5.9461911400955652</c:v>
                </c:pt>
                <c:pt idx="2036">
                  <c:v>5.9651165483317392</c:v>
                </c:pt>
                <c:pt idx="2037">
                  <c:v>6.0067241978804988</c:v>
                </c:pt>
                <c:pt idx="2038">
                  <c:v>5.9896319154814757</c:v>
                </c:pt>
                <c:pt idx="2039">
                  <c:v>6.0088999371295513</c:v>
                </c:pt>
                <c:pt idx="2040">
                  <c:v>6.0290592115179278</c:v>
                </c:pt>
                <c:pt idx="2041">
                  <c:v>6.04332063268083</c:v>
                </c:pt>
                <c:pt idx="2042">
                  <c:v>6.0393650979297373</c:v>
                </c:pt>
                <c:pt idx="2043">
                  <c:v>6.0872195372463906</c:v>
                </c:pt>
                <c:pt idx="2044">
                  <c:v>6.0838582341731824</c:v>
                </c:pt>
                <c:pt idx="2045">
                  <c:v>6.08115737704445</c:v>
                </c:pt>
                <c:pt idx="2046">
                  <c:v>6.0403323097179697</c:v>
                </c:pt>
                <c:pt idx="2047">
                  <c:v>6.0497219280601096</c:v>
                </c:pt>
                <c:pt idx="2048">
                  <c:v>6.0499477488998892</c:v>
                </c:pt>
                <c:pt idx="2049">
                  <c:v>6.0678750709126277</c:v>
                </c:pt>
                <c:pt idx="2050">
                  <c:v>6.0706172727029903</c:v>
                </c:pt>
                <c:pt idx="2051">
                  <c:v>6.070973872662865</c:v>
                </c:pt>
                <c:pt idx="2052">
                  <c:v>6.0817070729925238</c:v>
                </c:pt>
                <c:pt idx="2053">
                  <c:v>6.0702939047092821</c:v>
                </c:pt>
                <c:pt idx="2054">
                  <c:v>6.0475607886630183</c:v>
                </c:pt>
                <c:pt idx="2055">
                  <c:v>6.038512292558047</c:v>
                </c:pt>
                <c:pt idx="2056">
                  <c:v>6.0112430424848862</c:v>
                </c:pt>
                <c:pt idx="2057">
                  <c:v>5.9847280425893601</c:v>
                </c:pt>
                <c:pt idx="2058">
                  <c:v>6.0006848775743853</c:v>
                </c:pt>
                <c:pt idx="2059">
                  <c:v>6.024002804807588</c:v>
                </c:pt>
                <c:pt idx="2060">
                  <c:v>6.0196290604106872</c:v>
                </c:pt>
                <c:pt idx="2061">
                  <c:v>6.0223348760744697</c:v>
                </c:pt>
                <c:pt idx="2062">
                  <c:v>6.0315044647578366</c:v>
                </c:pt>
                <c:pt idx="2063">
                  <c:v>6.0390919742486746</c:v>
                </c:pt>
                <c:pt idx="2064">
                  <c:v>6.0168012529484809</c:v>
                </c:pt>
                <c:pt idx="2065">
                  <c:v>6.0205520792570679</c:v>
                </c:pt>
                <c:pt idx="2066">
                  <c:v>6.0283434754137053</c:v>
                </c:pt>
                <c:pt idx="2067">
                  <c:v>6.0289202426977893</c:v>
                </c:pt>
                <c:pt idx="2068">
                  <c:v>6.0331440581807589</c:v>
                </c:pt>
                <c:pt idx="2069">
                  <c:v>6.0369286236477357</c:v>
                </c:pt>
                <c:pt idx="2070">
                  <c:v>6.0134745094981215</c:v>
                </c:pt>
                <c:pt idx="2071">
                  <c:v>6.0140193392745775</c:v>
                </c:pt>
                <c:pt idx="2072">
                  <c:v>6.0211615772426281</c:v>
                </c:pt>
                <c:pt idx="2073">
                  <c:v>6.0200563140824404</c:v>
                </c:pt>
                <c:pt idx="2074">
                  <c:v>6.0320824899987295</c:v>
                </c:pt>
                <c:pt idx="2075">
                  <c:v>6.0339930036711742</c:v>
                </c:pt>
                <c:pt idx="2076">
                  <c:v>6.0248031868473912</c:v>
                </c:pt>
                <c:pt idx="2077">
                  <c:v>6.0315820787541599</c:v>
                </c:pt>
                <c:pt idx="2078">
                  <c:v>6.0326619031759519</c:v>
                </c:pt>
                <c:pt idx="2079">
                  <c:v>6.0531590901146552</c:v>
                </c:pt>
                <c:pt idx="2080">
                  <c:v>6.0471769988053579</c:v>
                </c:pt>
                <c:pt idx="2081">
                  <c:v>6.0303578719522752</c:v>
                </c:pt>
                <c:pt idx="2082">
                  <c:v>6.0229091860098833</c:v>
                </c:pt>
                <c:pt idx="2083">
                  <c:v>6.0305814356926124</c:v>
                </c:pt>
                <c:pt idx="2084">
                  <c:v>6.033567305716832</c:v>
                </c:pt>
                <c:pt idx="2085">
                  <c:v>6.0396904013511632</c:v>
                </c:pt>
                <c:pt idx="2086">
                  <c:v>6.0404298837938768</c:v>
                </c:pt>
                <c:pt idx="2087">
                  <c:v>6.0391606079132059</c:v>
                </c:pt>
                <c:pt idx="2088">
                  <c:v>6.0461926761571743</c:v>
                </c:pt>
                <c:pt idx="2089">
                  <c:v>6.0447853638610605</c:v>
                </c:pt>
                <c:pt idx="2090">
                  <c:v>6.0437420046590997</c:v>
                </c:pt>
                <c:pt idx="2091">
                  <c:v>6.037019628199733</c:v>
                </c:pt>
                <c:pt idx="2092">
                  <c:v>6.0372947046805345</c:v>
                </c:pt>
                <c:pt idx="2093">
                  <c:v>6.0448974611696524</c:v>
                </c:pt>
                <c:pt idx="2094">
                  <c:v>6.0480174649165024</c:v>
                </c:pt>
                <c:pt idx="2095">
                  <c:v>6.057785068404054</c:v>
                </c:pt>
                <c:pt idx="2096">
                  <c:v>6.0517891665589367</c:v>
                </c:pt>
                <c:pt idx="2097">
                  <c:v>6.0541026580791257</c:v>
                </c:pt>
                <c:pt idx="2098">
                  <c:v>6.0654684859740842</c:v>
                </c:pt>
                <c:pt idx="2099">
                  <c:v>6.0689261875375262</c:v>
                </c:pt>
                <c:pt idx="2100">
                  <c:v>6.0622490729972629</c:v>
                </c:pt>
                <c:pt idx="2101">
                  <c:v>6.0629870615657655</c:v>
                </c:pt>
                <c:pt idx="2102">
                  <c:v>6.0812337818800453</c:v>
                </c:pt>
                <c:pt idx="2103">
                  <c:v>6.0928057159325171</c:v>
                </c:pt>
                <c:pt idx="2104">
                  <c:v>6.114046500197067</c:v>
                </c:pt>
                <c:pt idx="2105">
                  <c:v>6.1050932350270095</c:v>
                </c:pt>
                <c:pt idx="2106">
                  <c:v>6.1179093455281786</c:v>
                </c:pt>
                <c:pt idx="2107">
                  <c:v>6.1385536484757335</c:v>
                </c:pt>
                <c:pt idx="2108">
                  <c:v>6.1427167589955758</c:v>
                </c:pt>
                <c:pt idx="2109">
                  <c:v>6.1518999321465131</c:v>
                </c:pt>
                <c:pt idx="2110">
                  <c:v>6.0997383195658381</c:v>
                </c:pt>
                <c:pt idx="2111">
                  <c:v>6.1116005053069804</c:v>
                </c:pt>
                <c:pt idx="2112">
                  <c:v>6.1247051964004786</c:v>
                </c:pt>
                <c:pt idx="2113">
                  <c:v>6.1090264127791558</c:v>
                </c:pt>
                <c:pt idx="2114">
                  <c:v>6.120321003620905</c:v>
                </c:pt>
                <c:pt idx="2115">
                  <c:v>6.0979238465643721</c:v>
                </c:pt>
                <c:pt idx="2116">
                  <c:v>6.1128607150442926</c:v>
                </c:pt>
                <c:pt idx="2117">
                  <c:v>6.1056142514536269</c:v>
                </c:pt>
                <c:pt idx="2118">
                  <c:v>6.1077710987920266</c:v>
                </c:pt>
                <c:pt idx="2119">
                  <c:v>6.1349020358599136</c:v>
                </c:pt>
                <c:pt idx="2120">
                  <c:v>6.1341826429045492</c:v>
                </c:pt>
                <c:pt idx="2121">
                  <c:v>6.1342195542640656</c:v>
                </c:pt>
                <c:pt idx="2122">
                  <c:v>6.1387248966316301</c:v>
                </c:pt>
                <c:pt idx="2123">
                  <c:v>6.1116439720676787</c:v>
                </c:pt>
                <c:pt idx="2124">
                  <c:v>6.1178687694426896</c:v>
                </c:pt>
                <c:pt idx="2125">
                  <c:v>6.1216311575484976</c:v>
                </c:pt>
                <c:pt idx="2126">
                  <c:v>6.1252125783957183</c:v>
                </c:pt>
                <c:pt idx="2127">
                  <c:v>6.1271301213319003</c:v>
                </c:pt>
                <c:pt idx="2128">
                  <c:v>6.1330893633235588</c:v>
                </c:pt>
                <c:pt idx="2129">
                  <c:v>6.1207897753570535</c:v>
                </c:pt>
                <c:pt idx="2130">
                  <c:v>6.1170962060948328</c:v>
                </c:pt>
                <c:pt idx="2131">
                  <c:v>6.1191675151420037</c:v>
                </c:pt>
                <c:pt idx="2132">
                  <c:v>6.0815890023045958</c:v>
                </c:pt>
                <c:pt idx="2133">
                  <c:v>6.092207215191471</c:v>
                </c:pt>
                <c:pt idx="2134">
                  <c:v>6.096000689238056</c:v>
                </c:pt>
                <c:pt idx="2135">
                  <c:v>6.088043623451175</c:v>
                </c:pt>
                <c:pt idx="2136">
                  <c:v>6.0962862965293461</c:v>
                </c:pt>
                <c:pt idx="2137">
                  <c:v>6.0995887638352855</c:v>
                </c:pt>
                <c:pt idx="2138">
                  <c:v>6.1104680092455608</c:v>
                </c:pt>
                <c:pt idx="2139">
                  <c:v>6.1190520776475061</c:v>
                </c:pt>
                <c:pt idx="2140">
                  <c:v>6.1565978055300432</c:v>
                </c:pt>
                <c:pt idx="2141">
                  <c:v>6.2745936415225509</c:v>
                </c:pt>
                <c:pt idx="2142">
                  <c:v>6.2682431025189729</c:v>
                </c:pt>
                <c:pt idx="2143">
                  <c:v>6.2794462291141855</c:v>
                </c:pt>
                <c:pt idx="2144">
                  <c:v>6.2746559757157723</c:v>
                </c:pt>
                <c:pt idx="2145">
                  <c:v>6.2871402331612476</c:v>
                </c:pt>
                <c:pt idx="2146">
                  <c:v>6.2892910711577477</c:v>
                </c:pt>
                <c:pt idx="2147">
                  <c:v>6.3459450644948632</c:v>
                </c:pt>
                <c:pt idx="2148">
                  <c:v>6.3530930547305857</c:v>
                </c:pt>
                <c:pt idx="2149">
                  <c:v>6.3546093826709296</c:v>
                </c:pt>
                <c:pt idx="2150">
                  <c:v>6.3730759868828475</c:v>
                </c:pt>
                <c:pt idx="2151">
                  <c:v>6.3603853743955074</c:v>
                </c:pt>
                <c:pt idx="2152">
                  <c:v>6.3683545571291846</c:v>
                </c:pt>
                <c:pt idx="2153">
                  <c:v>6.3580185069695112</c:v>
                </c:pt>
                <c:pt idx="2154">
                  <c:v>6.3627090760549025</c:v>
                </c:pt>
                <c:pt idx="2155">
                  <c:v>6.4059712514868696</c:v>
                </c:pt>
                <c:pt idx="2156">
                  <c:v>6.5078631743157249</c:v>
                </c:pt>
                <c:pt idx="2157">
                  <c:v>6.5572353229564424</c:v>
                </c:pt>
                <c:pt idx="2158">
                  <c:v>6.5293433892902666</c:v>
                </c:pt>
                <c:pt idx="2159">
                  <c:v>6.5439139584251631</c:v>
                </c:pt>
                <c:pt idx="2160">
                  <c:v>6.6430342802455247</c:v>
                </c:pt>
                <c:pt idx="2161">
                  <c:v>6.620092718243372</c:v>
                </c:pt>
                <c:pt idx="2162">
                  <c:v>6.6310642895122101</c:v>
                </c:pt>
                <c:pt idx="2163">
                  <c:v>6.6421831472780832</c:v>
                </c:pt>
                <c:pt idx="2164">
                  <c:v>6.5827138938447813</c:v>
                </c:pt>
                <c:pt idx="2165">
                  <c:v>6.5066867985397021</c:v>
                </c:pt>
                <c:pt idx="2166">
                  <c:v>6.3882806512381904</c:v>
                </c:pt>
                <c:pt idx="2167">
                  <c:v>6.4420270661285794</c:v>
                </c:pt>
                <c:pt idx="2168">
                  <c:v>6.4984733746870429</c:v>
                </c:pt>
                <c:pt idx="2169">
                  <c:v>6.505593734248893</c:v>
                </c:pt>
                <c:pt idx="2170">
                  <c:v>6.4464088551825487</c:v>
                </c:pt>
                <c:pt idx="2171">
                  <c:v>6.4804199634098927</c:v>
                </c:pt>
                <c:pt idx="2172">
                  <c:v>6.4726843646765033</c:v>
                </c:pt>
                <c:pt idx="2173">
                  <c:v>6.4592568983512146</c:v>
                </c:pt>
                <c:pt idx="2174">
                  <c:v>6.5136525954339071</c:v>
                </c:pt>
                <c:pt idx="2175">
                  <c:v>6.5184278341208231</c:v>
                </c:pt>
                <c:pt idx="2176">
                  <c:v>6.5549860076416575</c:v>
                </c:pt>
                <c:pt idx="2177">
                  <c:v>6.4960961563833708</c:v>
                </c:pt>
                <c:pt idx="2178">
                  <c:v>6.5218610850923504</c:v>
                </c:pt>
                <c:pt idx="2179">
                  <c:v>6.5045366176680846</c:v>
                </c:pt>
                <c:pt idx="2180">
                  <c:v>6.5186328977566514</c:v>
                </c:pt>
                <c:pt idx="2181">
                  <c:v>6.4615513543306289</c:v>
                </c:pt>
                <c:pt idx="2182">
                  <c:v>6.4998647945617902</c:v>
                </c:pt>
                <c:pt idx="2183">
                  <c:v>6.4799554690421797</c:v>
                </c:pt>
                <c:pt idx="2184">
                  <c:v>6.4769098085796539</c:v>
                </c:pt>
                <c:pt idx="2185">
                  <c:v>6.4773916514090004</c:v>
                </c:pt>
                <c:pt idx="2186">
                  <c:v>6.5073122311852369</c:v>
                </c:pt>
                <c:pt idx="2187">
                  <c:v>6.4897118140604189</c:v>
                </c:pt>
                <c:pt idx="2188">
                  <c:v>6.4936115607421643</c:v>
                </c:pt>
                <c:pt idx="2189">
                  <c:v>6.5024281680439175</c:v>
                </c:pt>
                <c:pt idx="2190">
                  <c:v>6.5002014241868213</c:v>
                </c:pt>
                <c:pt idx="2191">
                  <c:v>6.523693871631167</c:v>
                </c:pt>
                <c:pt idx="2192">
                  <c:v>6.5148883483230478</c:v>
                </c:pt>
                <c:pt idx="2193">
                  <c:v>6.514209394337267</c:v>
                </c:pt>
                <c:pt idx="2194">
                  <c:v>6.5032477595510674</c:v>
                </c:pt>
                <c:pt idx="2195">
                  <c:v>6.5025677413483089</c:v>
                </c:pt>
                <c:pt idx="2196">
                  <c:v>6.4778380060058165</c:v>
                </c:pt>
                <c:pt idx="2197">
                  <c:v>6.4882591087313335</c:v>
                </c:pt>
                <c:pt idx="2198">
                  <c:v>6.4943496983537923</c:v>
                </c:pt>
                <c:pt idx="2199">
                  <c:v>6.4848177805747591</c:v>
                </c:pt>
                <c:pt idx="2200">
                  <c:v>6.484064598285376</c:v>
                </c:pt>
                <c:pt idx="2201">
                  <c:v>6.4865801322165142</c:v>
                </c:pt>
                <c:pt idx="2202">
                  <c:v>6.4864602156977167</c:v>
                </c:pt>
                <c:pt idx="2203">
                  <c:v>6.4885323153589383</c:v>
                </c:pt>
                <c:pt idx="2204">
                  <c:v>6.4851873429788451</c:v>
                </c:pt>
                <c:pt idx="2205">
                  <c:v>6.437438780225075</c:v>
                </c:pt>
                <c:pt idx="2206">
                  <c:v>6.4077199762896031</c:v>
                </c:pt>
                <c:pt idx="2207">
                  <c:v>6.267164776239885</c:v>
                </c:pt>
                <c:pt idx="2208">
                  <c:v>6.3462450192632849</c:v>
                </c:pt>
                <c:pt idx="2209">
                  <c:v>6.3691166993930111</c:v>
                </c:pt>
                <c:pt idx="2210">
                  <c:v>6.3652322341575305</c:v>
                </c:pt>
                <c:pt idx="2211">
                  <c:v>6.3814697696193576</c:v>
                </c:pt>
                <c:pt idx="2212">
                  <c:v>6.3881114287263534</c:v>
                </c:pt>
                <c:pt idx="2213">
                  <c:v>6.3828802290522288</c:v>
                </c:pt>
                <c:pt idx="2214">
                  <c:v>6.3766115300533137</c:v>
                </c:pt>
                <c:pt idx="2215">
                  <c:v>6.3800695835121033</c:v>
                </c:pt>
                <c:pt idx="2216">
                  <c:v>6.3794204000989234</c:v>
                </c:pt>
                <c:pt idx="2217">
                  <c:v>6.37535125642545</c:v>
                </c:pt>
                <c:pt idx="2218">
                  <c:v>6.3722331612671805</c:v>
                </c:pt>
                <c:pt idx="2219">
                  <c:v>6.3480668478471847</c:v>
                </c:pt>
                <c:pt idx="2220">
                  <c:v>6.3395908274335193</c:v>
                </c:pt>
                <c:pt idx="2221">
                  <c:v>6.3602914729631488</c:v>
                </c:pt>
                <c:pt idx="2222">
                  <c:v>6.352043413547543</c:v>
                </c:pt>
                <c:pt idx="2223">
                  <c:v>6.3513449341081802</c:v>
                </c:pt>
                <c:pt idx="2224">
                  <c:v>6.352557020737704</c:v>
                </c:pt>
                <c:pt idx="2225">
                  <c:v>6.3661217101845917</c:v>
                </c:pt>
                <c:pt idx="2226">
                  <c:v>6.3643930208882784</c:v>
                </c:pt>
                <c:pt idx="2227">
                  <c:v>6.3715638079935992</c:v>
                </c:pt>
                <c:pt idx="2228">
                  <c:v>6.3675484702349845</c:v>
                </c:pt>
                <c:pt idx="2229">
                  <c:v>6.3607873737335572</c:v>
                </c:pt>
                <c:pt idx="2230">
                  <c:v>6.3561657086409218</c:v>
                </c:pt>
                <c:pt idx="2231">
                  <c:v>6.3610859660860797</c:v>
                </c:pt>
                <c:pt idx="2232">
                  <c:v>6.3459889192801873</c:v>
                </c:pt>
                <c:pt idx="2233">
                  <c:v>6.3545530371899881</c:v>
                </c:pt>
                <c:pt idx="2234">
                  <c:v>6.3516345942862333</c:v>
                </c:pt>
                <c:pt idx="2235">
                  <c:v>6.3555792197448273</c:v>
                </c:pt>
                <c:pt idx="2236">
                  <c:v>6.3496157279474454</c:v>
                </c:pt>
                <c:pt idx="2237">
                  <c:v>6.3495265072746019</c:v>
                </c:pt>
                <c:pt idx="2238">
                  <c:v>6.3575766634527566</c:v>
                </c:pt>
                <c:pt idx="2239">
                  <c:v>6.397553471901487</c:v>
                </c:pt>
                <c:pt idx="2240">
                  <c:v>6.4143420316104223</c:v>
                </c:pt>
                <c:pt idx="2241">
                  <c:v>6.4093965596996529</c:v>
                </c:pt>
                <c:pt idx="2242">
                  <c:v>6.4183575268875854</c:v>
                </c:pt>
                <c:pt idx="2243">
                  <c:v>6.4226945692900106</c:v>
                </c:pt>
                <c:pt idx="2244">
                  <c:v>6.4465927271869958</c:v>
                </c:pt>
                <c:pt idx="2245">
                  <c:v>6.4345110190312091</c:v>
                </c:pt>
                <c:pt idx="2246">
                  <c:v>6.4373557961073873</c:v>
                </c:pt>
                <c:pt idx="2247">
                  <c:v>6.4105805166598193</c:v>
                </c:pt>
                <c:pt idx="2248">
                  <c:v>6.4096934712151894</c:v>
                </c:pt>
                <c:pt idx="2249">
                  <c:v>6.4113161651880999</c:v>
                </c:pt>
                <c:pt idx="2250">
                  <c:v>6.4124963426387342</c:v>
                </c:pt>
                <c:pt idx="2251">
                  <c:v>6.408644538223756</c:v>
                </c:pt>
                <c:pt idx="2252">
                  <c:v>6.4098564728055427</c:v>
                </c:pt>
                <c:pt idx="2253">
                  <c:v>6.4091570116094703</c:v>
                </c:pt>
                <c:pt idx="2254">
                  <c:v>6.4159696720531318</c:v>
                </c:pt>
                <c:pt idx="2255">
                  <c:v>6.4116069256941781</c:v>
                </c:pt>
                <c:pt idx="2256">
                  <c:v>6.4107861237818833</c:v>
                </c:pt>
                <c:pt idx="2257">
                  <c:v>6.3918262493542857</c:v>
                </c:pt>
                <c:pt idx="2258">
                  <c:v>6.389510058860381</c:v>
                </c:pt>
                <c:pt idx="2259">
                  <c:v>6.4008864582710725</c:v>
                </c:pt>
                <c:pt idx="2260">
                  <c:v>6.4013985875316379</c:v>
                </c:pt>
                <c:pt idx="2261">
                  <c:v>6.397945896801347</c:v>
                </c:pt>
                <c:pt idx="2262">
                  <c:v>6.4081643270180191</c:v>
                </c:pt>
                <c:pt idx="2263">
                  <c:v>6.4054790278499132</c:v>
                </c:pt>
                <c:pt idx="2264">
                  <c:v>6.4047101326312825</c:v>
                </c:pt>
                <c:pt idx="2265">
                  <c:v>6.405563215137354</c:v>
                </c:pt>
                <c:pt idx="2266">
                  <c:v>6.4115979490842436</c:v>
                </c:pt>
                <c:pt idx="2267">
                  <c:v>6.4222862405681047</c:v>
                </c:pt>
                <c:pt idx="2268">
                  <c:v>6.4163213783589432</c:v>
                </c:pt>
                <c:pt idx="2269">
                  <c:v>6.4176964374987957</c:v>
                </c:pt>
                <c:pt idx="2270">
                  <c:v>6.413471877339517</c:v>
                </c:pt>
                <c:pt idx="2271">
                  <c:v>6.4169737254979413</c:v>
                </c:pt>
                <c:pt idx="2272">
                  <c:v>6.416341459043446</c:v>
                </c:pt>
                <c:pt idx="2273">
                  <c:v>6.4263358651416276</c:v>
                </c:pt>
                <c:pt idx="2274">
                  <c:v>6.4285914255002092</c:v>
                </c:pt>
                <c:pt idx="2275">
                  <c:v>6.4250327727682564</c:v>
                </c:pt>
                <c:pt idx="2276">
                  <c:v>6.4266263120329823</c:v>
                </c:pt>
                <c:pt idx="2277">
                  <c:v>6.466115777098457</c:v>
                </c:pt>
                <c:pt idx="2278">
                  <c:v>6.4561382666545137</c:v>
                </c:pt>
                <c:pt idx="2279">
                  <c:v>6.4543241171680954</c:v>
                </c:pt>
                <c:pt idx="2280">
                  <c:v>6.460821233221866</c:v>
                </c:pt>
                <c:pt idx="2281">
                  <c:v>6.4572150184274122</c:v>
                </c:pt>
                <c:pt idx="2282">
                  <c:v>6.4660094779977291</c:v>
                </c:pt>
                <c:pt idx="2283">
                  <c:v>6.4601196682594644</c:v>
                </c:pt>
                <c:pt idx="2284">
                  <c:v>6.4545324745576869</c:v>
                </c:pt>
                <c:pt idx="2285">
                  <c:v>6.4451493519956067</c:v>
                </c:pt>
                <c:pt idx="2286">
                  <c:v>6.4434933762080444</c:v>
                </c:pt>
                <c:pt idx="2287">
                  <c:v>6.4471572039323712</c:v>
                </c:pt>
                <c:pt idx="2288">
                  <c:v>6.4838847723921678</c:v>
                </c:pt>
                <c:pt idx="2289">
                  <c:v>6.4799862116820375</c:v>
                </c:pt>
                <c:pt idx="2290">
                  <c:v>6.4770141576373641</c:v>
                </c:pt>
                <c:pt idx="2291">
                  <c:v>6.485844435685201</c:v>
                </c:pt>
                <c:pt idx="2292">
                  <c:v>6.5148754469843526</c:v>
                </c:pt>
                <c:pt idx="2293">
                  <c:v>6.5316402043251189</c:v>
                </c:pt>
                <c:pt idx="2294">
                  <c:v>6.5372576039572037</c:v>
                </c:pt>
                <c:pt idx="2295">
                  <c:v>6.5729053826975523</c:v>
                </c:pt>
                <c:pt idx="2296">
                  <c:v>6.5501276113287261</c:v>
                </c:pt>
                <c:pt idx="2297">
                  <c:v>6.5495044196483887</c:v>
                </c:pt>
                <c:pt idx="2298">
                  <c:v>6.5938366587011012</c:v>
                </c:pt>
                <c:pt idx="2299">
                  <c:v>6.6071460841976188</c:v>
                </c:pt>
                <c:pt idx="2300">
                  <c:v>6.5366034878474322</c:v>
                </c:pt>
                <c:pt idx="2301">
                  <c:v>6.5588104047176916</c:v>
                </c:pt>
                <c:pt idx="2302">
                  <c:v>6.5607750824173063</c:v>
                </c:pt>
                <c:pt idx="2303">
                  <c:v>6.5735361339318334</c:v>
                </c:pt>
                <c:pt idx="2304">
                  <c:v>6.5598718855390565</c:v>
                </c:pt>
                <c:pt idx="2305">
                  <c:v>6.5678473322758002</c:v>
                </c:pt>
                <c:pt idx="2306">
                  <c:v>6.5813344709847224</c:v>
                </c:pt>
                <c:pt idx="2307">
                  <c:v>6.5700529479517895</c:v>
                </c:pt>
                <c:pt idx="2308">
                  <c:v>6.5732657104667789</c:v>
                </c:pt>
                <c:pt idx="2309">
                  <c:v>6.5565617860318417</c:v>
                </c:pt>
                <c:pt idx="2310">
                  <c:v>6.5562475836485081</c:v>
                </c:pt>
                <c:pt idx="2311">
                  <c:v>6.559110271721055</c:v>
                </c:pt>
                <c:pt idx="2312">
                  <c:v>6.5685653667921944</c:v>
                </c:pt>
                <c:pt idx="2313">
                  <c:v>6.609416784810989</c:v>
                </c:pt>
                <c:pt idx="2314">
                  <c:v>6.6003031682344169</c:v>
                </c:pt>
                <c:pt idx="2315">
                  <c:v>6.6195113517781721</c:v>
                </c:pt>
                <c:pt idx="2316">
                  <c:v>6.6216903241623513</c:v>
                </c:pt>
                <c:pt idx="2317">
                  <c:v>6.5935249853069706</c:v>
                </c:pt>
                <c:pt idx="2318">
                  <c:v>6.6019187184477159</c:v>
                </c:pt>
                <c:pt idx="2319">
                  <c:v>6.6173998736462654</c:v>
                </c:pt>
                <c:pt idx="2320">
                  <c:v>6.6083248884292924</c:v>
                </c:pt>
                <c:pt idx="2321">
                  <c:v>6.6030694261368632</c:v>
                </c:pt>
                <c:pt idx="2322">
                  <c:v>6.6062246905193023</c:v>
                </c:pt>
                <c:pt idx="2323">
                  <c:v>6.5993981780150275</c:v>
                </c:pt>
                <c:pt idx="2324">
                  <c:v>6.5899453748407284</c:v>
                </c:pt>
                <c:pt idx="2325">
                  <c:v>6.5931575192007434</c:v>
                </c:pt>
                <c:pt idx="2326">
                  <c:v>6.5952973859487809</c:v>
                </c:pt>
                <c:pt idx="2327">
                  <c:v>6.6096247460687927</c:v>
                </c:pt>
                <c:pt idx="2328">
                  <c:v>6.6249611213355974</c:v>
                </c:pt>
                <c:pt idx="2329">
                  <c:v>6.6493761608085764</c:v>
                </c:pt>
                <c:pt idx="2330">
                  <c:v>6.6413263736342021</c:v>
                </c:pt>
                <c:pt idx="2331">
                  <c:v>6.6416783117852969</c:v>
                </c:pt>
                <c:pt idx="2332">
                  <c:v>6.6236278496168071</c:v>
                </c:pt>
                <c:pt idx="2333">
                  <c:v>6.632156344862377</c:v>
                </c:pt>
                <c:pt idx="2334">
                  <c:v>6.639859690019974</c:v>
                </c:pt>
                <c:pt idx="2335">
                  <c:v>6.6433459167521987</c:v>
                </c:pt>
                <c:pt idx="2336">
                  <c:v>6.6488580149454224</c:v>
                </c:pt>
                <c:pt idx="2337">
                  <c:v>6.6534751791245688</c:v>
                </c:pt>
                <c:pt idx="2338">
                  <c:v>6.6470346586370939</c:v>
                </c:pt>
                <c:pt idx="2339">
                  <c:v>6.6573774678789412</c:v>
                </c:pt>
                <c:pt idx="2340">
                  <c:v>6.657922074730112</c:v>
                </c:pt>
                <c:pt idx="2341">
                  <c:v>6.6553939676761722</c:v>
                </c:pt>
                <c:pt idx="2342">
                  <c:v>6.654380306092202</c:v>
                </c:pt>
                <c:pt idx="2343">
                  <c:v>6.6621490909503329</c:v>
                </c:pt>
                <c:pt idx="2344">
                  <c:v>6.671530201642506</c:v>
                </c:pt>
                <c:pt idx="2345">
                  <c:v>6.672833848103549</c:v>
                </c:pt>
                <c:pt idx="2346">
                  <c:v>6.6723860877539005</c:v>
                </c:pt>
                <c:pt idx="2347">
                  <c:v>6.6843335899263376</c:v>
                </c:pt>
                <c:pt idx="2348">
                  <c:v>6.7195971375197807</c:v>
                </c:pt>
                <c:pt idx="2349">
                  <c:v>6.7551883506410277</c:v>
                </c:pt>
                <c:pt idx="2350">
                  <c:v>6.8195385631435759</c:v>
                </c:pt>
                <c:pt idx="2351">
                  <c:v>6.7925186794744903</c:v>
                </c:pt>
                <c:pt idx="2352">
                  <c:v>6.7979440729128147</c:v>
                </c:pt>
                <c:pt idx="2353">
                  <c:v>6.8059453930818341</c:v>
                </c:pt>
                <c:pt idx="2354">
                  <c:v>6.8308211127835312</c:v>
                </c:pt>
                <c:pt idx="2355">
                  <c:v>6.8875127484143537</c:v>
                </c:pt>
                <c:pt idx="2356">
                  <c:v>6.8808593643283604</c:v>
                </c:pt>
                <c:pt idx="2357">
                  <c:v>6.8681644618280711</c:v>
                </c:pt>
                <c:pt idx="2358">
                  <c:v>6.8762342677970425</c:v>
                </c:pt>
                <c:pt idx="2359">
                  <c:v>6.9050088690263252</c:v>
                </c:pt>
                <c:pt idx="2360">
                  <c:v>6.9246889772754452</c:v>
                </c:pt>
                <c:pt idx="2361">
                  <c:v>6.9398439397761553</c:v>
                </c:pt>
                <c:pt idx="2362">
                  <c:v>7.0339441709876542</c:v>
                </c:pt>
                <c:pt idx="2363">
                  <c:v>6.9082532838875563</c:v>
                </c:pt>
                <c:pt idx="2364">
                  <c:v>6.7939861270007036</c:v>
                </c:pt>
                <c:pt idx="2365">
                  <c:v>6.8062244027024565</c:v>
                </c:pt>
                <c:pt idx="2366">
                  <c:v>6.816171643762833</c:v>
                </c:pt>
                <c:pt idx="2367">
                  <c:v>6.8062857024633523</c:v>
                </c:pt>
                <c:pt idx="2368">
                  <c:v>6.8095898690239967</c:v>
                </c:pt>
                <c:pt idx="2369">
                  <c:v>6.6698973197878075</c:v>
                </c:pt>
                <c:pt idx="2370">
                  <c:v>6.6934597600593921</c:v>
                </c:pt>
                <c:pt idx="2371">
                  <c:v>6.717498635387952</c:v>
                </c:pt>
                <c:pt idx="2372">
                  <c:v>6.7093594085913359</c:v>
                </c:pt>
                <c:pt idx="2373">
                  <c:v>6.7148342236531446</c:v>
                </c:pt>
                <c:pt idx="2374">
                  <c:v>6.7224348722096989</c:v>
                </c:pt>
                <c:pt idx="2375">
                  <c:v>6.8090689172074503</c:v>
                </c:pt>
                <c:pt idx="2376">
                  <c:v>6.7813524920742418</c:v>
                </c:pt>
                <c:pt idx="2377">
                  <c:v>6.8049070160388085</c:v>
                </c:pt>
                <c:pt idx="2378">
                  <c:v>6.7970186894224582</c:v>
                </c:pt>
                <c:pt idx="2379">
                  <c:v>6.8292187176227346</c:v>
                </c:pt>
                <c:pt idx="2380">
                  <c:v>6.8270516868026547</c:v>
                </c:pt>
                <c:pt idx="2381">
                  <c:v>6.8234120601555945</c:v>
                </c:pt>
                <c:pt idx="2382">
                  <c:v>6.7886825050011197</c:v>
                </c:pt>
                <c:pt idx="2383">
                  <c:v>6.7975944080946968</c:v>
                </c:pt>
                <c:pt idx="2384">
                  <c:v>6.8207447767809244</c:v>
                </c:pt>
                <c:pt idx="2385">
                  <c:v>6.8248675301085324</c:v>
                </c:pt>
                <c:pt idx="2386">
                  <c:v>6.8273853787357117</c:v>
                </c:pt>
                <c:pt idx="2387">
                  <c:v>6.8196145625043263</c:v>
                </c:pt>
                <c:pt idx="2388">
                  <c:v>6.8247141129370963</c:v>
                </c:pt>
                <c:pt idx="2389">
                  <c:v>6.8757475594281408</c:v>
                </c:pt>
                <c:pt idx="2390">
                  <c:v>6.8952094991825517</c:v>
                </c:pt>
                <c:pt idx="2391">
                  <c:v>6.9154301179005691</c:v>
                </c:pt>
                <c:pt idx="2392">
                  <c:v>6.9229414230223956</c:v>
                </c:pt>
                <c:pt idx="2393">
                  <c:v>6.9409830442797249</c:v>
                </c:pt>
                <c:pt idx="2394">
                  <c:v>6.9222180626415692</c:v>
                </c:pt>
                <c:pt idx="2395">
                  <c:v>6.9308050610901546</c:v>
                </c:pt>
                <c:pt idx="2396">
                  <c:v>6.9599913648803904</c:v>
                </c:pt>
                <c:pt idx="2397">
                  <c:v>6.9587978050158421</c:v>
                </c:pt>
                <c:pt idx="2398">
                  <c:v>6.8903567377933967</c:v>
                </c:pt>
                <c:pt idx="2399">
                  <c:v>6.9043998088102887</c:v>
                </c:pt>
                <c:pt idx="2400">
                  <c:v>6.9190663887132748</c:v>
                </c:pt>
                <c:pt idx="2401">
                  <c:v>6.9140320039393179</c:v>
                </c:pt>
                <c:pt idx="2402">
                  <c:v>6.9077084628658252</c:v>
                </c:pt>
                <c:pt idx="2403">
                  <c:v>6.9198947599463079</c:v>
                </c:pt>
                <c:pt idx="2404">
                  <c:v>6.9215633478028549</c:v>
                </c:pt>
                <c:pt idx="2405">
                  <c:v>6.9439009466770267</c:v>
                </c:pt>
                <c:pt idx="2406">
                  <c:v>6.9647686070622479</c:v>
                </c:pt>
                <c:pt idx="2407">
                  <c:v>6.9666549361422891</c:v>
                </c:pt>
                <c:pt idx="2408">
                  <c:v>6.9648786258717692</c:v>
                </c:pt>
                <c:pt idx="2409">
                  <c:v>6.992728974762942</c:v>
                </c:pt>
                <c:pt idx="2410">
                  <c:v>7.0289593833590276</c:v>
                </c:pt>
                <c:pt idx="2411">
                  <c:v>7.0297089747973436</c:v>
                </c:pt>
                <c:pt idx="2412">
                  <c:v>7.080751645615595</c:v>
                </c:pt>
                <c:pt idx="2413">
                  <c:v>7.0779105352244187</c:v>
                </c:pt>
                <c:pt idx="2414">
                  <c:v>7.0489116720319407</c:v>
                </c:pt>
                <c:pt idx="2415">
                  <c:v>7.0747185537181307</c:v>
                </c:pt>
                <c:pt idx="2416">
                  <c:v>7.0851919659914975</c:v>
                </c:pt>
                <c:pt idx="2417">
                  <c:v>7.0803630937200648</c:v>
                </c:pt>
                <c:pt idx="2418">
                  <c:v>7.1135163469885345</c:v>
                </c:pt>
                <c:pt idx="2419">
                  <c:v>7.1411908591106439</c:v>
                </c:pt>
                <c:pt idx="2420">
                  <c:v>7.161903725172861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DD-48A8-9536-A8329EE5AEB5}"/>
            </c:ext>
          </c:extLst>
        </c:ser>
        <c:ser>
          <c:idx val="5"/>
          <c:order val="5"/>
          <c:tx>
            <c:v>E</c:v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Chart'!$C$2:$C$1542</c:f>
              <c:numCache>
                <c:formatCode>General</c:formatCode>
                <c:ptCount val="1541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  <c:pt idx="1236">
                  <c:v>6.9347980768219051</c:v>
                </c:pt>
                <c:pt idx="1237">
                  <c:v>6.7148762399853608</c:v>
                </c:pt>
                <c:pt idx="1238">
                  <c:v>6.5564208718501238</c:v>
                </c:pt>
                <c:pt idx="1239">
                  <c:v>6.6638646736674518</c:v>
                </c:pt>
                <c:pt idx="1240">
                  <c:v>6.7980289022392766</c:v>
                </c:pt>
                <c:pt idx="1241">
                  <c:v>6.8846558980361943</c:v>
                </c:pt>
                <c:pt idx="1242">
                  <c:v>6.774754070667762</c:v>
                </c:pt>
                <c:pt idx="1243">
                  <c:v>6.7723075439031728</c:v>
                </c:pt>
                <c:pt idx="1244">
                  <c:v>6.7789625102399089</c:v>
                </c:pt>
                <c:pt idx="1245">
                  <c:v>6.7485908586173924</c:v>
                </c:pt>
                <c:pt idx="1246">
                  <c:v>6.7616441295227494</c:v>
                </c:pt>
                <c:pt idx="1247">
                  <c:v>6.5189910910834312</c:v>
                </c:pt>
                <c:pt idx="1248">
                  <c:v>6.5259482573647816</c:v>
                </c:pt>
                <c:pt idx="1249">
                  <c:v>6.2655311793099298</c:v>
                </c:pt>
                <c:pt idx="1250">
                  <c:v>6.5301851561855893</c:v>
                </c:pt>
                <c:pt idx="1251">
                  <c:v>6.3972911802925232</c:v>
                </c:pt>
                <c:pt idx="1252">
                  <c:v>6.3919732299892544</c:v>
                </c:pt>
                <c:pt idx="1253">
                  <c:v>6.4216434631457506</c:v>
                </c:pt>
                <c:pt idx="1254">
                  <c:v>6.4890934268649518</c:v>
                </c:pt>
                <c:pt idx="1255">
                  <c:v>6.4779945251933819</c:v>
                </c:pt>
                <c:pt idx="1256">
                  <c:v>6.5195751581824322</c:v>
                </c:pt>
                <c:pt idx="1257">
                  <c:v>6.6200686664616049</c:v>
                </c:pt>
                <c:pt idx="1258">
                  <c:v>6.5828150864872237</c:v>
                </c:pt>
                <c:pt idx="1259">
                  <c:v>6.5734739488819818</c:v>
                </c:pt>
                <c:pt idx="1260">
                  <c:v>6.5892994693985552</c:v>
                </c:pt>
                <c:pt idx="1261">
                  <c:v>6.6008795098240229</c:v>
                </c:pt>
                <c:pt idx="1262">
                  <c:v>6.5924382996119864</c:v>
                </c:pt>
                <c:pt idx="1263">
                  <c:v>6.6232741446502095</c:v>
                </c:pt>
                <c:pt idx="1264">
                  <c:v>6.6656262910563742</c:v>
                </c:pt>
                <c:pt idx="1265">
                  <c:v>6.6935998866606479</c:v>
                </c:pt>
                <c:pt idx="1266">
                  <c:v>6.7197400189213425</c:v>
                </c:pt>
                <c:pt idx="1267">
                  <c:v>6.8051547070211873</c:v>
                </c:pt>
                <c:pt idx="1268">
                  <c:v>6.8183336843044895</c:v>
                </c:pt>
                <c:pt idx="1269">
                  <c:v>6.688792720372466</c:v>
                </c:pt>
                <c:pt idx="1270">
                  <c:v>6.7101454614206126</c:v>
                </c:pt>
                <c:pt idx="1271">
                  <c:v>6.7230325422465631</c:v>
                </c:pt>
                <c:pt idx="1272">
                  <c:v>6.7491098435102348</c:v>
                </c:pt>
                <c:pt idx="1273">
                  <c:v>6.7907222787381212</c:v>
                </c:pt>
                <c:pt idx="1274">
                  <c:v>6.7395630303898884</c:v>
                </c:pt>
                <c:pt idx="1275">
                  <c:v>6.7128067511109446</c:v>
                </c:pt>
                <c:pt idx="1276">
                  <c:v>6.703548297093084</c:v>
                </c:pt>
                <c:pt idx="1277">
                  <c:v>6.7346985001204072</c:v>
                </c:pt>
                <c:pt idx="1278">
                  <c:v>6.7042363983195754</c:v>
                </c:pt>
                <c:pt idx="1279">
                  <c:v>6.6756082003803998</c:v>
                </c:pt>
                <c:pt idx="1280">
                  <c:v>6.6967669630063886</c:v>
                </c:pt>
                <c:pt idx="1281">
                  <c:v>6.7315292761747667</c:v>
                </c:pt>
                <c:pt idx="1282">
                  <c:v>6.7200816854675534</c:v>
                </c:pt>
                <c:pt idx="1283">
                  <c:v>6.7139495877412676</c:v>
                </c:pt>
                <c:pt idx="1284">
                  <c:v>6.7080552511099212</c:v>
                </c:pt>
                <c:pt idx="1285">
                  <c:v>6.6981723962675872</c:v>
                </c:pt>
                <c:pt idx="1286">
                  <c:v>6.6606295836345879</c:v>
                </c:pt>
                <c:pt idx="1287">
                  <c:v>6.6901006867326256</c:v>
                </c:pt>
                <c:pt idx="1288">
                  <c:v>6.702573668524888</c:v>
                </c:pt>
                <c:pt idx="1289">
                  <c:v>6.6102940459873611</c:v>
                </c:pt>
                <c:pt idx="1290">
                  <c:v>6.6722562140488266</c:v>
                </c:pt>
                <c:pt idx="1291">
                  <c:v>6.6763078770700606</c:v>
                </c:pt>
                <c:pt idx="1292">
                  <c:v>6.6839546116098942</c:v>
                </c:pt>
                <c:pt idx="1293">
                  <c:v>6.6886505590780594</c:v>
                </c:pt>
                <c:pt idx="1294">
                  <c:v>6.7010011213285354</c:v>
                </c:pt>
                <c:pt idx="1295">
                  <c:v>6.7025632191722222</c:v>
                </c:pt>
                <c:pt idx="1296">
                  <c:v>6.6933204816137328</c:v>
                </c:pt>
                <c:pt idx="1297">
                  <c:v>6.6847095127538463</c:v>
                </c:pt>
                <c:pt idx="1298">
                  <c:v>6.6650130378667667</c:v>
                </c:pt>
                <c:pt idx="1299">
                  <c:v>6.6380039944429514</c:v>
                </c:pt>
                <c:pt idx="1300">
                  <c:v>6.5674755859760614</c:v>
                </c:pt>
                <c:pt idx="1301">
                  <c:v>6.5186785954388915</c:v>
                </c:pt>
                <c:pt idx="1302">
                  <c:v>6.532925172314493</c:v>
                </c:pt>
                <c:pt idx="1303">
                  <c:v>6.5300864968424017</c:v>
                </c:pt>
                <c:pt idx="1304">
                  <c:v>6.5101090610634307</c:v>
                </c:pt>
                <c:pt idx="1305">
                  <c:v>6.4827491541497357</c:v>
                </c:pt>
                <c:pt idx="1306">
                  <c:v>6.4182318356627936</c:v>
                </c:pt>
                <c:pt idx="1307">
                  <c:v>6.5054680201469113</c:v>
                </c:pt>
                <c:pt idx="1308">
                  <c:v>6.4836837299655397</c:v>
                </c:pt>
                <c:pt idx="1309">
                  <c:v>6.434948238967622</c:v>
                </c:pt>
                <c:pt idx="1310">
                  <c:v>6.4478359855610039</c:v>
                </c:pt>
                <c:pt idx="1311">
                  <c:v>6.441379878013378</c:v>
                </c:pt>
                <c:pt idx="1312">
                  <c:v>6.4354131366588323</c:v>
                </c:pt>
                <c:pt idx="1313">
                  <c:v>6.334643814618615</c:v>
                </c:pt>
                <c:pt idx="1314">
                  <c:v>6.3635871127365942</c:v>
                </c:pt>
                <c:pt idx="1315">
                  <c:v>6.4087340967328128</c:v>
                </c:pt>
                <c:pt idx="1316">
                  <c:v>6.4135939050227098</c:v>
                </c:pt>
                <c:pt idx="1317">
                  <c:v>6.2957578560201322</c:v>
                </c:pt>
                <c:pt idx="1318">
                  <c:v>6.2798482067074373</c:v>
                </c:pt>
                <c:pt idx="1319">
                  <c:v>6.3760100043901193</c:v>
                </c:pt>
                <c:pt idx="1320">
                  <c:v>6.3722849977947567</c:v>
                </c:pt>
                <c:pt idx="1321">
                  <c:v>6.3122696394446409</c:v>
                </c:pt>
                <c:pt idx="1322">
                  <c:v>6.3413010743047149</c:v>
                </c:pt>
                <c:pt idx="1323">
                  <c:v>6.3253042272279316</c:v>
                </c:pt>
                <c:pt idx="1324">
                  <c:v>6.5169409217537977</c:v>
                </c:pt>
                <c:pt idx="1325">
                  <c:v>6.5139885760729443</c:v>
                </c:pt>
                <c:pt idx="1326">
                  <c:v>6.5077833324473637</c:v>
                </c:pt>
                <c:pt idx="1327">
                  <c:v>6.5038581918914797</c:v>
                </c:pt>
                <c:pt idx="1328">
                  <c:v>6.4485258711394353</c:v>
                </c:pt>
                <c:pt idx="1329">
                  <c:v>6.4321747106746372</c:v>
                </c:pt>
                <c:pt idx="1330">
                  <c:v>6.4623722820926037</c:v>
                </c:pt>
                <c:pt idx="1331">
                  <c:v>6.4427809673554792</c:v>
                </c:pt>
                <c:pt idx="1332">
                  <c:v>6.4516290527813211</c:v>
                </c:pt>
                <c:pt idx="1333">
                  <c:v>6.4530686610428472</c:v>
                </c:pt>
                <c:pt idx="1334">
                  <c:v>6.4668165060986418</c:v>
                </c:pt>
                <c:pt idx="1335">
                  <c:v>6.443031431137574</c:v>
                </c:pt>
                <c:pt idx="1336">
                  <c:v>6.4555422936627522</c:v>
                </c:pt>
                <c:pt idx="1337">
                  <c:v>6.4523153242744984</c:v>
                </c:pt>
                <c:pt idx="1338">
                  <c:v>6.4341615468620628</c:v>
                </c:pt>
                <c:pt idx="1339">
                  <c:v>6.4204988951362756</c:v>
                </c:pt>
                <c:pt idx="1340">
                  <c:v>6.414296644692083</c:v>
                </c:pt>
                <c:pt idx="1341">
                  <c:v>6.3743561051641047</c:v>
                </c:pt>
                <c:pt idx="1342">
                  <c:v>6.345100283823454</c:v>
                </c:pt>
                <c:pt idx="1343">
                  <c:v>6.3362946639670525</c:v>
                </c:pt>
                <c:pt idx="1344">
                  <c:v>6.3260758777661801</c:v>
                </c:pt>
                <c:pt idx="1345">
                  <c:v>6.3716515909189804</c:v>
                </c:pt>
                <c:pt idx="1346">
                  <c:v>6.3695091065583416</c:v>
                </c:pt>
                <c:pt idx="1347">
                  <c:v>6.3617235467710103</c:v>
                </c:pt>
                <c:pt idx="1348">
                  <c:v>6.1803561666378242</c:v>
                </c:pt>
                <c:pt idx="1349">
                  <c:v>6.2119271658300539</c:v>
                </c:pt>
                <c:pt idx="1350">
                  <c:v>6.1934192387869542</c:v>
                </c:pt>
                <c:pt idx="1351">
                  <c:v>6.1289768484935339</c:v>
                </c:pt>
                <c:pt idx="1352">
                  <c:v>6.1210781120562814</c:v>
                </c:pt>
                <c:pt idx="1353">
                  <c:v>6.1717182713004783</c:v>
                </c:pt>
                <c:pt idx="1354">
                  <c:v>6.0845255916045815</c:v>
                </c:pt>
                <c:pt idx="1355">
                  <c:v>6.1080049254734661</c:v>
                </c:pt>
                <c:pt idx="1356">
                  <c:v>6.1086248772279461</c:v>
                </c:pt>
                <c:pt idx="1357">
                  <c:v>6.134861898330648</c:v>
                </c:pt>
                <c:pt idx="1358">
                  <c:v>6.1282513737435913</c:v>
                </c:pt>
                <c:pt idx="1359">
                  <c:v>6.1062548313176386</c:v>
                </c:pt>
                <c:pt idx="1360">
                  <c:v>6.1154573704963555</c:v>
                </c:pt>
                <c:pt idx="1361">
                  <c:v>6.0932039806516816</c:v>
                </c:pt>
                <c:pt idx="1362">
                  <c:v>5.9051216722484936</c:v>
                </c:pt>
                <c:pt idx="1363">
                  <c:v>6.0448714853451033</c:v>
                </c:pt>
                <c:pt idx="1364">
                  <c:v>6.0503799741359581</c:v>
                </c:pt>
                <c:pt idx="1365">
                  <c:v>6.031555846705321</c:v>
                </c:pt>
                <c:pt idx="1366">
                  <c:v>6.1336328236475035</c:v>
                </c:pt>
                <c:pt idx="1367">
                  <c:v>6.2569303422491336</c:v>
                </c:pt>
                <c:pt idx="1368">
                  <c:v>6.2756690424141404</c:v>
                </c:pt>
                <c:pt idx="1369">
                  <c:v>6.214283148721198</c:v>
                </c:pt>
                <c:pt idx="1370">
                  <c:v>6.1800580886815126</c:v>
                </c:pt>
                <c:pt idx="1371">
                  <c:v>6.2233013923640961</c:v>
                </c:pt>
                <c:pt idx="1372">
                  <c:v>6.2177176277192929</c:v>
                </c:pt>
                <c:pt idx="1373">
                  <c:v>6.2107698021807529</c:v>
                </c:pt>
                <c:pt idx="1374">
                  <c:v>6.1933916325867822</c:v>
                </c:pt>
                <c:pt idx="1375">
                  <c:v>6.195696327983554</c:v>
                </c:pt>
                <c:pt idx="1376">
                  <c:v>6.2211701232237111</c:v>
                </c:pt>
                <c:pt idx="1377">
                  <c:v>6.1450997469787945</c:v>
                </c:pt>
                <c:pt idx="1378">
                  <c:v>6.1295440092955324</c:v>
                </c:pt>
                <c:pt idx="1379">
                  <c:v>6.0838371521825572</c:v>
                </c:pt>
                <c:pt idx="1380">
                  <c:v>6.0902862938381164</c:v>
                </c:pt>
                <c:pt idx="1381">
                  <c:v>6.1041455467566532</c:v>
                </c:pt>
                <c:pt idx="1382">
                  <c:v>6.1067460465611481</c:v>
                </c:pt>
                <c:pt idx="1383">
                  <c:v>6.1316496570133721</c:v>
                </c:pt>
                <c:pt idx="1384">
                  <c:v>6.1142125253726238</c:v>
                </c:pt>
                <c:pt idx="1385">
                  <c:v>6.0844506374114982</c:v>
                </c:pt>
                <c:pt idx="1386">
                  <c:v>6.0791901242234232</c:v>
                </c:pt>
                <c:pt idx="1387">
                  <c:v>6.0692081038400953</c:v>
                </c:pt>
                <c:pt idx="1388">
                  <c:v>6.0640833163293557</c:v>
                </c:pt>
                <c:pt idx="1389">
                  <c:v>6.0917235433312733</c:v>
                </c:pt>
                <c:pt idx="1390">
                  <c:v>6.0876896780165506</c:v>
                </c:pt>
                <c:pt idx="1391">
                  <c:v>6.1152252358846653</c:v>
                </c:pt>
                <c:pt idx="1392">
                  <c:v>6.1241489949325656</c:v>
                </c:pt>
                <c:pt idx="1393">
                  <c:v>6.0847601445428268</c:v>
                </c:pt>
                <c:pt idx="1394">
                  <c:v>6.0896817600792303</c:v>
                </c:pt>
                <c:pt idx="1395">
                  <c:v>6.0845125678528591</c:v>
                </c:pt>
                <c:pt idx="1396">
                  <c:v>6.0977331132503503</c:v>
                </c:pt>
                <c:pt idx="1397">
                  <c:v>6.1024725925655661</c:v>
                </c:pt>
                <c:pt idx="1398">
                  <c:v>6.1064484548836786</c:v>
                </c:pt>
                <c:pt idx="1399">
                  <c:v>6.1075178416343698</c:v>
                </c:pt>
                <c:pt idx="1400">
                  <c:v>6.102475014918995</c:v>
                </c:pt>
                <c:pt idx="1401">
                  <c:v>6.1034639046271568</c:v>
                </c:pt>
                <c:pt idx="1402">
                  <c:v>6.1950901528446272</c:v>
                </c:pt>
                <c:pt idx="1403">
                  <c:v>6.2024008761761529</c:v>
                </c:pt>
                <c:pt idx="1404">
                  <c:v>6.2668480925609451</c:v>
                </c:pt>
                <c:pt idx="1405">
                  <c:v>6.260917703366971</c:v>
                </c:pt>
                <c:pt idx="1406">
                  <c:v>6.2685113458692925</c:v>
                </c:pt>
                <c:pt idx="1407">
                  <c:v>6.351430871399864</c:v>
                </c:pt>
                <c:pt idx="1408">
                  <c:v>6.3713519414396105</c:v>
                </c:pt>
                <c:pt idx="1409">
                  <c:v>6.3525044220393019</c:v>
                </c:pt>
                <c:pt idx="1410">
                  <c:v>6.3616293996366231</c:v>
                </c:pt>
                <c:pt idx="1411">
                  <c:v>6.3462489993190276</c:v>
                </c:pt>
                <c:pt idx="1412">
                  <c:v>6.4310836448948479</c:v>
                </c:pt>
                <c:pt idx="1413">
                  <c:v>6.4423688471595764</c:v>
                </c:pt>
                <c:pt idx="1414">
                  <c:v>6.4458387861753268</c:v>
                </c:pt>
                <c:pt idx="1415">
                  <c:v>6.4975374804806494</c:v>
                </c:pt>
                <c:pt idx="1416">
                  <c:v>6.510835401872435</c:v>
                </c:pt>
                <c:pt idx="1417">
                  <c:v>6.4675238176258087</c:v>
                </c:pt>
                <c:pt idx="1418">
                  <c:v>6.4945153624568359</c:v>
                </c:pt>
                <c:pt idx="1419">
                  <c:v>6.4771774432394791</c:v>
                </c:pt>
                <c:pt idx="1420">
                  <c:v>6.487379971918422</c:v>
                </c:pt>
                <c:pt idx="1421">
                  <c:v>6.4889312994667598</c:v>
                </c:pt>
                <c:pt idx="1422">
                  <c:v>6.474409577645468</c:v>
                </c:pt>
                <c:pt idx="1423">
                  <c:v>6.478412263558111</c:v>
                </c:pt>
                <c:pt idx="1424">
                  <c:v>6.4480805579644445</c:v>
                </c:pt>
                <c:pt idx="1425">
                  <c:v>6.3834645345854133</c:v>
                </c:pt>
                <c:pt idx="1426">
                  <c:v>6.3919924869468741</c:v>
                </c:pt>
                <c:pt idx="1427">
                  <c:v>6.3553425446635146</c:v>
                </c:pt>
                <c:pt idx="1428">
                  <c:v>6.3796557269535148</c:v>
                </c:pt>
                <c:pt idx="1429">
                  <c:v>6.3810839088271525</c:v>
                </c:pt>
                <c:pt idx="1430">
                  <c:v>6.4119496267703715</c:v>
                </c:pt>
                <c:pt idx="1431">
                  <c:v>6.4095658084029177</c:v>
                </c:pt>
                <c:pt idx="1432">
                  <c:v>6.3898235950594291</c:v>
                </c:pt>
                <c:pt idx="1433">
                  <c:v>6.3827149749716892</c:v>
                </c:pt>
                <c:pt idx="1434">
                  <c:v>6.3847969330088281</c:v>
                </c:pt>
                <c:pt idx="1435">
                  <c:v>6.3963205256471145</c:v>
                </c:pt>
                <c:pt idx="1436">
                  <c:v>6.3793634349983046</c:v>
                </c:pt>
                <c:pt idx="1437">
                  <c:v>6.3629827897303999</c:v>
                </c:pt>
                <c:pt idx="1438">
                  <c:v>6.3319230778075379</c:v>
                </c:pt>
                <c:pt idx="1439">
                  <c:v>6.3643190462509196</c:v>
                </c:pt>
                <c:pt idx="1440">
                  <c:v>6.3979929320319053</c:v>
                </c:pt>
                <c:pt idx="1441">
                  <c:v>6.3875361813729059</c:v>
                </c:pt>
                <c:pt idx="1442">
                  <c:v>6.3983295389386923</c:v>
                </c:pt>
                <c:pt idx="1443">
                  <c:v>6.4598201221337836</c:v>
                </c:pt>
                <c:pt idx="1444">
                  <c:v>6.466077220757227</c:v>
                </c:pt>
                <c:pt idx="1445">
                  <c:v>6.4789678286995356</c:v>
                </c:pt>
                <c:pt idx="1446">
                  <c:v>6.4714392203746884</c:v>
                </c:pt>
                <c:pt idx="1447">
                  <c:v>6.4467280457517697</c:v>
                </c:pt>
                <c:pt idx="1448">
                  <c:v>6.4464629430504896</c:v>
                </c:pt>
                <c:pt idx="1449">
                  <c:v>6.4531093926983454</c:v>
                </c:pt>
                <c:pt idx="1450">
                  <c:v>6.4343137131344177</c:v>
                </c:pt>
                <c:pt idx="1451">
                  <c:v>6.4375825651911001</c:v>
                </c:pt>
                <c:pt idx="1452">
                  <c:v>6.4328421647276759</c:v>
                </c:pt>
                <c:pt idx="1453">
                  <c:v>6.424095385657119</c:v>
                </c:pt>
                <c:pt idx="1454">
                  <c:v>6.4528284268180078</c:v>
                </c:pt>
                <c:pt idx="1455">
                  <c:v>6.4566502731473712</c:v>
                </c:pt>
                <c:pt idx="1456">
                  <c:v>6.4455225784084114</c:v>
                </c:pt>
                <c:pt idx="1457">
                  <c:v>6.4284242187274527</c:v>
                </c:pt>
                <c:pt idx="1458">
                  <c:v>6.4328349447719191</c:v>
                </c:pt>
                <c:pt idx="1459">
                  <c:v>6.423818037830153</c:v>
                </c:pt>
                <c:pt idx="1460">
                  <c:v>6.4365657868554962</c:v>
                </c:pt>
                <c:pt idx="1461">
                  <c:v>6.4469098099053657</c:v>
                </c:pt>
                <c:pt idx="1462">
                  <c:v>6.4444068378131574</c:v>
                </c:pt>
                <c:pt idx="1463">
                  <c:v>6.4381494525427581</c:v>
                </c:pt>
                <c:pt idx="1464">
                  <c:v>6.4318226380486934</c:v>
                </c:pt>
                <c:pt idx="1465">
                  <c:v>6.4294343800884253</c:v>
                </c:pt>
                <c:pt idx="1466">
                  <c:v>6.4293529863308949</c:v>
                </c:pt>
                <c:pt idx="1467">
                  <c:v>6.4017175839848761</c:v>
                </c:pt>
                <c:pt idx="1468">
                  <c:v>6.3995570577676624</c:v>
                </c:pt>
                <c:pt idx="1469">
                  <c:v>6.3880614608415351</c:v>
                </c:pt>
                <c:pt idx="1470">
                  <c:v>6.3827892225118443</c:v>
                </c:pt>
                <c:pt idx="1471">
                  <c:v>6.3758643395097385</c:v>
                </c:pt>
                <c:pt idx="1472">
                  <c:v>6.3700934186558369</c:v>
                </c:pt>
                <c:pt idx="1473">
                  <c:v>6.3331279737864996</c:v>
                </c:pt>
                <c:pt idx="1474">
                  <c:v>6.3664284570767755</c:v>
                </c:pt>
                <c:pt idx="1475">
                  <c:v>6.3910905729157541</c:v>
                </c:pt>
                <c:pt idx="1476">
                  <c:v>6.3797110311292462</c:v>
                </c:pt>
                <c:pt idx="1477">
                  <c:v>6.3746052031875173</c:v>
                </c:pt>
                <c:pt idx="1478">
                  <c:v>6.3760606298293485</c:v>
                </c:pt>
                <c:pt idx="1479">
                  <c:v>6.3662676584479811</c:v>
                </c:pt>
                <c:pt idx="1480">
                  <c:v>6.3668971117149775</c:v>
                </c:pt>
                <c:pt idx="1481">
                  <c:v>6.3733993658435582</c:v>
                </c:pt>
                <c:pt idx="1482">
                  <c:v>6.3784676303719392</c:v>
                </c:pt>
                <c:pt idx="1483">
                  <c:v>6.3783897166582424</c:v>
                </c:pt>
                <c:pt idx="1484">
                  <c:v>6.3790601117863366</c:v>
                </c:pt>
                <c:pt idx="1485">
                  <c:v>6.3516558981074063</c:v>
                </c:pt>
                <c:pt idx="1486">
                  <c:v>6.3426626809511335</c:v>
                </c:pt>
                <c:pt idx="1487">
                  <c:v>6.306950561337004</c:v>
                </c:pt>
                <c:pt idx="1488">
                  <c:v>6.224771277330067</c:v>
                </c:pt>
                <c:pt idx="1489">
                  <c:v>6.2152540100417042</c:v>
                </c:pt>
                <c:pt idx="1490">
                  <c:v>6.2571846415648293</c:v>
                </c:pt>
                <c:pt idx="1491">
                  <c:v>6.2101273929804872</c:v>
                </c:pt>
                <c:pt idx="1492">
                  <c:v>6.1505130377180501</c:v>
                </c:pt>
                <c:pt idx="1493">
                  <c:v>6.1878417560175247</c:v>
                </c:pt>
                <c:pt idx="1494">
                  <c:v>6.2444005702280929</c:v>
                </c:pt>
                <c:pt idx="1495">
                  <c:v>6.252496871346886</c:v>
                </c:pt>
                <c:pt idx="1496">
                  <c:v>6.246415572040446</c:v>
                </c:pt>
                <c:pt idx="1497">
                  <c:v>6.2088430313061593</c:v>
                </c:pt>
                <c:pt idx="1498">
                  <c:v>6.2313290055512311</c:v>
                </c:pt>
                <c:pt idx="1499">
                  <c:v>6.2178234968326311</c:v>
                </c:pt>
                <c:pt idx="1500">
                  <c:v>6.2380361493360956</c:v>
                </c:pt>
                <c:pt idx="1501">
                  <c:v>6.2347289570132229</c:v>
                </c:pt>
                <c:pt idx="1502">
                  <c:v>6.2271000513992467</c:v>
                </c:pt>
                <c:pt idx="1503">
                  <c:v>6.2321858444413989</c:v>
                </c:pt>
                <c:pt idx="1504">
                  <c:v>6.2171562955309785</c:v>
                </c:pt>
                <c:pt idx="1505">
                  <c:v>6.1706800883136337</c:v>
                </c:pt>
                <c:pt idx="1506">
                  <c:v>6.1623490531569542</c:v>
                </c:pt>
                <c:pt idx="1507">
                  <c:v>6.1621154970701602</c:v>
                </c:pt>
                <c:pt idx="1508">
                  <c:v>6.1611212491931182</c:v>
                </c:pt>
                <c:pt idx="1509">
                  <c:v>6.1934972264893089</c:v>
                </c:pt>
                <c:pt idx="1510">
                  <c:v>6.1711780869710164</c:v>
                </c:pt>
                <c:pt idx="1511">
                  <c:v>6.1751237334965481</c:v>
                </c:pt>
                <c:pt idx="1512">
                  <c:v>6.1703750864840243</c:v>
                </c:pt>
                <c:pt idx="1513">
                  <c:v>6.1505505195521719</c:v>
                </c:pt>
                <c:pt idx="1514">
                  <c:v>6.1601773128887389</c:v>
                </c:pt>
                <c:pt idx="1515">
                  <c:v>6.1691470634906906</c:v>
                </c:pt>
                <c:pt idx="1516">
                  <c:v>6.1680837975647913</c:v>
                </c:pt>
                <c:pt idx="1517">
                  <c:v>6.1612015881154711</c:v>
                </c:pt>
                <c:pt idx="1518">
                  <c:v>6.1695290847897919</c:v>
                </c:pt>
                <c:pt idx="1519">
                  <c:v>6.1646782194195682</c:v>
                </c:pt>
                <c:pt idx="1520">
                  <c:v>6.1583670678312092</c:v>
                </c:pt>
                <c:pt idx="1521">
                  <c:v>6.140267570523819</c:v>
                </c:pt>
                <c:pt idx="1522">
                  <c:v>6.1232379074994929</c:v>
                </c:pt>
                <c:pt idx="1523">
                  <c:v>6.0565031938376714</c:v>
                </c:pt>
                <c:pt idx="1524">
                  <c:v>5.9760815601007788</c:v>
                </c:pt>
                <c:pt idx="1525">
                  <c:v>6.0186938001477879</c:v>
                </c:pt>
                <c:pt idx="1526">
                  <c:v>5.99247536277118</c:v>
                </c:pt>
                <c:pt idx="1527">
                  <c:v>5.9936661771180102</c:v>
                </c:pt>
                <c:pt idx="1528">
                  <c:v>6.0833411137892464</c:v>
                </c:pt>
                <c:pt idx="1529">
                  <c:v>6.0490258741989402</c:v>
                </c:pt>
                <c:pt idx="1530">
                  <c:v>6.0150290842797034</c:v>
                </c:pt>
                <c:pt idx="1531">
                  <c:v>6.0046232205222569</c:v>
                </c:pt>
                <c:pt idx="1532">
                  <c:v>5.9929617622209745</c:v>
                </c:pt>
                <c:pt idx="1533">
                  <c:v>5.9283915908974656</c:v>
                </c:pt>
                <c:pt idx="1534">
                  <c:v>5.9217514820427217</c:v>
                </c:pt>
                <c:pt idx="1535">
                  <c:v>5.9642578804847934</c:v>
                </c:pt>
                <c:pt idx="1536">
                  <c:v>5.9477983185338354</c:v>
                </c:pt>
                <c:pt idx="1537">
                  <c:v>5.9203060260611569</c:v>
                </c:pt>
                <c:pt idx="1538">
                  <c:v>5.8795987893302417</c:v>
                </c:pt>
                <c:pt idx="1539">
                  <c:v>5.7955290794073022</c:v>
                </c:pt>
                <c:pt idx="1540">
                  <c:v>5.7771142885480709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DD-48A8-9536-A8329EE5AEB5}"/>
            </c:ext>
          </c:extLst>
        </c:ser>
        <c:ser>
          <c:idx val="4"/>
          <c:order val="6"/>
          <c:tx>
            <c:v>D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Chart'!$C$2:$C$1237</c:f>
              <c:numCache>
                <c:formatCode>General</c:formatCode>
                <c:ptCount val="123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  <c:pt idx="997">
                  <c:v>5.0826017202970819</c:v>
                </c:pt>
                <c:pt idx="998">
                  <c:v>4.4176541818377126</c:v>
                </c:pt>
                <c:pt idx="999">
                  <c:v>4.7138126688412489</c:v>
                </c:pt>
                <c:pt idx="1000">
                  <c:v>4.58097043858979</c:v>
                </c:pt>
                <c:pt idx="1001">
                  <c:v>4.4870788810689914</c:v>
                </c:pt>
                <c:pt idx="1002">
                  <c:v>4.3929009588847769</c:v>
                </c:pt>
                <c:pt idx="1003">
                  <c:v>4.2236628653386763</c:v>
                </c:pt>
                <c:pt idx="1004">
                  <c:v>4.531136454762299</c:v>
                </c:pt>
                <c:pt idx="1005">
                  <c:v>4.6879323779776323</c:v>
                </c:pt>
                <c:pt idx="1006">
                  <c:v>4.7792267082808122</c:v>
                </c:pt>
                <c:pt idx="1007">
                  <c:v>4.8536561983484523</c:v>
                </c:pt>
                <c:pt idx="1008">
                  <c:v>4.7747715476762878</c:v>
                </c:pt>
                <c:pt idx="1009">
                  <c:v>4.8387730218624174</c:v>
                </c:pt>
                <c:pt idx="1010">
                  <c:v>4.9567225583037855</c:v>
                </c:pt>
                <c:pt idx="1011">
                  <c:v>5.0378176684250713</c:v>
                </c:pt>
                <c:pt idx="1012">
                  <c:v>4.9488213018150855</c:v>
                </c:pt>
                <c:pt idx="1013">
                  <c:v>4.9215096867477923</c:v>
                </c:pt>
                <c:pt idx="1014">
                  <c:v>4.8537995540928964</c:v>
                </c:pt>
                <c:pt idx="1015">
                  <c:v>4.9024825100656741</c:v>
                </c:pt>
                <c:pt idx="1016">
                  <c:v>4.9684956137020553</c:v>
                </c:pt>
                <c:pt idx="1017">
                  <c:v>4.9354062145744679</c:v>
                </c:pt>
                <c:pt idx="1018">
                  <c:v>4.7545707536488351</c:v>
                </c:pt>
                <c:pt idx="1019">
                  <c:v>4.6666507679284956</c:v>
                </c:pt>
                <c:pt idx="1020">
                  <c:v>4.567643176559276</c:v>
                </c:pt>
                <c:pt idx="1021">
                  <c:v>4.7229322113711563</c:v>
                </c:pt>
                <c:pt idx="1022">
                  <c:v>4.7577944084604766</c:v>
                </c:pt>
                <c:pt idx="1023">
                  <c:v>4.7195572056617205</c:v>
                </c:pt>
                <c:pt idx="1024">
                  <c:v>4.7150035991695534</c:v>
                </c:pt>
                <c:pt idx="1025">
                  <c:v>4.7285911815910087</c:v>
                </c:pt>
                <c:pt idx="1026">
                  <c:v>4.7182714589272194</c:v>
                </c:pt>
                <c:pt idx="1027">
                  <c:v>4.7680628591464016</c:v>
                </c:pt>
                <c:pt idx="1028">
                  <c:v>4.7492686049623334</c:v>
                </c:pt>
                <c:pt idx="1029">
                  <c:v>4.7439375083241151</c:v>
                </c:pt>
                <c:pt idx="1030">
                  <c:v>4.7656248678839903</c:v>
                </c:pt>
                <c:pt idx="1031">
                  <c:v>4.6808856977861417</c:v>
                </c:pt>
                <c:pt idx="1032">
                  <c:v>4.6912272550042662</c:v>
                </c:pt>
                <c:pt idx="1033">
                  <c:v>4.7266607761646906</c:v>
                </c:pt>
                <c:pt idx="1034">
                  <c:v>4.7646035962828561</c:v>
                </c:pt>
                <c:pt idx="1035">
                  <c:v>4.7721232220716709</c:v>
                </c:pt>
                <c:pt idx="1036">
                  <c:v>4.7624634671273025</c:v>
                </c:pt>
                <c:pt idx="1037">
                  <c:v>4.7691464630330325</c:v>
                </c:pt>
                <c:pt idx="1038">
                  <c:v>4.7643258136716824</c:v>
                </c:pt>
                <c:pt idx="1039">
                  <c:v>4.7789400610174626</c:v>
                </c:pt>
                <c:pt idx="1040">
                  <c:v>4.818070704492774</c:v>
                </c:pt>
                <c:pt idx="1041">
                  <c:v>4.8595881982571756</c:v>
                </c:pt>
                <c:pt idx="1042">
                  <c:v>4.8586094737992349</c:v>
                </c:pt>
                <c:pt idx="1043">
                  <c:v>4.8687537153919189</c:v>
                </c:pt>
                <c:pt idx="1044">
                  <c:v>4.8393953559524592</c:v>
                </c:pt>
                <c:pt idx="1045">
                  <c:v>4.8355244397164334</c:v>
                </c:pt>
                <c:pt idx="1046">
                  <c:v>4.8641812377196247</c:v>
                </c:pt>
                <c:pt idx="1047">
                  <c:v>4.8403456101919264</c:v>
                </c:pt>
                <c:pt idx="1048">
                  <c:v>4.8505955547115631</c:v>
                </c:pt>
                <c:pt idx="1049">
                  <c:v>4.8581921085246975</c:v>
                </c:pt>
                <c:pt idx="1050">
                  <c:v>4.8091448541157487</c:v>
                </c:pt>
                <c:pt idx="1051">
                  <c:v>4.8117711635310911</c:v>
                </c:pt>
                <c:pt idx="1052">
                  <c:v>4.7890735638077118</c:v>
                </c:pt>
                <c:pt idx="1053">
                  <c:v>4.7947149578199051</c:v>
                </c:pt>
                <c:pt idx="1054">
                  <c:v>4.7795769673335586</c:v>
                </c:pt>
                <c:pt idx="1055">
                  <c:v>4.7022763106956713</c:v>
                </c:pt>
                <c:pt idx="1056">
                  <c:v>4.6929845727744794</c:v>
                </c:pt>
                <c:pt idx="1057">
                  <c:v>4.6042057555572935</c:v>
                </c:pt>
                <c:pt idx="1058">
                  <c:v>4.6478231428991617</c:v>
                </c:pt>
                <c:pt idx="1059">
                  <c:v>4.6775608028498503</c:v>
                </c:pt>
                <c:pt idx="1060">
                  <c:v>4.6669998819403826</c:v>
                </c:pt>
                <c:pt idx="1061">
                  <c:v>4.6183222938036428</c:v>
                </c:pt>
                <c:pt idx="1062">
                  <c:v>4.5972715164836311</c:v>
                </c:pt>
                <c:pt idx="1063">
                  <c:v>4.6039197786047801</c:v>
                </c:pt>
                <c:pt idx="1064">
                  <c:v>4.5955071615498913</c:v>
                </c:pt>
                <c:pt idx="1065">
                  <c:v>4.6064324398578416</c:v>
                </c:pt>
                <c:pt idx="1066">
                  <c:v>4.6471675827218721</c:v>
                </c:pt>
                <c:pt idx="1067">
                  <c:v>4.648393941544362</c:v>
                </c:pt>
                <c:pt idx="1068">
                  <c:v>4.6474966454278688</c:v>
                </c:pt>
                <c:pt idx="1069">
                  <c:v>4.6192393238222813</c:v>
                </c:pt>
                <c:pt idx="1070">
                  <c:v>4.6055651927084238</c:v>
                </c:pt>
                <c:pt idx="1071">
                  <c:v>4.608312689087005</c:v>
                </c:pt>
                <c:pt idx="1072">
                  <c:v>4.5955811904299155</c:v>
                </c:pt>
                <c:pt idx="1073">
                  <c:v>4.5832597838388587</c:v>
                </c:pt>
                <c:pt idx="1074">
                  <c:v>4.5915954726625312</c:v>
                </c:pt>
                <c:pt idx="1075">
                  <c:v>4.5726877950933993</c:v>
                </c:pt>
                <c:pt idx="1076">
                  <c:v>4.4933947690126264</c:v>
                </c:pt>
                <c:pt idx="1077">
                  <c:v>4.486356143427634</c:v>
                </c:pt>
                <c:pt idx="1078">
                  <c:v>4.4940252802488603</c:v>
                </c:pt>
                <c:pt idx="1079">
                  <c:v>4.4172437930171</c:v>
                </c:pt>
                <c:pt idx="1080">
                  <c:v>4.4752490307344317</c:v>
                </c:pt>
                <c:pt idx="1081">
                  <c:v>4.3527436784423585</c:v>
                </c:pt>
                <c:pt idx="1082">
                  <c:v>4.371153622582848</c:v>
                </c:pt>
                <c:pt idx="1083">
                  <c:v>4.2113513537562541</c:v>
                </c:pt>
                <c:pt idx="1084">
                  <c:v>4.1948183706771065</c:v>
                </c:pt>
                <c:pt idx="1085">
                  <c:v>4.2781861073161265</c:v>
                </c:pt>
                <c:pt idx="1086">
                  <c:v>4.3039104024526766</c:v>
                </c:pt>
                <c:pt idx="1087">
                  <c:v>4.3160458856365942</c:v>
                </c:pt>
                <c:pt idx="1088">
                  <c:v>4.4428121745424161</c:v>
                </c:pt>
                <c:pt idx="1089">
                  <c:v>4.4716107859579228</c:v>
                </c:pt>
                <c:pt idx="1090">
                  <c:v>4.5003284103636325</c:v>
                </c:pt>
                <c:pt idx="1091">
                  <c:v>4.5173504594188714</c:v>
                </c:pt>
                <c:pt idx="1092">
                  <c:v>4.4986119452979398</c:v>
                </c:pt>
                <c:pt idx="1093">
                  <c:v>4.5411238374990006</c:v>
                </c:pt>
                <c:pt idx="1094">
                  <c:v>4.5194056929699844</c:v>
                </c:pt>
                <c:pt idx="1095">
                  <c:v>4.5112039664867254</c:v>
                </c:pt>
                <c:pt idx="1096">
                  <c:v>4.4422009094225343</c:v>
                </c:pt>
                <c:pt idx="1097">
                  <c:v>4.45712012978621</c:v>
                </c:pt>
                <c:pt idx="1098">
                  <c:v>4.4416019902818089</c:v>
                </c:pt>
                <c:pt idx="1099">
                  <c:v>4.4504367561164155</c:v>
                </c:pt>
                <c:pt idx="1100">
                  <c:v>4.4502578836459623</c:v>
                </c:pt>
                <c:pt idx="1101">
                  <c:v>4.4656443676913673</c:v>
                </c:pt>
                <c:pt idx="1102">
                  <c:v>4.4790595407205993</c:v>
                </c:pt>
                <c:pt idx="1103">
                  <c:v>4.5016534387304947</c:v>
                </c:pt>
                <c:pt idx="1104">
                  <c:v>4.4996317208661436</c:v>
                </c:pt>
                <c:pt idx="1105">
                  <c:v>4.4792131877844872</c:v>
                </c:pt>
                <c:pt idx="1106">
                  <c:v>4.5298628724239265</c:v>
                </c:pt>
                <c:pt idx="1107">
                  <c:v>4.5358061447661937</c:v>
                </c:pt>
                <c:pt idx="1108">
                  <c:v>4.5711950408428734</c:v>
                </c:pt>
                <c:pt idx="1109">
                  <c:v>4.5852166305874675</c:v>
                </c:pt>
                <c:pt idx="1110">
                  <c:v>4.5702476079923899</c:v>
                </c:pt>
                <c:pt idx="1111">
                  <c:v>4.5651242515449937</c:v>
                </c:pt>
                <c:pt idx="1112">
                  <c:v>4.5591965018417486</c:v>
                </c:pt>
                <c:pt idx="1113">
                  <c:v>4.5681480687618787</c:v>
                </c:pt>
                <c:pt idx="1114">
                  <c:v>4.5801306350801436</c:v>
                </c:pt>
                <c:pt idx="1115">
                  <c:v>4.5816068032719368</c:v>
                </c:pt>
                <c:pt idx="1116">
                  <c:v>4.5752696563988895</c:v>
                </c:pt>
                <c:pt idx="1117">
                  <c:v>4.5460279774197412</c:v>
                </c:pt>
                <c:pt idx="1118">
                  <c:v>4.5269142956749739</c:v>
                </c:pt>
                <c:pt idx="1119">
                  <c:v>4.5357510046409137</c:v>
                </c:pt>
                <c:pt idx="1120">
                  <c:v>4.5461769269237031</c:v>
                </c:pt>
                <c:pt idx="1121">
                  <c:v>4.5585655749184912</c:v>
                </c:pt>
                <c:pt idx="1122">
                  <c:v>4.5825060342977784</c:v>
                </c:pt>
                <c:pt idx="1123">
                  <c:v>4.5963442270583492</c:v>
                </c:pt>
                <c:pt idx="1124">
                  <c:v>4.5860519224744465</c:v>
                </c:pt>
                <c:pt idx="1125">
                  <c:v>4.5879320621631239</c:v>
                </c:pt>
                <c:pt idx="1126">
                  <c:v>4.6014683866094579</c:v>
                </c:pt>
                <c:pt idx="1127">
                  <c:v>4.596916616224008</c:v>
                </c:pt>
                <c:pt idx="1128">
                  <c:v>4.6326298182950767</c:v>
                </c:pt>
                <c:pt idx="1129">
                  <c:v>4.6491890904241293</c:v>
                </c:pt>
                <c:pt idx="1130">
                  <c:v>4.7077412484006986</c:v>
                </c:pt>
                <c:pt idx="1131">
                  <c:v>4.6961365526476548</c:v>
                </c:pt>
                <c:pt idx="1132">
                  <c:v>4.6793270360488792</c:v>
                </c:pt>
                <c:pt idx="1133">
                  <c:v>4.6902709267761029</c:v>
                </c:pt>
                <c:pt idx="1134">
                  <c:v>4.7281182015922312</c:v>
                </c:pt>
                <c:pt idx="1135">
                  <c:v>4.7195529124299407</c:v>
                </c:pt>
                <c:pt idx="1136">
                  <c:v>4.7686468781925919</c:v>
                </c:pt>
                <c:pt idx="1137">
                  <c:v>4.7733709653709777</c:v>
                </c:pt>
                <c:pt idx="1138">
                  <c:v>4.7777413469863124</c:v>
                </c:pt>
                <c:pt idx="1139">
                  <c:v>4.8273963534549633</c:v>
                </c:pt>
                <c:pt idx="1140">
                  <c:v>4.854978873118128</c:v>
                </c:pt>
                <c:pt idx="1141">
                  <c:v>4.8716519006090939</c:v>
                </c:pt>
                <c:pt idx="1142">
                  <c:v>4.8641855546388282</c:v>
                </c:pt>
                <c:pt idx="1143">
                  <c:v>4.8612284836016064</c:v>
                </c:pt>
                <c:pt idx="1144">
                  <c:v>4.8083496851718692</c:v>
                </c:pt>
                <c:pt idx="1145">
                  <c:v>4.8070499369224722</c:v>
                </c:pt>
                <c:pt idx="1146">
                  <c:v>4.7695072062045707</c:v>
                </c:pt>
                <c:pt idx="1147">
                  <c:v>4.7859487987211304</c:v>
                </c:pt>
                <c:pt idx="1148">
                  <c:v>4.7711708310259526</c:v>
                </c:pt>
                <c:pt idx="1149">
                  <c:v>4.7979310023374122</c:v>
                </c:pt>
                <c:pt idx="1150">
                  <c:v>4.8057861269551214</c:v>
                </c:pt>
                <c:pt idx="1151">
                  <c:v>4.8448815465267776</c:v>
                </c:pt>
                <c:pt idx="1152">
                  <c:v>4.84245900799763</c:v>
                </c:pt>
                <c:pt idx="1153">
                  <c:v>4.8473925354680212</c:v>
                </c:pt>
                <c:pt idx="1154">
                  <c:v>4.8230879264956412</c:v>
                </c:pt>
                <c:pt idx="1155">
                  <c:v>4.8289248935824745</c:v>
                </c:pt>
                <c:pt idx="1156">
                  <c:v>4.8379049223618553</c:v>
                </c:pt>
                <c:pt idx="1157">
                  <c:v>4.8433777050301812</c:v>
                </c:pt>
                <c:pt idx="1158">
                  <c:v>4.8434294720125441</c:v>
                </c:pt>
                <c:pt idx="1159">
                  <c:v>4.8217398351588585</c:v>
                </c:pt>
                <c:pt idx="1160">
                  <c:v>4.8115470457113689</c:v>
                </c:pt>
                <c:pt idx="1161">
                  <c:v>4.8163080110585232</c:v>
                </c:pt>
                <c:pt idx="1162">
                  <c:v>4.8131995725939047</c:v>
                </c:pt>
                <c:pt idx="1163">
                  <c:v>4.8110918808428584</c:v>
                </c:pt>
                <c:pt idx="1164">
                  <c:v>4.8186460166104759</c:v>
                </c:pt>
                <c:pt idx="1165">
                  <c:v>4.8171644431405216</c:v>
                </c:pt>
                <c:pt idx="1166">
                  <c:v>4.8257959660497249</c:v>
                </c:pt>
                <c:pt idx="1167">
                  <c:v>4.8410747501279996</c:v>
                </c:pt>
                <c:pt idx="1168">
                  <c:v>4.8425838470287559</c:v>
                </c:pt>
                <c:pt idx="1169">
                  <c:v>4.8450420571118658</c:v>
                </c:pt>
                <c:pt idx="1170">
                  <c:v>4.8369980142567277</c:v>
                </c:pt>
                <c:pt idx="1171">
                  <c:v>4.8487077529352307</c:v>
                </c:pt>
                <c:pt idx="1172">
                  <c:v>4.645400897845076</c:v>
                </c:pt>
                <c:pt idx="1173">
                  <c:v>4.7670806381743214</c:v>
                </c:pt>
                <c:pt idx="1174">
                  <c:v>4.8034499616131647</c:v>
                </c:pt>
                <c:pt idx="1175">
                  <c:v>4.7990365335613019</c:v>
                </c:pt>
                <c:pt idx="1176">
                  <c:v>4.8079090606167174</c:v>
                </c:pt>
                <c:pt idx="1177">
                  <c:v>4.8195302559355708</c:v>
                </c:pt>
                <c:pt idx="1178">
                  <c:v>4.8264442222912232</c:v>
                </c:pt>
                <c:pt idx="1179">
                  <c:v>4.8357541511468716</c:v>
                </c:pt>
                <c:pt idx="1180">
                  <c:v>4.841858791442637</c:v>
                </c:pt>
                <c:pt idx="1181">
                  <c:v>4.8461952988873822</c:v>
                </c:pt>
                <c:pt idx="1182">
                  <c:v>4.850867580484576</c:v>
                </c:pt>
                <c:pt idx="1183">
                  <c:v>4.8859459044791</c:v>
                </c:pt>
                <c:pt idx="1184">
                  <c:v>4.9077841821773571</c:v>
                </c:pt>
                <c:pt idx="1185">
                  <c:v>4.9522566669200536</c:v>
                </c:pt>
                <c:pt idx="1186">
                  <c:v>4.9296271121252024</c:v>
                </c:pt>
                <c:pt idx="1187">
                  <c:v>4.9680557409733632</c:v>
                </c:pt>
                <c:pt idx="1188">
                  <c:v>5.0289699960203214</c:v>
                </c:pt>
                <c:pt idx="1189">
                  <c:v>5.1106176762325832</c:v>
                </c:pt>
                <c:pt idx="1190">
                  <c:v>5.1149962168149159</c:v>
                </c:pt>
                <c:pt idx="1191">
                  <c:v>5.1924602196992309</c:v>
                </c:pt>
                <c:pt idx="1192">
                  <c:v>5.2491417305193577</c:v>
                </c:pt>
                <c:pt idx="1193">
                  <c:v>5.3210585688843244</c:v>
                </c:pt>
                <c:pt idx="1194">
                  <c:v>5.2699695561498014</c:v>
                </c:pt>
                <c:pt idx="1195">
                  <c:v>5.2238297172350245</c:v>
                </c:pt>
                <c:pt idx="1196">
                  <c:v>5.1918908273398969</c:v>
                </c:pt>
                <c:pt idx="1197">
                  <c:v>5.2706693239074536</c:v>
                </c:pt>
                <c:pt idx="1198">
                  <c:v>5.2795151439986432</c:v>
                </c:pt>
                <c:pt idx="1199">
                  <c:v>5.3202166872218752</c:v>
                </c:pt>
                <c:pt idx="1200">
                  <c:v>5.2877648815123814</c:v>
                </c:pt>
                <c:pt idx="1201">
                  <c:v>5.31460229394877</c:v>
                </c:pt>
                <c:pt idx="1202">
                  <c:v>5.3133887694744306</c:v>
                </c:pt>
                <c:pt idx="1203">
                  <c:v>5.3219991335570063</c:v>
                </c:pt>
                <c:pt idx="1204">
                  <c:v>5.3484180174247697</c:v>
                </c:pt>
                <c:pt idx="1205">
                  <c:v>5.4328090929438879</c:v>
                </c:pt>
                <c:pt idx="1206">
                  <c:v>5.4956985758342993</c:v>
                </c:pt>
                <c:pt idx="1207">
                  <c:v>5.5729506121132211</c:v>
                </c:pt>
                <c:pt idx="1208">
                  <c:v>5.6703091974079953</c:v>
                </c:pt>
                <c:pt idx="1209">
                  <c:v>5.8103941767896208</c:v>
                </c:pt>
                <c:pt idx="1210">
                  <c:v>5.8022728904818832</c:v>
                </c:pt>
                <c:pt idx="1211">
                  <c:v>5.7916671336953707</c:v>
                </c:pt>
                <c:pt idx="1212">
                  <c:v>5.8368486966421651</c:v>
                </c:pt>
                <c:pt idx="1213">
                  <c:v>5.8711186660415287</c:v>
                </c:pt>
                <c:pt idx="1214">
                  <c:v>5.9776305349597418</c:v>
                </c:pt>
                <c:pt idx="1215">
                  <c:v>6.0323816650304556</c:v>
                </c:pt>
                <c:pt idx="1216">
                  <c:v>6.0122441414646559</c:v>
                </c:pt>
                <c:pt idx="1217">
                  <c:v>6.0771798492305855</c:v>
                </c:pt>
                <c:pt idx="1218">
                  <c:v>6.1848426231478655</c:v>
                </c:pt>
                <c:pt idx="1219">
                  <c:v>6.4888682544051317</c:v>
                </c:pt>
                <c:pt idx="1220">
                  <c:v>6.3042264693193513</c:v>
                </c:pt>
                <c:pt idx="1221">
                  <c:v>6.3891311585825603</c:v>
                </c:pt>
                <c:pt idx="1222">
                  <c:v>6.5803123505535153</c:v>
                </c:pt>
                <c:pt idx="1223">
                  <c:v>6.6882512636623339</c:v>
                </c:pt>
                <c:pt idx="1224">
                  <c:v>6.7265874643586034</c:v>
                </c:pt>
                <c:pt idx="1225">
                  <c:v>6.6935302088964717</c:v>
                </c:pt>
                <c:pt idx="1226">
                  <c:v>6.7047125784028587</c:v>
                </c:pt>
                <c:pt idx="1227">
                  <c:v>6.8201224290712306</c:v>
                </c:pt>
                <c:pt idx="1228">
                  <c:v>6.8699605320038799</c:v>
                </c:pt>
                <c:pt idx="1229">
                  <c:v>6.9151152911686165</c:v>
                </c:pt>
                <c:pt idx="1230">
                  <c:v>7.0288443884543801</c:v>
                </c:pt>
                <c:pt idx="1231">
                  <c:v>7.0204558338303142</c:v>
                </c:pt>
                <c:pt idx="1232">
                  <c:v>6.8715951030386577</c:v>
                </c:pt>
                <c:pt idx="1233">
                  <c:v>6.9477528227368222</c:v>
                </c:pt>
                <c:pt idx="1234">
                  <c:v>6.959988107944687</c:v>
                </c:pt>
                <c:pt idx="1235">
                  <c:v>7.0343282196644852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DD-48A8-9536-A8329EE5AEB5}"/>
            </c:ext>
          </c:extLst>
        </c:ser>
        <c:ser>
          <c:idx val="3"/>
          <c:order val="7"/>
          <c:tx>
            <c:v>C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Chart'!$C$2:$C$998</c:f>
              <c:numCache>
                <c:formatCode>General</c:formatCode>
                <c:ptCount val="997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  <c:pt idx="326">
                  <c:v>3.3600470005246841</c:v>
                </c:pt>
                <c:pt idx="327">
                  <c:v>3.1801100161366977</c:v>
                </c:pt>
                <c:pt idx="328">
                  <c:v>2.6912259048554485</c:v>
                </c:pt>
                <c:pt idx="329">
                  <c:v>2.9365205919097108</c:v>
                </c:pt>
                <c:pt idx="330">
                  <c:v>2.972582836775941</c:v>
                </c:pt>
                <c:pt idx="331">
                  <c:v>2.9579128244602133</c:v>
                </c:pt>
                <c:pt idx="332">
                  <c:v>2.9685739330435856</c:v>
                </c:pt>
                <c:pt idx="333">
                  <c:v>2.8864397344124124</c:v>
                </c:pt>
                <c:pt idx="334">
                  <c:v>2.7367263429049689</c:v>
                </c:pt>
                <c:pt idx="335">
                  <c:v>2.8258572089370007</c:v>
                </c:pt>
                <c:pt idx="336">
                  <c:v>2.8628130815735555</c:v>
                </c:pt>
                <c:pt idx="337">
                  <c:v>2.8628130815735555</c:v>
                </c:pt>
                <c:pt idx="338">
                  <c:v>2.8628130815735555</c:v>
                </c:pt>
                <c:pt idx="339">
                  <c:v>2.8628130815735555</c:v>
                </c:pt>
                <c:pt idx="340">
                  <c:v>2.8628130815735555</c:v>
                </c:pt>
                <c:pt idx="341">
                  <c:v>2.8628130815735555</c:v>
                </c:pt>
                <c:pt idx="342">
                  <c:v>2.8628130815735555</c:v>
                </c:pt>
                <c:pt idx="343">
                  <c:v>2.7949213581147125</c:v>
                </c:pt>
                <c:pt idx="344">
                  <c:v>2.8185347154240823</c:v>
                </c:pt>
                <c:pt idx="345">
                  <c:v>2.8309658383728742</c:v>
                </c:pt>
                <c:pt idx="346">
                  <c:v>2.8246217368447062</c:v>
                </c:pt>
                <c:pt idx="347">
                  <c:v>2.784101123318687</c:v>
                </c:pt>
                <c:pt idx="348">
                  <c:v>2.7356885455048352</c:v>
                </c:pt>
                <c:pt idx="349">
                  <c:v>2.7332528669786518</c:v>
                </c:pt>
                <c:pt idx="350">
                  <c:v>2.7380975933810872</c:v>
                </c:pt>
                <c:pt idx="351">
                  <c:v>2.6284871481596999</c:v>
                </c:pt>
                <c:pt idx="352">
                  <c:v>2.5622393590990149</c:v>
                </c:pt>
                <c:pt idx="353">
                  <c:v>2.6888526743591119</c:v>
                </c:pt>
                <c:pt idx="354">
                  <c:v>2.6944439992169475</c:v>
                </c:pt>
                <c:pt idx="355">
                  <c:v>2.660192241082699</c:v>
                </c:pt>
                <c:pt idx="356">
                  <c:v>2.6659427049692366</c:v>
                </c:pt>
                <c:pt idx="357">
                  <c:v>2.6825913610290688</c:v>
                </c:pt>
                <c:pt idx="358">
                  <c:v>2.6609694553598313</c:v>
                </c:pt>
                <c:pt idx="359">
                  <c:v>2.6405756493532828</c:v>
                </c:pt>
                <c:pt idx="360">
                  <c:v>2.637016285422491</c:v>
                </c:pt>
                <c:pt idx="361">
                  <c:v>2.6389126439797255</c:v>
                </c:pt>
                <c:pt idx="362">
                  <c:v>2.6251315578483538</c:v>
                </c:pt>
                <c:pt idx="363">
                  <c:v>2.618350070779397</c:v>
                </c:pt>
                <c:pt idx="364">
                  <c:v>2.5846113497506233</c:v>
                </c:pt>
                <c:pt idx="365">
                  <c:v>2.6123114878560196</c:v>
                </c:pt>
                <c:pt idx="366">
                  <c:v>2.6264637074205868</c:v>
                </c:pt>
                <c:pt idx="367">
                  <c:v>2.6158128720030227</c:v>
                </c:pt>
                <c:pt idx="368">
                  <c:v>2.6109376837984457</c:v>
                </c:pt>
                <c:pt idx="369">
                  <c:v>2.6172897929852574</c:v>
                </c:pt>
                <c:pt idx="370">
                  <c:v>2.6160605141372759</c:v>
                </c:pt>
                <c:pt idx="371">
                  <c:v>2.6385225563999057</c:v>
                </c:pt>
                <c:pt idx="372">
                  <c:v>2.6414420110528178</c:v>
                </c:pt>
                <c:pt idx="373">
                  <c:v>2.6303071815712582</c:v>
                </c:pt>
                <c:pt idx="374">
                  <c:v>2.6303210474113574</c:v>
                </c:pt>
                <c:pt idx="375">
                  <c:v>2.6020666080895314</c:v>
                </c:pt>
                <c:pt idx="376">
                  <c:v>2.6036015947229756</c:v>
                </c:pt>
                <c:pt idx="377">
                  <c:v>2.6056689965067186</c:v>
                </c:pt>
                <c:pt idx="378">
                  <c:v>2.5932307274257487</c:v>
                </c:pt>
                <c:pt idx="379">
                  <c:v>2.5664185735481371</c:v>
                </c:pt>
                <c:pt idx="380">
                  <c:v>2.5025956428836973</c:v>
                </c:pt>
                <c:pt idx="381">
                  <c:v>2.2285463245150199</c:v>
                </c:pt>
                <c:pt idx="382">
                  <c:v>2.3766255537639718</c:v>
                </c:pt>
                <c:pt idx="383">
                  <c:v>2.2752297192662239</c:v>
                </c:pt>
                <c:pt idx="384">
                  <c:v>1.9407783949327262</c:v>
                </c:pt>
                <c:pt idx="385">
                  <c:v>2.1402771168001484</c:v>
                </c:pt>
                <c:pt idx="386">
                  <c:v>2.0509568832228675</c:v>
                </c:pt>
                <c:pt idx="387">
                  <c:v>2.2826374022392075</c:v>
                </c:pt>
                <c:pt idx="388">
                  <c:v>2.3076973160266379</c:v>
                </c:pt>
                <c:pt idx="389">
                  <c:v>2.2447878510605133</c:v>
                </c:pt>
                <c:pt idx="390">
                  <c:v>2.2463314411090618</c:v>
                </c:pt>
                <c:pt idx="391">
                  <c:v>2.3029874864823054</c:v>
                </c:pt>
                <c:pt idx="392">
                  <c:v>2.3801774872395529</c:v>
                </c:pt>
                <c:pt idx="393">
                  <c:v>2.4097067464353041</c:v>
                </c:pt>
                <c:pt idx="394">
                  <c:v>2.3971646029168538</c:v>
                </c:pt>
                <c:pt idx="395">
                  <c:v>2.3946139000794102</c:v>
                </c:pt>
                <c:pt idx="396">
                  <c:v>2.3849455546800504</c:v>
                </c:pt>
                <c:pt idx="397">
                  <c:v>2.4570619804597724</c:v>
                </c:pt>
                <c:pt idx="398">
                  <c:v>2.4388393025775073</c:v>
                </c:pt>
                <c:pt idx="399">
                  <c:v>2.429612497784797</c:v>
                </c:pt>
                <c:pt idx="400">
                  <c:v>2.3906780021776859</c:v>
                </c:pt>
                <c:pt idx="401">
                  <c:v>2.3903436540878977</c:v>
                </c:pt>
                <c:pt idx="402">
                  <c:v>2.3860475733327049</c:v>
                </c:pt>
                <c:pt idx="403">
                  <c:v>2.2561320313977733</c:v>
                </c:pt>
                <c:pt idx="404">
                  <c:v>2.095182028056338</c:v>
                </c:pt>
                <c:pt idx="405">
                  <c:v>2.1513548652693935</c:v>
                </c:pt>
                <c:pt idx="406">
                  <c:v>2.2006483096442571</c:v>
                </c:pt>
                <c:pt idx="407">
                  <c:v>2.1928993783118482</c:v>
                </c:pt>
                <c:pt idx="408">
                  <c:v>2.175881621334657</c:v>
                </c:pt>
                <c:pt idx="409">
                  <c:v>2.1040307055616756</c:v>
                </c:pt>
                <c:pt idx="410">
                  <c:v>2.1083061303298236</c:v>
                </c:pt>
                <c:pt idx="411">
                  <c:v>2.1542503190231561</c:v>
                </c:pt>
                <c:pt idx="412">
                  <c:v>2.1341254275905093</c:v>
                </c:pt>
                <c:pt idx="413">
                  <c:v>2.1045573089080651</c:v>
                </c:pt>
                <c:pt idx="414">
                  <c:v>2.027797202147819</c:v>
                </c:pt>
                <c:pt idx="415">
                  <c:v>1.9237419588070352</c:v>
                </c:pt>
                <c:pt idx="416">
                  <c:v>1.9689247376201093</c:v>
                </c:pt>
                <c:pt idx="417">
                  <c:v>1.8988454953798619</c:v>
                </c:pt>
                <c:pt idx="418">
                  <c:v>1.606789817681749</c:v>
                </c:pt>
                <c:pt idx="419">
                  <c:v>1.5566375156058576</c:v>
                </c:pt>
                <c:pt idx="420">
                  <c:v>1.7669379436360841</c:v>
                </c:pt>
                <c:pt idx="421">
                  <c:v>1.8067514379958727</c:v>
                </c:pt>
                <c:pt idx="422">
                  <c:v>1.758292870710495</c:v>
                </c:pt>
                <c:pt idx="423">
                  <c:v>1.7223080301453193</c:v>
                </c:pt>
                <c:pt idx="424">
                  <c:v>1.5826328831226395</c:v>
                </c:pt>
                <c:pt idx="425">
                  <c:v>1.5750882811842435</c:v>
                </c:pt>
                <c:pt idx="426">
                  <c:v>1.5634537910548179</c:v>
                </c:pt>
                <c:pt idx="427">
                  <c:v>1.6556976927761582</c:v>
                </c:pt>
                <c:pt idx="428">
                  <c:v>1.70844609926375</c:v>
                </c:pt>
                <c:pt idx="429">
                  <c:v>1.8159097480705395</c:v>
                </c:pt>
                <c:pt idx="430">
                  <c:v>1.7222427995031857</c:v>
                </c:pt>
                <c:pt idx="431">
                  <c:v>1.7002011846562586</c:v>
                </c:pt>
                <c:pt idx="432">
                  <c:v>1.7162132822483476</c:v>
                </c:pt>
                <c:pt idx="433">
                  <c:v>1.6970622108905018</c:v>
                </c:pt>
                <c:pt idx="434">
                  <c:v>1.6754418995059772</c:v>
                </c:pt>
                <c:pt idx="435">
                  <c:v>1.5838792716035064</c:v>
                </c:pt>
                <c:pt idx="436">
                  <c:v>1.5915097169663062</c:v>
                </c:pt>
                <c:pt idx="437">
                  <c:v>1.5609649154662182</c:v>
                </c:pt>
                <c:pt idx="438">
                  <c:v>1.5639510916719435</c:v>
                </c:pt>
                <c:pt idx="439">
                  <c:v>1.6377699255831957</c:v>
                </c:pt>
                <c:pt idx="440">
                  <c:v>1.6162289102642564</c:v>
                </c:pt>
                <c:pt idx="441">
                  <c:v>1.6108494351124925</c:v>
                </c:pt>
                <c:pt idx="442">
                  <c:v>1.6139964784290164</c:v>
                </c:pt>
                <c:pt idx="443">
                  <c:v>1.6007615051749011</c:v>
                </c:pt>
                <c:pt idx="444">
                  <c:v>1.5861830276557141</c:v>
                </c:pt>
                <c:pt idx="445">
                  <c:v>1.5539603595461828</c:v>
                </c:pt>
                <c:pt idx="446">
                  <c:v>1.4530263553512524</c:v>
                </c:pt>
                <c:pt idx="447">
                  <c:v>1.3815965924022195</c:v>
                </c:pt>
                <c:pt idx="448">
                  <c:v>1.4138206729123919</c:v>
                </c:pt>
                <c:pt idx="449">
                  <c:v>1.4048615402522948</c:v>
                </c:pt>
                <c:pt idx="450">
                  <c:v>1.3885229998359279</c:v>
                </c:pt>
                <c:pt idx="451">
                  <c:v>1.4270128324793532</c:v>
                </c:pt>
                <c:pt idx="452">
                  <c:v>1.3954971576898652</c:v>
                </c:pt>
                <c:pt idx="453">
                  <c:v>1.382858687307627</c:v>
                </c:pt>
                <c:pt idx="454">
                  <c:v>1.344779043100951</c:v>
                </c:pt>
                <c:pt idx="455">
                  <c:v>1.2836362231203933</c:v>
                </c:pt>
                <c:pt idx="456">
                  <c:v>0.94827250772160321</c:v>
                </c:pt>
                <c:pt idx="457">
                  <c:v>0.88470707311752983</c:v>
                </c:pt>
                <c:pt idx="458">
                  <c:v>0.79626981489323212</c:v>
                </c:pt>
                <c:pt idx="459">
                  <c:v>0.85701768736716444</c:v>
                </c:pt>
                <c:pt idx="460">
                  <c:v>0.94394181463754001</c:v>
                </c:pt>
                <c:pt idx="461">
                  <c:v>1.1491425692312063</c:v>
                </c:pt>
                <c:pt idx="462">
                  <c:v>1.146688207306056</c:v>
                </c:pt>
                <c:pt idx="463">
                  <c:v>0.92542330178352827</c:v>
                </c:pt>
                <c:pt idx="464">
                  <c:v>1.0303062637812079</c:v>
                </c:pt>
                <c:pt idx="465">
                  <c:v>1.0215531287734334</c:v>
                </c:pt>
                <c:pt idx="466">
                  <c:v>1.1136348257194155</c:v>
                </c:pt>
                <c:pt idx="467">
                  <c:v>1.1567678056424169</c:v>
                </c:pt>
                <c:pt idx="468">
                  <c:v>1.2723383903553838</c:v>
                </c:pt>
                <c:pt idx="469">
                  <c:v>1.1809304740832436</c:v>
                </c:pt>
                <c:pt idx="470">
                  <c:v>1.1832898427479892</c:v>
                </c:pt>
                <c:pt idx="471">
                  <c:v>1.1540494373193724</c:v>
                </c:pt>
                <c:pt idx="472">
                  <c:v>1.180438195228654</c:v>
                </c:pt>
                <c:pt idx="473">
                  <c:v>1.1532003380170117</c:v>
                </c:pt>
                <c:pt idx="474">
                  <c:v>1.1378708766904559</c:v>
                </c:pt>
                <c:pt idx="475">
                  <c:v>1.0911906825189326</c:v>
                </c:pt>
                <c:pt idx="476">
                  <c:v>1.0861079600120942</c:v>
                </c:pt>
                <c:pt idx="477">
                  <c:v>1.1045140679630523</c:v>
                </c:pt>
                <c:pt idx="478">
                  <c:v>1.1172924270740494</c:v>
                </c:pt>
                <c:pt idx="479">
                  <c:v>1.0714353942841064</c:v>
                </c:pt>
                <c:pt idx="480">
                  <c:v>1.0496678424633936</c:v>
                </c:pt>
                <c:pt idx="481">
                  <c:v>1.1209808151782321</c:v>
                </c:pt>
                <c:pt idx="482">
                  <c:v>1.1070839677483726</c:v>
                </c:pt>
                <c:pt idx="483">
                  <c:v>1.0940597091633961</c:v>
                </c:pt>
                <c:pt idx="484">
                  <c:v>0.79940829950960357</c:v>
                </c:pt>
                <c:pt idx="485">
                  <c:v>0.84259429410869946</c:v>
                </c:pt>
                <c:pt idx="486">
                  <c:v>0.93483018159628728</c:v>
                </c:pt>
                <c:pt idx="487">
                  <c:v>0.82377880105494217</c:v>
                </c:pt>
                <c:pt idx="488">
                  <c:v>0.74434682208908654</c:v>
                </c:pt>
                <c:pt idx="489">
                  <c:v>0.79002736444449662</c:v>
                </c:pt>
                <c:pt idx="490">
                  <c:v>0.78936127427618841</c:v>
                </c:pt>
                <c:pt idx="491">
                  <c:v>0.82412244393049994</c:v>
                </c:pt>
                <c:pt idx="492">
                  <c:v>0.84262636426712523</c:v>
                </c:pt>
                <c:pt idx="493">
                  <c:v>0.84600712810959289</c:v>
                </c:pt>
                <c:pt idx="494">
                  <c:v>0.89153850762685827</c:v>
                </c:pt>
                <c:pt idx="495">
                  <c:v>0.91475395280277283</c:v>
                </c:pt>
                <c:pt idx="496">
                  <c:v>0.90494661764172357</c:v>
                </c:pt>
                <c:pt idx="497">
                  <c:v>0.90727620330545744</c:v>
                </c:pt>
                <c:pt idx="498">
                  <c:v>0.93265225012097208</c:v>
                </c:pt>
                <c:pt idx="499">
                  <c:v>1.0143964487967059</c:v>
                </c:pt>
                <c:pt idx="500">
                  <c:v>1.0872282509944418</c:v>
                </c:pt>
                <c:pt idx="501">
                  <c:v>1.1257699742984986</c:v>
                </c:pt>
                <c:pt idx="502">
                  <c:v>1.1315318879531648</c:v>
                </c:pt>
                <c:pt idx="503">
                  <c:v>1.0309956787242616</c:v>
                </c:pt>
                <c:pt idx="504">
                  <c:v>1.0366283599257247</c:v>
                </c:pt>
                <c:pt idx="505">
                  <c:v>1.0559817942947525</c:v>
                </c:pt>
                <c:pt idx="506">
                  <c:v>1.1070302419015861</c:v>
                </c:pt>
                <c:pt idx="507">
                  <c:v>1.0937680479571084</c:v>
                </c:pt>
                <c:pt idx="508">
                  <c:v>1.0959021138099929</c:v>
                </c:pt>
                <c:pt idx="509">
                  <c:v>1.0837666190376118</c:v>
                </c:pt>
                <c:pt idx="510">
                  <c:v>1.1213437166593028</c:v>
                </c:pt>
                <c:pt idx="511">
                  <c:v>1.1784300009291226</c:v>
                </c:pt>
                <c:pt idx="512">
                  <c:v>1.1591852562929712</c:v>
                </c:pt>
                <c:pt idx="513">
                  <c:v>1.1759092019524466</c:v>
                </c:pt>
                <c:pt idx="514">
                  <c:v>1.1490159138053873</c:v>
                </c:pt>
                <c:pt idx="515">
                  <c:v>1.1641311230851636</c:v>
                </c:pt>
                <c:pt idx="516">
                  <c:v>1.1660022958658232</c:v>
                </c:pt>
                <c:pt idx="517">
                  <c:v>1.1608173720393942</c:v>
                </c:pt>
                <c:pt idx="518">
                  <c:v>1.1612774339084753</c:v>
                </c:pt>
                <c:pt idx="519">
                  <c:v>1.2600999637536596</c:v>
                </c:pt>
                <c:pt idx="520">
                  <c:v>1.3743611495492256</c:v>
                </c:pt>
                <c:pt idx="521">
                  <c:v>1.3581503196952645</c:v>
                </c:pt>
                <c:pt idx="522">
                  <c:v>1.3617609686101237</c:v>
                </c:pt>
                <c:pt idx="523">
                  <c:v>1.3706641117111182</c:v>
                </c:pt>
                <c:pt idx="524">
                  <c:v>1.371033280624478</c:v>
                </c:pt>
                <c:pt idx="525">
                  <c:v>1.4431157309924099</c:v>
                </c:pt>
                <c:pt idx="526">
                  <c:v>1.3860748280382944</c:v>
                </c:pt>
                <c:pt idx="527">
                  <c:v>1.4098933383186814</c:v>
                </c:pt>
                <c:pt idx="528">
                  <c:v>1.436820131609081</c:v>
                </c:pt>
                <c:pt idx="529">
                  <c:v>1.4287196041744186</c:v>
                </c:pt>
                <c:pt idx="530">
                  <c:v>1.4610852459298866</c:v>
                </c:pt>
                <c:pt idx="531">
                  <c:v>1.5506017857257268</c:v>
                </c:pt>
                <c:pt idx="532">
                  <c:v>1.6667332859445829</c:v>
                </c:pt>
                <c:pt idx="533">
                  <c:v>1.6495962420177033</c:v>
                </c:pt>
                <c:pt idx="534">
                  <c:v>1.5831984139271811</c:v>
                </c:pt>
                <c:pt idx="535">
                  <c:v>1.7202108823765849</c:v>
                </c:pt>
                <c:pt idx="536">
                  <c:v>1.927746306048344</c:v>
                </c:pt>
                <c:pt idx="537">
                  <c:v>1.8996143673222399</c:v>
                </c:pt>
                <c:pt idx="538">
                  <c:v>1.9163677495555891</c:v>
                </c:pt>
                <c:pt idx="539">
                  <c:v>1.9596229215172996</c:v>
                </c:pt>
                <c:pt idx="540">
                  <c:v>1.8387286657258537</c:v>
                </c:pt>
                <c:pt idx="541">
                  <c:v>1.8761733103674916</c:v>
                </c:pt>
                <c:pt idx="542">
                  <c:v>1.9299444763166338</c:v>
                </c:pt>
                <c:pt idx="543">
                  <c:v>1.9130274174857249</c:v>
                </c:pt>
                <c:pt idx="544">
                  <c:v>1.8647572488173805</c:v>
                </c:pt>
                <c:pt idx="545">
                  <c:v>1.9112783518901602</c:v>
                </c:pt>
                <c:pt idx="546">
                  <c:v>1.9525910049490574</c:v>
                </c:pt>
                <c:pt idx="547">
                  <c:v>1.9044343197854552</c:v>
                </c:pt>
                <c:pt idx="548">
                  <c:v>1.7226990865911076</c:v>
                </c:pt>
                <c:pt idx="549">
                  <c:v>1.774991551522235</c:v>
                </c:pt>
                <c:pt idx="550">
                  <c:v>1.8430396009510506</c:v>
                </c:pt>
                <c:pt idx="551">
                  <c:v>1.872031687225302</c:v>
                </c:pt>
                <c:pt idx="552">
                  <c:v>1.8214102293029373</c:v>
                </c:pt>
                <c:pt idx="553">
                  <c:v>1.8410205108931443</c:v>
                </c:pt>
                <c:pt idx="554">
                  <c:v>1.8523646519767869</c:v>
                </c:pt>
                <c:pt idx="555">
                  <c:v>1.8364900513772275</c:v>
                </c:pt>
                <c:pt idx="556">
                  <c:v>1.7596606145573532</c:v>
                </c:pt>
                <c:pt idx="557">
                  <c:v>1.6803113793162014</c:v>
                </c:pt>
                <c:pt idx="558">
                  <c:v>1.6682985693950683</c:v>
                </c:pt>
                <c:pt idx="559">
                  <c:v>1.7333879860908612</c:v>
                </c:pt>
                <c:pt idx="560">
                  <c:v>1.6848105552026247</c:v>
                </c:pt>
                <c:pt idx="561">
                  <c:v>1.7053809716793185</c:v>
                </c:pt>
                <c:pt idx="562">
                  <c:v>1.7116732028910673</c:v>
                </c:pt>
                <c:pt idx="563">
                  <c:v>1.8042202851600049</c:v>
                </c:pt>
                <c:pt idx="564">
                  <c:v>1.8082187544521551</c:v>
                </c:pt>
                <c:pt idx="565">
                  <c:v>1.7836619270352752</c:v>
                </c:pt>
                <c:pt idx="566">
                  <c:v>1.7741746314546718</c:v>
                </c:pt>
                <c:pt idx="567">
                  <c:v>1.736619437752321</c:v>
                </c:pt>
                <c:pt idx="568">
                  <c:v>1.7015911248832312</c:v>
                </c:pt>
                <c:pt idx="569">
                  <c:v>1.7337820789729261</c:v>
                </c:pt>
                <c:pt idx="570">
                  <c:v>1.7260697416972575</c:v>
                </c:pt>
                <c:pt idx="571">
                  <c:v>1.7639941992795105</c:v>
                </c:pt>
                <c:pt idx="572">
                  <c:v>1.7813444465922637</c:v>
                </c:pt>
                <c:pt idx="573">
                  <c:v>1.7249308350359489</c:v>
                </c:pt>
                <c:pt idx="574">
                  <c:v>1.7082142906606854</c:v>
                </c:pt>
                <c:pt idx="575">
                  <c:v>1.6767889545967165</c:v>
                </c:pt>
                <c:pt idx="576">
                  <c:v>1.5004383594508504</c:v>
                </c:pt>
                <c:pt idx="577">
                  <c:v>1.4645324388202736</c:v>
                </c:pt>
                <c:pt idx="578">
                  <c:v>1.4481509402364825</c:v>
                </c:pt>
                <c:pt idx="579">
                  <c:v>1.4796795923264663</c:v>
                </c:pt>
                <c:pt idx="580">
                  <c:v>1.4516328616297365</c:v>
                </c:pt>
                <c:pt idx="581">
                  <c:v>1.4792270483388934</c:v>
                </c:pt>
                <c:pt idx="582">
                  <c:v>1.4736493317446893</c:v>
                </c:pt>
                <c:pt idx="583">
                  <c:v>1.4621241149035573</c:v>
                </c:pt>
                <c:pt idx="584">
                  <c:v>1.4859836403730806</c:v>
                </c:pt>
                <c:pt idx="585">
                  <c:v>1.6173098707209081</c:v>
                </c:pt>
                <c:pt idx="586">
                  <c:v>1.6145465926598714</c:v>
                </c:pt>
                <c:pt idx="587">
                  <c:v>1.5628843951275719</c:v>
                </c:pt>
                <c:pt idx="588">
                  <c:v>1.5946127307929769</c:v>
                </c:pt>
                <c:pt idx="589">
                  <c:v>1.5998956810661482</c:v>
                </c:pt>
                <c:pt idx="590">
                  <c:v>1.5804740349571058</c:v>
                </c:pt>
                <c:pt idx="591">
                  <c:v>1.5836582040873726</c:v>
                </c:pt>
                <c:pt idx="592">
                  <c:v>1.5937296051755889</c:v>
                </c:pt>
                <c:pt idx="593">
                  <c:v>1.5507115001327656</c:v>
                </c:pt>
                <c:pt idx="594">
                  <c:v>1.5321665656946968</c:v>
                </c:pt>
                <c:pt idx="595">
                  <c:v>1.5757041704547656</c:v>
                </c:pt>
                <c:pt idx="596">
                  <c:v>1.6059102784146746</c:v>
                </c:pt>
                <c:pt idx="597">
                  <c:v>1.6070032214630319</c:v>
                </c:pt>
                <c:pt idx="598">
                  <c:v>1.5992083452813322</c:v>
                </c:pt>
                <c:pt idx="599">
                  <c:v>1.5963485178681278</c:v>
                </c:pt>
                <c:pt idx="600">
                  <c:v>1.5835656630745947</c:v>
                </c:pt>
                <c:pt idx="601">
                  <c:v>1.5772088520116023</c:v>
                </c:pt>
                <c:pt idx="602">
                  <c:v>1.5876070950781456</c:v>
                </c:pt>
                <c:pt idx="603">
                  <c:v>1.591444880211992</c:v>
                </c:pt>
                <c:pt idx="604">
                  <c:v>1.6659846363336057</c:v>
                </c:pt>
                <c:pt idx="605">
                  <c:v>1.6846461761727942</c:v>
                </c:pt>
                <c:pt idx="606">
                  <c:v>1.6753793675412227</c:v>
                </c:pt>
                <c:pt idx="607">
                  <c:v>1.6751460227137005</c:v>
                </c:pt>
                <c:pt idx="608">
                  <c:v>1.6555585268216688</c:v>
                </c:pt>
                <c:pt idx="609">
                  <c:v>1.6620586326259001</c:v>
                </c:pt>
                <c:pt idx="610">
                  <c:v>1.5430144271511805</c:v>
                </c:pt>
                <c:pt idx="611">
                  <c:v>1.5750183403154379</c:v>
                </c:pt>
                <c:pt idx="612">
                  <c:v>1.5721989754311745</c:v>
                </c:pt>
                <c:pt idx="613">
                  <c:v>1.5538424305725997</c:v>
                </c:pt>
                <c:pt idx="614">
                  <c:v>1.5457828785610896</c:v>
                </c:pt>
                <c:pt idx="615">
                  <c:v>1.5372942823576403</c:v>
                </c:pt>
                <c:pt idx="616">
                  <c:v>1.5156260672978688</c:v>
                </c:pt>
                <c:pt idx="617">
                  <c:v>1.5331446779673819</c:v>
                </c:pt>
                <c:pt idx="618">
                  <c:v>1.5709757844127996</c:v>
                </c:pt>
                <c:pt idx="619">
                  <c:v>1.5666534501129343</c:v>
                </c:pt>
                <c:pt idx="620">
                  <c:v>1.567379022478147</c:v>
                </c:pt>
                <c:pt idx="621">
                  <c:v>1.5813283869259349</c:v>
                </c:pt>
                <c:pt idx="622">
                  <c:v>1.5871466732378798</c:v>
                </c:pt>
                <c:pt idx="623">
                  <c:v>1.5672244664152364</c:v>
                </c:pt>
                <c:pt idx="624">
                  <c:v>1.6060412460221081</c:v>
                </c:pt>
                <c:pt idx="625">
                  <c:v>1.6006460152970963</c:v>
                </c:pt>
                <c:pt idx="626">
                  <c:v>1.5928698525254967</c:v>
                </c:pt>
                <c:pt idx="627">
                  <c:v>1.5934811263578885</c:v>
                </c:pt>
                <c:pt idx="628">
                  <c:v>1.5992072435949956</c:v>
                </c:pt>
                <c:pt idx="629">
                  <c:v>1.5496267406133453</c:v>
                </c:pt>
                <c:pt idx="630">
                  <c:v>1.5641934132929431</c:v>
                </c:pt>
                <c:pt idx="631">
                  <c:v>1.5795038002717219</c:v>
                </c:pt>
                <c:pt idx="632">
                  <c:v>1.5772075691262437</c:v>
                </c:pt>
                <c:pt idx="633">
                  <c:v>1.5923427629033193</c:v>
                </c:pt>
                <c:pt idx="634">
                  <c:v>1.5894715337769856</c:v>
                </c:pt>
                <c:pt idx="635">
                  <c:v>1.5962324495472962</c:v>
                </c:pt>
                <c:pt idx="636">
                  <c:v>1.6006725407648346</c:v>
                </c:pt>
                <c:pt idx="637">
                  <c:v>1.6017283375675682</c:v>
                </c:pt>
                <c:pt idx="638">
                  <c:v>1.59954202308903</c:v>
                </c:pt>
                <c:pt idx="639">
                  <c:v>1.6031671940307921</c:v>
                </c:pt>
                <c:pt idx="640">
                  <c:v>1.6340090431123369</c:v>
                </c:pt>
                <c:pt idx="641">
                  <c:v>1.6352823514463084</c:v>
                </c:pt>
                <c:pt idx="642">
                  <c:v>1.6801789024585929</c:v>
                </c:pt>
                <c:pt idx="643">
                  <c:v>1.6644089998489553</c:v>
                </c:pt>
                <c:pt idx="644">
                  <c:v>1.6478138447720507</c:v>
                </c:pt>
                <c:pt idx="645">
                  <c:v>1.6313732035344859</c:v>
                </c:pt>
                <c:pt idx="646">
                  <c:v>1.6268587373365939</c:v>
                </c:pt>
                <c:pt idx="647">
                  <c:v>1.6387668330064278</c:v>
                </c:pt>
                <c:pt idx="648">
                  <c:v>1.62873438926515</c:v>
                </c:pt>
                <c:pt idx="649">
                  <c:v>1.628433810462639</c:v>
                </c:pt>
                <c:pt idx="650">
                  <c:v>1.6035680490112927</c:v>
                </c:pt>
                <c:pt idx="651">
                  <c:v>1.5897669367169407</c:v>
                </c:pt>
                <c:pt idx="652">
                  <c:v>1.5977937434774157</c:v>
                </c:pt>
                <c:pt idx="653">
                  <c:v>1.6068620432001237</c:v>
                </c:pt>
                <c:pt idx="654">
                  <c:v>1.6200686758764642</c:v>
                </c:pt>
                <c:pt idx="655">
                  <c:v>1.6329342935242286</c:v>
                </c:pt>
                <c:pt idx="656">
                  <c:v>1.6263947468987807</c:v>
                </c:pt>
                <c:pt idx="657">
                  <c:v>1.6207021450040302</c:v>
                </c:pt>
                <c:pt idx="658">
                  <c:v>1.6189526579267677</c:v>
                </c:pt>
                <c:pt idx="659">
                  <c:v>1.6228586238588414</c:v>
                </c:pt>
                <c:pt idx="660">
                  <c:v>1.614120217883189</c:v>
                </c:pt>
                <c:pt idx="661">
                  <c:v>1.6176652222207895</c:v>
                </c:pt>
                <c:pt idx="662">
                  <c:v>1.5948294707989987</c:v>
                </c:pt>
                <c:pt idx="663">
                  <c:v>1.60215344047409</c:v>
                </c:pt>
                <c:pt idx="664">
                  <c:v>1.5986867724788634</c:v>
                </c:pt>
                <c:pt idx="665">
                  <c:v>1.5983355190731789</c:v>
                </c:pt>
                <c:pt idx="666">
                  <c:v>1.6117224852043821</c:v>
                </c:pt>
                <c:pt idx="667">
                  <c:v>1.6161434599841225</c:v>
                </c:pt>
                <c:pt idx="668">
                  <c:v>1.6268424723616379</c:v>
                </c:pt>
                <c:pt idx="669">
                  <c:v>1.6272113620353101</c:v>
                </c:pt>
                <c:pt idx="670">
                  <c:v>1.632822642364276</c:v>
                </c:pt>
                <c:pt idx="671">
                  <c:v>1.6316974819588983</c:v>
                </c:pt>
                <c:pt idx="672">
                  <c:v>1.6281028277695369</c:v>
                </c:pt>
                <c:pt idx="673">
                  <c:v>1.6281068208535558</c:v>
                </c:pt>
                <c:pt idx="674">
                  <c:v>1.627108698142175</c:v>
                </c:pt>
                <c:pt idx="675">
                  <c:v>1.6348831977472231</c:v>
                </c:pt>
                <c:pt idx="676">
                  <c:v>1.6329899253645359</c:v>
                </c:pt>
                <c:pt idx="677">
                  <c:v>1.6365231348972986</c:v>
                </c:pt>
                <c:pt idx="678">
                  <c:v>1.6300203933678241</c:v>
                </c:pt>
                <c:pt idx="679">
                  <c:v>1.6360050859628417</c:v>
                </c:pt>
                <c:pt idx="680">
                  <c:v>1.6363379247880248</c:v>
                </c:pt>
                <c:pt idx="681">
                  <c:v>1.6386997187004964</c:v>
                </c:pt>
                <c:pt idx="682">
                  <c:v>1.6367153900162803</c:v>
                </c:pt>
                <c:pt idx="683">
                  <c:v>1.6451215546777183</c:v>
                </c:pt>
                <c:pt idx="684">
                  <c:v>1.6614502622661957</c:v>
                </c:pt>
                <c:pt idx="685">
                  <c:v>1.6570157344324525</c:v>
                </c:pt>
                <c:pt idx="686">
                  <c:v>1.6510989119735986</c:v>
                </c:pt>
                <c:pt idx="687">
                  <c:v>1.6598963713482044</c:v>
                </c:pt>
                <c:pt idx="688">
                  <c:v>1.6912048487442926</c:v>
                </c:pt>
                <c:pt idx="689">
                  <c:v>1.6949125032012913</c:v>
                </c:pt>
                <c:pt idx="690">
                  <c:v>1.7204728637434958</c:v>
                </c:pt>
                <c:pt idx="691">
                  <c:v>1.7267815807730067</c:v>
                </c:pt>
                <c:pt idx="692">
                  <c:v>1.7150588145741634</c:v>
                </c:pt>
                <c:pt idx="693">
                  <c:v>1.6970629221432425</c:v>
                </c:pt>
                <c:pt idx="694">
                  <c:v>1.7204419302208627</c:v>
                </c:pt>
                <c:pt idx="695">
                  <c:v>1.7452776161223167</c:v>
                </c:pt>
                <c:pt idx="696">
                  <c:v>1.7765276051042149</c:v>
                </c:pt>
                <c:pt idx="697">
                  <c:v>1.7854098835504471</c:v>
                </c:pt>
                <c:pt idx="698">
                  <c:v>1.8753927567661359</c:v>
                </c:pt>
                <c:pt idx="699">
                  <c:v>1.8631740277522153</c:v>
                </c:pt>
                <c:pt idx="700">
                  <c:v>1.8245438868781638</c:v>
                </c:pt>
                <c:pt idx="701">
                  <c:v>1.8422695294985132</c:v>
                </c:pt>
                <c:pt idx="702">
                  <c:v>1.8710059701601247</c:v>
                </c:pt>
                <c:pt idx="703">
                  <c:v>1.901144533841989</c:v>
                </c:pt>
                <c:pt idx="704">
                  <c:v>1.8979590083770539</c:v>
                </c:pt>
                <c:pt idx="705">
                  <c:v>1.8815638681565015</c:v>
                </c:pt>
                <c:pt idx="706">
                  <c:v>1.8636989246804494</c:v>
                </c:pt>
                <c:pt idx="707">
                  <c:v>1.8485326112284575</c:v>
                </c:pt>
                <c:pt idx="708">
                  <c:v>1.8433193861584669</c:v>
                </c:pt>
                <c:pt idx="709">
                  <c:v>1.8614193582379222</c:v>
                </c:pt>
                <c:pt idx="710">
                  <c:v>1.8894476377866594</c:v>
                </c:pt>
                <c:pt idx="711">
                  <c:v>1.8855631561997315</c:v>
                </c:pt>
                <c:pt idx="712">
                  <c:v>1.8959357975867179</c:v>
                </c:pt>
                <c:pt idx="713">
                  <c:v>1.8991820009229285</c:v>
                </c:pt>
                <c:pt idx="714">
                  <c:v>1.8911311011197898</c:v>
                </c:pt>
                <c:pt idx="715">
                  <c:v>1.9085758231088656</c:v>
                </c:pt>
                <c:pt idx="716">
                  <c:v>1.8640789530198465</c:v>
                </c:pt>
                <c:pt idx="717">
                  <c:v>1.8740819352210916</c:v>
                </c:pt>
                <c:pt idx="718">
                  <c:v>1.8934731338495832</c:v>
                </c:pt>
                <c:pt idx="719">
                  <c:v>1.8979468213668089</c:v>
                </c:pt>
                <c:pt idx="720">
                  <c:v>1.9181385949083145</c:v>
                </c:pt>
                <c:pt idx="721">
                  <c:v>1.9163809490240284</c:v>
                </c:pt>
                <c:pt idx="722">
                  <c:v>1.950527456584273</c:v>
                </c:pt>
                <c:pt idx="723">
                  <c:v>1.9711015968794057</c:v>
                </c:pt>
                <c:pt idx="724">
                  <c:v>1.9720160884234514</c:v>
                </c:pt>
                <c:pt idx="725">
                  <c:v>2.0223334332192717</c:v>
                </c:pt>
                <c:pt idx="726">
                  <c:v>2.0322085792909017</c:v>
                </c:pt>
                <c:pt idx="727">
                  <c:v>2.0255302414956544</c:v>
                </c:pt>
                <c:pt idx="728">
                  <c:v>2.0317253759073122</c:v>
                </c:pt>
                <c:pt idx="729">
                  <c:v>2.1392900597446696</c:v>
                </c:pt>
                <c:pt idx="730">
                  <c:v>2.1692805152228631</c:v>
                </c:pt>
                <c:pt idx="731">
                  <c:v>2.2077459976883218</c:v>
                </c:pt>
                <c:pt idx="732">
                  <c:v>2.1837490120989425</c:v>
                </c:pt>
                <c:pt idx="733">
                  <c:v>2.1438766214286651</c:v>
                </c:pt>
                <c:pt idx="734">
                  <c:v>2.1833111035339403</c:v>
                </c:pt>
                <c:pt idx="735">
                  <c:v>2.1408379296230171</c:v>
                </c:pt>
                <c:pt idx="736">
                  <c:v>2.1437313525282562</c:v>
                </c:pt>
                <c:pt idx="737">
                  <c:v>2.1488026152824515</c:v>
                </c:pt>
                <c:pt idx="738">
                  <c:v>2.171262376355386</c:v>
                </c:pt>
                <c:pt idx="739">
                  <c:v>2.1833245340318257</c:v>
                </c:pt>
                <c:pt idx="740">
                  <c:v>2.1850912536154521</c:v>
                </c:pt>
                <c:pt idx="741">
                  <c:v>2.1795765286119728</c:v>
                </c:pt>
                <c:pt idx="742">
                  <c:v>2.1687885977201882</c:v>
                </c:pt>
                <c:pt idx="743">
                  <c:v>2.2069897699277377</c:v>
                </c:pt>
                <c:pt idx="744">
                  <c:v>2.2322697476493336</c:v>
                </c:pt>
                <c:pt idx="745">
                  <c:v>2.2584263819735932</c:v>
                </c:pt>
                <c:pt idx="746">
                  <c:v>2.3562244044582705</c:v>
                </c:pt>
                <c:pt idx="747">
                  <c:v>2.3902172123918479</c:v>
                </c:pt>
                <c:pt idx="748">
                  <c:v>2.390569860156432</c:v>
                </c:pt>
                <c:pt idx="749">
                  <c:v>2.3800198531628709</c:v>
                </c:pt>
                <c:pt idx="750">
                  <c:v>2.3859557800347657</c:v>
                </c:pt>
                <c:pt idx="751">
                  <c:v>2.3925427408040414</c:v>
                </c:pt>
                <c:pt idx="752">
                  <c:v>2.4042741206863067</c:v>
                </c:pt>
                <c:pt idx="753">
                  <c:v>2.4072806145531462</c:v>
                </c:pt>
                <c:pt idx="754">
                  <c:v>2.4377773759700374</c:v>
                </c:pt>
                <c:pt idx="755">
                  <c:v>2.4460389533390048</c:v>
                </c:pt>
                <c:pt idx="756">
                  <c:v>2.4503628565599178</c:v>
                </c:pt>
                <c:pt idx="757">
                  <c:v>2.4836527798846255</c:v>
                </c:pt>
                <c:pt idx="758">
                  <c:v>2.5003778085789903</c:v>
                </c:pt>
                <c:pt idx="759">
                  <c:v>2.5779473892297098</c:v>
                </c:pt>
                <c:pt idx="760">
                  <c:v>2.5990379016921308</c:v>
                </c:pt>
                <c:pt idx="761">
                  <c:v>2.4913032762128067</c:v>
                </c:pt>
                <c:pt idx="762">
                  <c:v>2.4490641782294906</c:v>
                </c:pt>
                <c:pt idx="763">
                  <c:v>2.0580419247171369</c:v>
                </c:pt>
                <c:pt idx="764">
                  <c:v>2.3005707304016414</c:v>
                </c:pt>
                <c:pt idx="765">
                  <c:v>2.2928359257360489</c:v>
                </c:pt>
                <c:pt idx="766">
                  <c:v>2.2795779035871568</c:v>
                </c:pt>
                <c:pt idx="767">
                  <c:v>2.3114117656576219</c:v>
                </c:pt>
                <c:pt idx="768">
                  <c:v>2.3602918237286756</c:v>
                </c:pt>
                <c:pt idx="769">
                  <c:v>2.3593128775494603</c:v>
                </c:pt>
                <c:pt idx="770">
                  <c:v>2.3557021438406487</c:v>
                </c:pt>
                <c:pt idx="771">
                  <c:v>2.388797658411987</c:v>
                </c:pt>
                <c:pt idx="772">
                  <c:v>2.3917819456715432</c:v>
                </c:pt>
                <c:pt idx="773">
                  <c:v>2.3858028074698185</c:v>
                </c:pt>
                <c:pt idx="774">
                  <c:v>2.3728337339229348</c:v>
                </c:pt>
                <c:pt idx="775">
                  <c:v>2.3127739914840091</c:v>
                </c:pt>
                <c:pt idx="776">
                  <c:v>2.3032381734369309</c:v>
                </c:pt>
                <c:pt idx="777">
                  <c:v>2.3249448599451421</c:v>
                </c:pt>
                <c:pt idx="778">
                  <c:v>2.351102296977607</c:v>
                </c:pt>
                <c:pt idx="779">
                  <c:v>2.3383384454684593</c:v>
                </c:pt>
                <c:pt idx="780">
                  <c:v>2.4002128468236048</c:v>
                </c:pt>
                <c:pt idx="781">
                  <c:v>2.4124048628031347</c:v>
                </c:pt>
                <c:pt idx="782">
                  <c:v>2.4047916504486206</c:v>
                </c:pt>
                <c:pt idx="783">
                  <c:v>2.4018211956605211</c:v>
                </c:pt>
                <c:pt idx="784">
                  <c:v>2.4035244440861931</c:v>
                </c:pt>
                <c:pt idx="785">
                  <c:v>2.4092207876966976</c:v>
                </c:pt>
                <c:pt idx="786">
                  <c:v>2.4219750994732925</c:v>
                </c:pt>
                <c:pt idx="787">
                  <c:v>2.4261545468388093</c:v>
                </c:pt>
                <c:pt idx="788">
                  <c:v>2.431883727888386</c:v>
                </c:pt>
                <c:pt idx="789">
                  <c:v>2.462158837597122</c:v>
                </c:pt>
                <c:pt idx="790">
                  <c:v>2.4611596941676948</c:v>
                </c:pt>
                <c:pt idx="791">
                  <c:v>2.4754378976308753</c:v>
                </c:pt>
                <c:pt idx="792">
                  <c:v>2.4772370767607268</c:v>
                </c:pt>
                <c:pt idx="793">
                  <c:v>2.5063134503872413</c:v>
                </c:pt>
                <c:pt idx="794">
                  <c:v>2.5261168967835639</c:v>
                </c:pt>
                <c:pt idx="795">
                  <c:v>2.5150459185851233</c:v>
                </c:pt>
                <c:pt idx="796">
                  <c:v>2.5123319346382509</c:v>
                </c:pt>
                <c:pt idx="797">
                  <c:v>2.5025605343290289</c:v>
                </c:pt>
                <c:pt idx="798">
                  <c:v>2.498601037681333</c:v>
                </c:pt>
                <c:pt idx="799">
                  <c:v>2.4943278568960578</c:v>
                </c:pt>
                <c:pt idx="800">
                  <c:v>2.4999927300173841</c:v>
                </c:pt>
                <c:pt idx="801">
                  <c:v>2.5112090927133259</c:v>
                </c:pt>
                <c:pt idx="802">
                  <c:v>2.511122605713858</c:v>
                </c:pt>
                <c:pt idx="803">
                  <c:v>2.5161999815916665</c:v>
                </c:pt>
                <c:pt idx="804">
                  <c:v>2.5180795851456486</c:v>
                </c:pt>
                <c:pt idx="805">
                  <c:v>2.5170206372553054</c:v>
                </c:pt>
                <c:pt idx="806">
                  <c:v>2.5168408776730651</c:v>
                </c:pt>
                <c:pt idx="807">
                  <c:v>2.5500104873424432</c:v>
                </c:pt>
                <c:pt idx="808">
                  <c:v>2.5615150434463541</c:v>
                </c:pt>
                <c:pt idx="809">
                  <c:v>2.5543072208803266</c:v>
                </c:pt>
                <c:pt idx="810">
                  <c:v>2.545705328538252</c:v>
                </c:pt>
                <c:pt idx="811">
                  <c:v>2.5261389372160319</c:v>
                </c:pt>
                <c:pt idx="812">
                  <c:v>2.4743508903819049</c:v>
                </c:pt>
                <c:pt idx="813">
                  <c:v>2.4624334883762784</c:v>
                </c:pt>
                <c:pt idx="814">
                  <c:v>2.4705256906622353</c:v>
                </c:pt>
                <c:pt idx="815">
                  <c:v>2.4939645427748038</c:v>
                </c:pt>
                <c:pt idx="816">
                  <c:v>2.4905201817522613</c:v>
                </c:pt>
                <c:pt idx="817">
                  <c:v>2.487242932288134</c:v>
                </c:pt>
                <c:pt idx="818">
                  <c:v>2.4787882898499327</c:v>
                </c:pt>
                <c:pt idx="819">
                  <c:v>2.4553557891538254</c:v>
                </c:pt>
                <c:pt idx="820">
                  <c:v>2.4772364360038974</c:v>
                </c:pt>
                <c:pt idx="821">
                  <c:v>2.4721606020289446</c:v>
                </c:pt>
                <c:pt idx="822">
                  <c:v>2.4781663315215723</c:v>
                </c:pt>
                <c:pt idx="823">
                  <c:v>2.4787152596717612</c:v>
                </c:pt>
                <c:pt idx="824">
                  <c:v>2.4644901268579904</c:v>
                </c:pt>
                <c:pt idx="825">
                  <c:v>2.4591081751673172</c:v>
                </c:pt>
                <c:pt idx="826">
                  <c:v>2.4559421499204848</c:v>
                </c:pt>
                <c:pt idx="827">
                  <c:v>2.463093625595429</c:v>
                </c:pt>
                <c:pt idx="828">
                  <c:v>2.4602537258460293</c:v>
                </c:pt>
                <c:pt idx="829">
                  <c:v>2.4539621344323135</c:v>
                </c:pt>
                <c:pt idx="830">
                  <c:v>2.3752433552806513</c:v>
                </c:pt>
                <c:pt idx="831">
                  <c:v>2.3155624707412841</c:v>
                </c:pt>
                <c:pt idx="832">
                  <c:v>2.3473850493129085</c:v>
                </c:pt>
                <c:pt idx="833">
                  <c:v>2.3711743441984048</c:v>
                </c:pt>
                <c:pt idx="834">
                  <c:v>2.3637497079091276</c:v>
                </c:pt>
                <c:pt idx="835">
                  <c:v>2.3850239790864949</c:v>
                </c:pt>
                <c:pt idx="836">
                  <c:v>2.4110871343182487</c:v>
                </c:pt>
                <c:pt idx="837">
                  <c:v>2.3621301441446838</c:v>
                </c:pt>
                <c:pt idx="838">
                  <c:v>2.3542761539487165</c:v>
                </c:pt>
                <c:pt idx="839">
                  <c:v>2.3656300323516093</c:v>
                </c:pt>
                <c:pt idx="840">
                  <c:v>2.3792574714026253</c:v>
                </c:pt>
                <c:pt idx="841">
                  <c:v>2.3740515047124129</c:v>
                </c:pt>
                <c:pt idx="842">
                  <c:v>2.3858408639351714</c:v>
                </c:pt>
                <c:pt idx="843">
                  <c:v>2.3937137190463966</c:v>
                </c:pt>
                <c:pt idx="844">
                  <c:v>2.3880927823652942</c:v>
                </c:pt>
                <c:pt idx="845">
                  <c:v>2.3810142427830554</c:v>
                </c:pt>
                <c:pt idx="846">
                  <c:v>2.3853864944027099</c:v>
                </c:pt>
                <c:pt idx="847">
                  <c:v>2.383412782225022</c:v>
                </c:pt>
                <c:pt idx="848">
                  <c:v>2.4007405353144753</c:v>
                </c:pt>
                <c:pt idx="849">
                  <c:v>2.3977136907748617</c:v>
                </c:pt>
                <c:pt idx="850">
                  <c:v>2.3941566946950892</c:v>
                </c:pt>
                <c:pt idx="851">
                  <c:v>2.4136889711951319</c:v>
                </c:pt>
                <c:pt idx="852">
                  <c:v>2.4600199309162316</c:v>
                </c:pt>
                <c:pt idx="853">
                  <c:v>2.463856849024662</c:v>
                </c:pt>
                <c:pt idx="854">
                  <c:v>2.456647000207838</c:v>
                </c:pt>
                <c:pt idx="855">
                  <c:v>2.4638982906964264</c:v>
                </c:pt>
                <c:pt idx="856">
                  <c:v>2.4595179261930018</c:v>
                </c:pt>
                <c:pt idx="857">
                  <c:v>2.4620759324043657</c:v>
                </c:pt>
                <c:pt idx="858">
                  <c:v>2.5089484772101782</c:v>
                </c:pt>
                <c:pt idx="859">
                  <c:v>2.507995344229784</c:v>
                </c:pt>
                <c:pt idx="860">
                  <c:v>2.5187607769869915</c:v>
                </c:pt>
                <c:pt idx="861">
                  <c:v>2.5281009872579054</c:v>
                </c:pt>
                <c:pt idx="862">
                  <c:v>2.5001750128207694</c:v>
                </c:pt>
                <c:pt idx="863">
                  <c:v>2.4980922846777904</c:v>
                </c:pt>
                <c:pt idx="864">
                  <c:v>2.5121699250668774</c:v>
                </c:pt>
                <c:pt idx="865">
                  <c:v>2.5255415590824337</c:v>
                </c:pt>
                <c:pt idx="866">
                  <c:v>2.5325961233028229</c:v>
                </c:pt>
                <c:pt idx="867">
                  <c:v>2.5330924146982698</c:v>
                </c:pt>
                <c:pt idx="868">
                  <c:v>2.5255642113159</c:v>
                </c:pt>
                <c:pt idx="869">
                  <c:v>2.5382070905996987</c:v>
                </c:pt>
                <c:pt idx="870">
                  <c:v>2.5929826936742013</c:v>
                </c:pt>
                <c:pt idx="871">
                  <c:v>2.5887222393187135</c:v>
                </c:pt>
                <c:pt idx="872">
                  <c:v>2.601053127779112</c:v>
                </c:pt>
                <c:pt idx="873">
                  <c:v>2.6010054864545351</c:v>
                </c:pt>
                <c:pt idx="874">
                  <c:v>2.6026885305635319</c:v>
                </c:pt>
                <c:pt idx="875">
                  <c:v>2.5912549941853626</c:v>
                </c:pt>
                <c:pt idx="876">
                  <c:v>2.6021159342841278</c:v>
                </c:pt>
                <c:pt idx="877">
                  <c:v>2.6112026556837087</c:v>
                </c:pt>
                <c:pt idx="878">
                  <c:v>2.615072964991779</c:v>
                </c:pt>
                <c:pt idx="879">
                  <c:v>2.6214206799780286</c:v>
                </c:pt>
                <c:pt idx="880">
                  <c:v>2.6101376031469612</c:v>
                </c:pt>
                <c:pt idx="881">
                  <c:v>2.6049795275847583</c:v>
                </c:pt>
                <c:pt idx="882">
                  <c:v>2.5902317455608048</c:v>
                </c:pt>
                <c:pt idx="883">
                  <c:v>2.5892720668611973</c:v>
                </c:pt>
                <c:pt idx="884">
                  <c:v>2.5856591048048991</c:v>
                </c:pt>
                <c:pt idx="885">
                  <c:v>2.6055406679002058</c:v>
                </c:pt>
                <c:pt idx="886">
                  <c:v>2.6078634654660471</c:v>
                </c:pt>
                <c:pt idx="887">
                  <c:v>2.5974141648676121</c:v>
                </c:pt>
                <c:pt idx="888">
                  <c:v>2.5972835365132596</c:v>
                </c:pt>
                <c:pt idx="889">
                  <c:v>2.5891244445539812</c:v>
                </c:pt>
                <c:pt idx="890">
                  <c:v>2.597242481630353</c:v>
                </c:pt>
                <c:pt idx="891">
                  <c:v>2.5926817732832483</c:v>
                </c:pt>
                <c:pt idx="892">
                  <c:v>2.5993284143659463</c:v>
                </c:pt>
                <c:pt idx="893">
                  <c:v>2.5952027042003127</c:v>
                </c:pt>
                <c:pt idx="894">
                  <c:v>2.5993884810906209</c:v>
                </c:pt>
                <c:pt idx="895">
                  <c:v>2.5933128122750531</c:v>
                </c:pt>
                <c:pt idx="896">
                  <c:v>2.5986083160459241</c:v>
                </c:pt>
                <c:pt idx="897">
                  <c:v>2.606058260500852</c:v>
                </c:pt>
                <c:pt idx="898">
                  <c:v>2.5901200112673441</c:v>
                </c:pt>
                <c:pt idx="899">
                  <c:v>2.5863048367524701</c:v>
                </c:pt>
                <c:pt idx="900">
                  <c:v>2.5940660267602249</c:v>
                </c:pt>
                <c:pt idx="901">
                  <c:v>2.5991070643753376</c:v>
                </c:pt>
                <c:pt idx="902">
                  <c:v>2.599678249456522</c:v>
                </c:pt>
                <c:pt idx="903">
                  <c:v>2.6030227046458596</c:v>
                </c:pt>
                <c:pt idx="904">
                  <c:v>2.6068338021117481</c:v>
                </c:pt>
                <c:pt idx="905">
                  <c:v>2.6232437101971948</c:v>
                </c:pt>
                <c:pt idx="906">
                  <c:v>2.6261859372658862</c:v>
                </c:pt>
                <c:pt idx="907">
                  <c:v>2.6478169133124592</c:v>
                </c:pt>
                <c:pt idx="908">
                  <c:v>2.6551852247419969</c:v>
                </c:pt>
                <c:pt idx="909">
                  <c:v>2.6542474910121854</c:v>
                </c:pt>
                <c:pt idx="910">
                  <c:v>2.6504767552963124</c:v>
                </c:pt>
                <c:pt idx="911">
                  <c:v>2.6615154140762241</c:v>
                </c:pt>
                <c:pt idx="912">
                  <c:v>2.6612127717170879</c:v>
                </c:pt>
                <c:pt idx="913">
                  <c:v>2.6883789204385975</c:v>
                </c:pt>
                <c:pt idx="914">
                  <c:v>2.7471811499464116</c:v>
                </c:pt>
                <c:pt idx="915">
                  <c:v>2.7546660109425951</c:v>
                </c:pt>
                <c:pt idx="916">
                  <c:v>2.7465094962302303</c:v>
                </c:pt>
                <c:pt idx="917">
                  <c:v>2.754907841203059</c:v>
                </c:pt>
                <c:pt idx="918">
                  <c:v>2.8202484572832369</c:v>
                </c:pt>
                <c:pt idx="919">
                  <c:v>2.8507168389468798</c:v>
                </c:pt>
                <c:pt idx="920">
                  <c:v>2.8642784597159889</c:v>
                </c:pt>
                <c:pt idx="921">
                  <c:v>2.8273778844901805</c:v>
                </c:pt>
                <c:pt idx="922">
                  <c:v>2.8568840303089251</c:v>
                </c:pt>
                <c:pt idx="923">
                  <c:v>2.8652607191923685</c:v>
                </c:pt>
                <c:pt idx="924">
                  <c:v>2.8828226692502912</c:v>
                </c:pt>
                <c:pt idx="925">
                  <c:v>2.9335517634202755</c:v>
                </c:pt>
                <c:pt idx="926">
                  <c:v>2.9711687546707739</c:v>
                </c:pt>
                <c:pt idx="927">
                  <c:v>2.9825176784478122</c:v>
                </c:pt>
                <c:pt idx="928">
                  <c:v>3.0209926776365439</c:v>
                </c:pt>
                <c:pt idx="929">
                  <c:v>3.0176450237665056</c:v>
                </c:pt>
                <c:pt idx="930">
                  <c:v>2.9773596103488607</c:v>
                </c:pt>
                <c:pt idx="931">
                  <c:v>3.0242682073694893</c:v>
                </c:pt>
                <c:pt idx="932">
                  <c:v>3.0175176379187558</c:v>
                </c:pt>
                <c:pt idx="933">
                  <c:v>3.028167746230348</c:v>
                </c:pt>
                <c:pt idx="934">
                  <c:v>3.0544051345993521</c:v>
                </c:pt>
                <c:pt idx="935">
                  <c:v>3.0963811398559025</c:v>
                </c:pt>
                <c:pt idx="936">
                  <c:v>3.1262062178777512</c:v>
                </c:pt>
                <c:pt idx="937">
                  <c:v>3.1669027269912955</c:v>
                </c:pt>
                <c:pt idx="938">
                  <c:v>3.1738905658558538</c:v>
                </c:pt>
                <c:pt idx="939">
                  <c:v>3.1985617927794232</c:v>
                </c:pt>
                <c:pt idx="940">
                  <c:v>3.2180649524946037</c:v>
                </c:pt>
                <c:pt idx="941">
                  <c:v>3.2044381386442566</c:v>
                </c:pt>
                <c:pt idx="942">
                  <c:v>3.3062414325218832</c:v>
                </c:pt>
                <c:pt idx="943">
                  <c:v>3.3021601367051359</c:v>
                </c:pt>
                <c:pt idx="944">
                  <c:v>3.3085762470710831</c:v>
                </c:pt>
                <c:pt idx="945">
                  <c:v>3.2931388361257263</c:v>
                </c:pt>
                <c:pt idx="946">
                  <c:v>3.2931988575567686</c:v>
                </c:pt>
                <c:pt idx="947">
                  <c:v>3.381457981313341</c:v>
                </c:pt>
                <c:pt idx="948">
                  <c:v>3.395172844783326</c:v>
                </c:pt>
                <c:pt idx="949">
                  <c:v>3.3951145492195369</c:v>
                </c:pt>
                <c:pt idx="950">
                  <c:v>3.416829774377296</c:v>
                </c:pt>
                <c:pt idx="951">
                  <c:v>3.3947249655572556</c:v>
                </c:pt>
                <c:pt idx="952">
                  <c:v>3.3972846867919197</c:v>
                </c:pt>
                <c:pt idx="953">
                  <c:v>3.4128635035641546</c:v>
                </c:pt>
                <c:pt idx="954">
                  <c:v>3.4389919935018227</c:v>
                </c:pt>
                <c:pt idx="955">
                  <c:v>3.4417076822666655</c:v>
                </c:pt>
                <c:pt idx="956">
                  <c:v>3.5078159237703743</c:v>
                </c:pt>
                <c:pt idx="957">
                  <c:v>3.5440345048506807</c:v>
                </c:pt>
                <c:pt idx="958">
                  <c:v>3.5305726975358578</c:v>
                </c:pt>
                <c:pt idx="959">
                  <c:v>3.5395595182302646</c:v>
                </c:pt>
                <c:pt idx="960">
                  <c:v>3.5939165084119638</c:v>
                </c:pt>
                <c:pt idx="961">
                  <c:v>3.7055633504330521</c:v>
                </c:pt>
                <c:pt idx="962">
                  <c:v>3.767806066535893</c:v>
                </c:pt>
                <c:pt idx="963">
                  <c:v>3.7364174230864493</c:v>
                </c:pt>
                <c:pt idx="964">
                  <c:v>3.78198103573627</c:v>
                </c:pt>
                <c:pt idx="965">
                  <c:v>3.847774290022087</c:v>
                </c:pt>
                <c:pt idx="966">
                  <c:v>3.8300759856481226</c:v>
                </c:pt>
                <c:pt idx="967">
                  <c:v>3.8769153731547727</c:v>
                </c:pt>
                <c:pt idx="968">
                  <c:v>3.7935444962959006</c:v>
                </c:pt>
                <c:pt idx="969">
                  <c:v>3.8504920285921584</c:v>
                </c:pt>
                <c:pt idx="970">
                  <c:v>3.8485625707554343</c:v>
                </c:pt>
                <c:pt idx="971">
                  <c:v>3.8480713466733643</c:v>
                </c:pt>
                <c:pt idx="972">
                  <c:v>3.8534827933359037</c:v>
                </c:pt>
                <c:pt idx="973">
                  <c:v>3.8572182854851129</c:v>
                </c:pt>
                <c:pt idx="974">
                  <c:v>3.9389655025195665</c:v>
                </c:pt>
                <c:pt idx="975">
                  <c:v>4.0859528015428479</c:v>
                </c:pt>
                <c:pt idx="976">
                  <c:v>4.1539880832803053</c:v>
                </c:pt>
                <c:pt idx="977">
                  <c:v>4.2615175821949212</c:v>
                </c:pt>
                <c:pt idx="978">
                  <c:v>4.2462940288961466</c:v>
                </c:pt>
                <c:pt idx="979">
                  <c:v>4.1648514305789659</c:v>
                </c:pt>
                <c:pt idx="980">
                  <c:v>4.2723571850808604</c:v>
                </c:pt>
                <c:pt idx="981">
                  <c:v>4.3083005602551125</c:v>
                </c:pt>
                <c:pt idx="982">
                  <c:v>4.3645523120296881</c:v>
                </c:pt>
                <c:pt idx="983">
                  <c:v>4.486972963598725</c:v>
                </c:pt>
                <c:pt idx="984">
                  <c:v>4.4736159684451247</c:v>
                </c:pt>
                <c:pt idx="985">
                  <c:v>4.5030898331345153</c:v>
                </c:pt>
                <c:pt idx="986">
                  <c:v>4.5238512307970762</c:v>
                </c:pt>
                <c:pt idx="987">
                  <c:v>4.5422222756716826</c:v>
                </c:pt>
                <c:pt idx="988">
                  <c:v>4.6403476102000516</c:v>
                </c:pt>
                <c:pt idx="989">
                  <c:v>4.7594346671212184</c:v>
                </c:pt>
                <c:pt idx="990">
                  <c:v>4.8781304934175056</c:v>
                </c:pt>
                <c:pt idx="991">
                  <c:v>4.8904026642002947</c:v>
                </c:pt>
                <c:pt idx="992">
                  <c:v>4.9602262787101212</c:v>
                </c:pt>
                <c:pt idx="993">
                  <c:v>4.9634166551884125</c:v>
                </c:pt>
                <c:pt idx="994">
                  <c:v>5.0928431305051607</c:v>
                </c:pt>
                <c:pt idx="995">
                  <c:v>5.2276328606686002</c:v>
                </c:pt>
                <c:pt idx="996">
                  <c:v>5.441044459365135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DD-48A8-9536-A8329EE5AEB5}"/>
            </c:ext>
          </c:extLst>
        </c:ser>
        <c:ser>
          <c:idx val="2"/>
          <c:order val="8"/>
          <c:tx>
            <c:v>B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Chart'!$C$2:$C$327</c:f>
              <c:numCache>
                <c:formatCode>General</c:formatCode>
                <c:ptCount val="326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  <c:pt idx="210">
                  <c:v>4.8790164169432049E-2</c:v>
                </c:pt>
                <c:pt idx="211">
                  <c:v>6.7670446718589169E-2</c:v>
                </c:pt>
                <c:pt idx="212">
                  <c:v>4.8790164169432049E-2</c:v>
                </c:pt>
                <c:pt idx="213">
                  <c:v>3.1195936039409098E-2</c:v>
                </c:pt>
                <c:pt idx="214">
                  <c:v>3.9146861912210951E-2</c:v>
                </c:pt>
                <c:pt idx="215">
                  <c:v>-0.10652128390004259</c:v>
                </c:pt>
                <c:pt idx="216">
                  <c:v>-5.7599328438345344E-2</c:v>
                </c:pt>
                <c:pt idx="217">
                  <c:v>-0.14502577205025774</c:v>
                </c:pt>
                <c:pt idx="218">
                  <c:v>-0.17942883067805751</c:v>
                </c:pt>
                <c:pt idx="219">
                  <c:v>-0.131200648450465</c:v>
                </c:pt>
                <c:pt idx="220">
                  <c:v>-0.10536051565782628</c:v>
                </c:pt>
                <c:pt idx="221">
                  <c:v>-1.0964626491493401E-2</c:v>
                </c:pt>
                <c:pt idx="222">
                  <c:v>-8.9211612001484752E-2</c:v>
                </c:pt>
                <c:pt idx="223">
                  <c:v>-4.290750101127655E-2</c:v>
                </c:pt>
                <c:pt idx="224">
                  <c:v>-0.11089456189130718</c:v>
                </c:pt>
                <c:pt idx="225">
                  <c:v>-0.15056603500762192</c:v>
                </c:pt>
                <c:pt idx="226">
                  <c:v>-8.2190045354626109E-2</c:v>
                </c:pt>
                <c:pt idx="227">
                  <c:v>-6.198179235588136E-2</c:v>
                </c:pt>
                <c:pt idx="228">
                  <c:v>-6.2861652240124993E-2</c:v>
                </c:pt>
                <c:pt idx="229">
                  <c:v>-0.1041390397411454</c:v>
                </c:pt>
                <c:pt idx="230">
                  <c:v>-9.6686459113316789E-2</c:v>
                </c:pt>
                <c:pt idx="231">
                  <c:v>-0.12242645490597749</c:v>
                </c:pt>
                <c:pt idx="232">
                  <c:v>-0.13058275623528889</c:v>
                </c:pt>
                <c:pt idx="233">
                  <c:v>-0.14378770470614544</c:v>
                </c:pt>
                <c:pt idx="234">
                  <c:v>-0.15082288973458366</c:v>
                </c:pt>
                <c:pt idx="235">
                  <c:v>-8.2653276671777451E-2</c:v>
                </c:pt>
                <c:pt idx="236">
                  <c:v>-0.12783337150988489</c:v>
                </c:pt>
                <c:pt idx="237">
                  <c:v>-8.575887462534737E-2</c:v>
                </c:pt>
                <c:pt idx="238">
                  <c:v>-0.1137399698729063</c:v>
                </c:pt>
                <c:pt idx="239">
                  <c:v>-0.11213348624765215</c:v>
                </c:pt>
                <c:pt idx="240">
                  <c:v>-0.13669066358401072</c:v>
                </c:pt>
                <c:pt idx="241">
                  <c:v>-0.16109445549268991</c:v>
                </c:pt>
                <c:pt idx="242">
                  <c:v>-0.19186293128117779</c:v>
                </c:pt>
                <c:pt idx="243">
                  <c:v>-0.22069753517044979</c:v>
                </c:pt>
                <c:pt idx="244">
                  <c:v>-0.26787944515560119</c:v>
                </c:pt>
                <c:pt idx="245">
                  <c:v>-0.29908011740415019</c:v>
                </c:pt>
                <c:pt idx="246">
                  <c:v>-0.2757930280593674</c:v>
                </c:pt>
                <c:pt idx="247">
                  <c:v>-0.21179532073668733</c:v>
                </c:pt>
                <c:pt idx="248">
                  <c:v>-0.16286016418229643</c:v>
                </c:pt>
                <c:pt idx="249">
                  <c:v>-0.13653662854817888</c:v>
                </c:pt>
                <c:pt idx="250">
                  <c:v>-0.12355843119291605</c:v>
                </c:pt>
                <c:pt idx="251">
                  <c:v>-0.15641991927130164</c:v>
                </c:pt>
                <c:pt idx="252">
                  <c:v>-0.1960148839259572</c:v>
                </c:pt>
                <c:pt idx="253">
                  <c:v>-0.22973963233944622</c:v>
                </c:pt>
                <c:pt idx="254">
                  <c:v>-0.23255022876093429</c:v>
                </c:pt>
                <c:pt idx="255">
                  <c:v>-0.23609415947750931</c:v>
                </c:pt>
                <c:pt idx="256">
                  <c:v>-0.24256849993995808</c:v>
                </c:pt>
                <c:pt idx="257">
                  <c:v>-0.2560412966272898</c:v>
                </c:pt>
                <c:pt idx="258">
                  <c:v>-0.24591332624237483</c:v>
                </c:pt>
                <c:pt idx="259">
                  <c:v>-0.24974423311138874</c:v>
                </c:pt>
                <c:pt idx="260">
                  <c:v>-0.38566248081198462</c:v>
                </c:pt>
                <c:pt idx="261">
                  <c:v>-0.33450560327339735</c:v>
                </c:pt>
                <c:pt idx="262">
                  <c:v>-0.30110509278392161</c:v>
                </c:pt>
                <c:pt idx="263">
                  <c:v>-0.28262819814910195</c:v>
                </c:pt>
                <c:pt idx="264">
                  <c:v>-0.28769540587400388</c:v>
                </c:pt>
                <c:pt idx="265">
                  <c:v>-0.30916380520857994</c:v>
                </c:pt>
                <c:pt idx="266">
                  <c:v>-0.3103956564955026</c:v>
                </c:pt>
                <c:pt idx="267">
                  <c:v>-0.26121680966164273</c:v>
                </c:pt>
                <c:pt idx="268">
                  <c:v>-0.14921765807407925</c:v>
                </c:pt>
                <c:pt idx="269">
                  <c:v>-7.222660317450208E-2</c:v>
                </c:pt>
                <c:pt idx="270">
                  <c:v>-1.3711734101606342E-3</c:v>
                </c:pt>
                <c:pt idx="271">
                  <c:v>-1.64616152005146E-2</c:v>
                </c:pt>
                <c:pt idx="272">
                  <c:v>4.5578209435249081E-2</c:v>
                </c:pt>
                <c:pt idx="273">
                  <c:v>9.3601537174600999E-2</c:v>
                </c:pt>
                <c:pt idx="274">
                  <c:v>0.13926904832608564</c:v>
                </c:pt>
                <c:pt idx="275">
                  <c:v>0.16987966051183104</c:v>
                </c:pt>
                <c:pt idx="276">
                  <c:v>0.13289142459234241</c:v>
                </c:pt>
                <c:pt idx="277">
                  <c:v>0.18841865830717242</c:v>
                </c:pt>
                <c:pt idx="278">
                  <c:v>0.33968498579946743</c:v>
                </c:pt>
                <c:pt idx="279">
                  <c:v>0.60368861218052117</c:v>
                </c:pt>
                <c:pt idx="280">
                  <c:v>0.48979658722711</c:v>
                </c:pt>
                <c:pt idx="281">
                  <c:v>0.44755582405355082</c:v>
                </c:pt>
                <c:pt idx="282">
                  <c:v>0.57145451293674998</c:v>
                </c:pt>
                <c:pt idx="283">
                  <c:v>0.64352404778296168</c:v>
                </c:pt>
                <c:pt idx="284">
                  <c:v>0.82669177688894169</c:v>
                </c:pt>
                <c:pt idx="285">
                  <c:v>1.0475312840282505</c:v>
                </c:pt>
                <c:pt idx="286">
                  <c:v>1.2527629684953681</c:v>
                </c:pt>
                <c:pt idx="287">
                  <c:v>1.1295382961424734</c:v>
                </c:pt>
                <c:pt idx="288">
                  <c:v>1.1631508098056809</c:v>
                </c:pt>
                <c:pt idx="289">
                  <c:v>1.2121152753557862</c:v>
                </c:pt>
                <c:pt idx="290">
                  <c:v>1.226323079885288</c:v>
                </c:pt>
                <c:pt idx="291">
                  <c:v>1.2070889494172681</c:v>
                </c:pt>
                <c:pt idx="292">
                  <c:v>1.2398443338120437</c:v>
                </c:pt>
                <c:pt idx="293">
                  <c:v>1.292330593388354</c:v>
                </c:pt>
                <c:pt idx="294">
                  <c:v>1.3477272123597237</c:v>
                </c:pt>
                <c:pt idx="295">
                  <c:v>1.3360766938579418</c:v>
                </c:pt>
                <c:pt idx="296">
                  <c:v>1.7319505463027922</c:v>
                </c:pt>
                <c:pt idx="297">
                  <c:v>1.6937332958195481</c:v>
                </c:pt>
                <c:pt idx="298">
                  <c:v>1.8460706651021277</c:v>
                </c:pt>
                <c:pt idx="299">
                  <c:v>2.0966716063176731</c:v>
                </c:pt>
                <c:pt idx="300">
                  <c:v>1.9469444467477925</c:v>
                </c:pt>
                <c:pt idx="301">
                  <c:v>1.9351271992398331</c:v>
                </c:pt>
                <c:pt idx="302">
                  <c:v>2.0649800699929526</c:v>
                </c:pt>
                <c:pt idx="303">
                  <c:v>1.9819940162139076</c:v>
                </c:pt>
                <c:pt idx="304">
                  <c:v>1.9114907336110178</c:v>
                </c:pt>
                <c:pt idx="305">
                  <c:v>1.9300919313073719</c:v>
                </c:pt>
                <c:pt idx="306">
                  <c:v>1.7259928553751223</c:v>
                </c:pt>
                <c:pt idx="307">
                  <c:v>1.805793967882547</c:v>
                </c:pt>
                <c:pt idx="308">
                  <c:v>1.9038904196414963</c:v>
                </c:pt>
                <c:pt idx="309">
                  <c:v>1.955189361371563</c:v>
                </c:pt>
                <c:pt idx="310">
                  <c:v>2.0018394737155281</c:v>
                </c:pt>
                <c:pt idx="311">
                  <c:v>2.148184839682258</c:v>
                </c:pt>
                <c:pt idx="312">
                  <c:v>2.1727218711686156</c:v>
                </c:pt>
                <c:pt idx="313">
                  <c:v>2.1434320769365756</c:v>
                </c:pt>
                <c:pt idx="314">
                  <c:v>2.1221740044704211</c:v>
                </c:pt>
                <c:pt idx="315">
                  <c:v>2.1283452080074707</c:v>
                </c:pt>
                <c:pt idx="316">
                  <c:v>2.1724015147105646</c:v>
                </c:pt>
                <c:pt idx="317">
                  <c:v>2.1658000039183651</c:v>
                </c:pt>
                <c:pt idx="318">
                  <c:v>2.2642368312752237</c:v>
                </c:pt>
                <c:pt idx="319">
                  <c:v>2.3705016734282998</c:v>
                </c:pt>
                <c:pt idx="320">
                  <c:v>2.657784222621522</c:v>
                </c:pt>
                <c:pt idx="321">
                  <c:v>2.9075969229184615</c:v>
                </c:pt>
                <c:pt idx="322">
                  <c:v>2.8059837487605983</c:v>
                </c:pt>
                <c:pt idx="323">
                  <c:v>2.9124647148537792</c:v>
                </c:pt>
                <c:pt idx="324">
                  <c:v>3.1457836396448844</c:v>
                </c:pt>
                <c:pt idx="325">
                  <c:v>3.3683270679642994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DD-48A8-9536-A8329EE5AEB5}"/>
            </c:ext>
          </c:extLst>
        </c:ser>
        <c:ser>
          <c:idx val="1"/>
          <c:order val="9"/>
          <c:tx>
            <c:v>A</c:v>
          </c:tx>
          <c:spPr>
            <a:ln w="28575" cap="rnd">
              <a:solidFill>
                <a:schemeClr val="tx1">
                  <a:lumMod val="95000"/>
                  <a:lumOff val="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'Mid-Cycle Chart'!$A:$A</c:f>
              <c:strCache>
                <c:ptCount val="5622"/>
                <c:pt idx="0">
                  <c:v>Date</c:v>
                </c:pt>
                <c:pt idx="1">
                  <c:v>2010-07-18</c:v>
                </c:pt>
                <c:pt idx="2">
                  <c:v>2010-07-19</c:v>
                </c:pt>
                <c:pt idx="3">
                  <c:v>2010-07-20</c:v>
                </c:pt>
                <c:pt idx="4">
                  <c:v>2010-07-21</c:v>
                </c:pt>
                <c:pt idx="5">
                  <c:v>2010-07-22</c:v>
                </c:pt>
                <c:pt idx="6">
                  <c:v>2010-07-23</c:v>
                </c:pt>
                <c:pt idx="7">
                  <c:v>2010-07-24</c:v>
                </c:pt>
                <c:pt idx="8">
                  <c:v>2010-07-25</c:v>
                </c:pt>
                <c:pt idx="9">
                  <c:v>2010-07-26</c:v>
                </c:pt>
                <c:pt idx="10">
                  <c:v>2010-07-27</c:v>
                </c:pt>
                <c:pt idx="11">
                  <c:v>2010-07-28</c:v>
                </c:pt>
                <c:pt idx="12">
                  <c:v>2010-07-29</c:v>
                </c:pt>
                <c:pt idx="13">
                  <c:v>2010-07-30</c:v>
                </c:pt>
                <c:pt idx="14">
                  <c:v>2010-07-31</c:v>
                </c:pt>
                <c:pt idx="15">
                  <c:v>2010-08-01</c:v>
                </c:pt>
                <c:pt idx="16">
                  <c:v>2010-08-02</c:v>
                </c:pt>
                <c:pt idx="17">
                  <c:v>2010-08-03</c:v>
                </c:pt>
                <c:pt idx="18">
                  <c:v>2010-08-04</c:v>
                </c:pt>
                <c:pt idx="19">
                  <c:v>2010-08-05</c:v>
                </c:pt>
                <c:pt idx="20">
                  <c:v>2010-08-06</c:v>
                </c:pt>
                <c:pt idx="21">
                  <c:v>2010-08-07</c:v>
                </c:pt>
                <c:pt idx="22">
                  <c:v>2010-08-08</c:v>
                </c:pt>
                <c:pt idx="23">
                  <c:v>2010-08-09</c:v>
                </c:pt>
                <c:pt idx="24">
                  <c:v>2010-08-10</c:v>
                </c:pt>
                <c:pt idx="25">
                  <c:v>2010-08-11</c:v>
                </c:pt>
                <c:pt idx="26">
                  <c:v>2010-08-12</c:v>
                </c:pt>
                <c:pt idx="27">
                  <c:v>2010-08-13</c:v>
                </c:pt>
                <c:pt idx="28">
                  <c:v>2010-08-14</c:v>
                </c:pt>
                <c:pt idx="29">
                  <c:v>2010-08-15</c:v>
                </c:pt>
                <c:pt idx="30">
                  <c:v>2010-08-16</c:v>
                </c:pt>
                <c:pt idx="31">
                  <c:v>2010-08-17</c:v>
                </c:pt>
                <c:pt idx="32">
                  <c:v>2010-08-18</c:v>
                </c:pt>
                <c:pt idx="33">
                  <c:v>2010-08-19</c:v>
                </c:pt>
                <c:pt idx="34">
                  <c:v>2010-08-20</c:v>
                </c:pt>
                <c:pt idx="35">
                  <c:v>2010-08-21</c:v>
                </c:pt>
                <c:pt idx="36">
                  <c:v>2010-08-22</c:v>
                </c:pt>
                <c:pt idx="37">
                  <c:v>2010-08-23</c:v>
                </c:pt>
                <c:pt idx="38">
                  <c:v>2010-08-24</c:v>
                </c:pt>
                <c:pt idx="39">
                  <c:v>2010-08-25</c:v>
                </c:pt>
                <c:pt idx="40">
                  <c:v>2010-08-26</c:v>
                </c:pt>
                <c:pt idx="41">
                  <c:v>2010-08-27</c:v>
                </c:pt>
                <c:pt idx="42">
                  <c:v>2010-08-28</c:v>
                </c:pt>
                <c:pt idx="43">
                  <c:v>2010-08-29</c:v>
                </c:pt>
                <c:pt idx="44">
                  <c:v>2010-08-30</c:v>
                </c:pt>
                <c:pt idx="45">
                  <c:v>2010-08-31</c:v>
                </c:pt>
                <c:pt idx="46">
                  <c:v>2010-09-01</c:v>
                </c:pt>
                <c:pt idx="47">
                  <c:v>2010-09-02</c:v>
                </c:pt>
                <c:pt idx="48">
                  <c:v>2010-09-03</c:v>
                </c:pt>
                <c:pt idx="49">
                  <c:v>2010-09-04</c:v>
                </c:pt>
                <c:pt idx="50">
                  <c:v>2010-09-05</c:v>
                </c:pt>
                <c:pt idx="51">
                  <c:v>2010-09-06</c:v>
                </c:pt>
                <c:pt idx="52">
                  <c:v>2010-09-07</c:v>
                </c:pt>
                <c:pt idx="53">
                  <c:v>2010-09-08</c:v>
                </c:pt>
                <c:pt idx="54">
                  <c:v>2010-09-09</c:v>
                </c:pt>
                <c:pt idx="55">
                  <c:v>2010-09-10</c:v>
                </c:pt>
                <c:pt idx="56">
                  <c:v>2010-09-11</c:v>
                </c:pt>
                <c:pt idx="57">
                  <c:v>2010-09-12</c:v>
                </c:pt>
                <c:pt idx="58">
                  <c:v>2010-09-13</c:v>
                </c:pt>
                <c:pt idx="59">
                  <c:v>2010-09-14</c:v>
                </c:pt>
                <c:pt idx="60">
                  <c:v>2010-09-15</c:v>
                </c:pt>
                <c:pt idx="61">
                  <c:v>2010-09-16</c:v>
                </c:pt>
                <c:pt idx="62">
                  <c:v>2010-09-17</c:v>
                </c:pt>
                <c:pt idx="63">
                  <c:v>2010-09-18</c:v>
                </c:pt>
                <c:pt idx="64">
                  <c:v>2010-09-19</c:v>
                </c:pt>
                <c:pt idx="65">
                  <c:v>2010-09-20</c:v>
                </c:pt>
                <c:pt idx="66">
                  <c:v>2010-09-21</c:v>
                </c:pt>
                <c:pt idx="67">
                  <c:v>2010-09-22</c:v>
                </c:pt>
                <c:pt idx="68">
                  <c:v>2010-09-23</c:v>
                </c:pt>
                <c:pt idx="69">
                  <c:v>2010-09-24</c:v>
                </c:pt>
                <c:pt idx="70">
                  <c:v>2010-09-25</c:v>
                </c:pt>
                <c:pt idx="71">
                  <c:v>2010-09-26</c:v>
                </c:pt>
                <c:pt idx="72">
                  <c:v>2010-09-27</c:v>
                </c:pt>
                <c:pt idx="73">
                  <c:v>2010-09-28</c:v>
                </c:pt>
                <c:pt idx="74">
                  <c:v>2010-09-29</c:v>
                </c:pt>
                <c:pt idx="75">
                  <c:v>2010-09-30</c:v>
                </c:pt>
                <c:pt idx="76">
                  <c:v>2010-10-01</c:v>
                </c:pt>
                <c:pt idx="77">
                  <c:v>2010-10-02</c:v>
                </c:pt>
                <c:pt idx="78">
                  <c:v>2010-10-03</c:v>
                </c:pt>
                <c:pt idx="79">
                  <c:v>2010-10-04</c:v>
                </c:pt>
                <c:pt idx="80">
                  <c:v>2010-10-05</c:v>
                </c:pt>
                <c:pt idx="81">
                  <c:v>2010-10-06</c:v>
                </c:pt>
                <c:pt idx="82">
                  <c:v>2010-10-07</c:v>
                </c:pt>
                <c:pt idx="83">
                  <c:v>2010-10-08</c:v>
                </c:pt>
                <c:pt idx="84">
                  <c:v>2010-10-09</c:v>
                </c:pt>
                <c:pt idx="85">
                  <c:v>2010-10-10</c:v>
                </c:pt>
                <c:pt idx="86">
                  <c:v>2010-10-11</c:v>
                </c:pt>
                <c:pt idx="87">
                  <c:v>2010-10-12</c:v>
                </c:pt>
                <c:pt idx="88">
                  <c:v>2010-10-13</c:v>
                </c:pt>
                <c:pt idx="89">
                  <c:v>2010-10-14</c:v>
                </c:pt>
                <c:pt idx="90">
                  <c:v>2010-10-15</c:v>
                </c:pt>
                <c:pt idx="91">
                  <c:v>2010-10-16</c:v>
                </c:pt>
                <c:pt idx="92">
                  <c:v>2010-10-17</c:v>
                </c:pt>
                <c:pt idx="93">
                  <c:v>2010-10-18</c:v>
                </c:pt>
                <c:pt idx="94">
                  <c:v>2010-10-19</c:v>
                </c:pt>
                <c:pt idx="95">
                  <c:v>2010-10-20</c:v>
                </c:pt>
                <c:pt idx="96">
                  <c:v>2010-10-21</c:v>
                </c:pt>
                <c:pt idx="97">
                  <c:v>2010-10-22</c:v>
                </c:pt>
                <c:pt idx="98">
                  <c:v>2010-10-23</c:v>
                </c:pt>
                <c:pt idx="99">
                  <c:v>2010-10-24</c:v>
                </c:pt>
                <c:pt idx="100">
                  <c:v>2010-10-25</c:v>
                </c:pt>
                <c:pt idx="101">
                  <c:v>2010-10-26</c:v>
                </c:pt>
                <c:pt idx="102">
                  <c:v>2010-10-27</c:v>
                </c:pt>
                <c:pt idx="103">
                  <c:v>2010-10-28</c:v>
                </c:pt>
                <c:pt idx="104">
                  <c:v>2010-10-29</c:v>
                </c:pt>
                <c:pt idx="105">
                  <c:v>2010-10-30</c:v>
                </c:pt>
                <c:pt idx="106">
                  <c:v>2010-10-31</c:v>
                </c:pt>
                <c:pt idx="107">
                  <c:v>2010-11-01</c:v>
                </c:pt>
                <c:pt idx="108">
                  <c:v>2010-11-02</c:v>
                </c:pt>
                <c:pt idx="109">
                  <c:v>2010-11-03</c:v>
                </c:pt>
                <c:pt idx="110">
                  <c:v>2010-11-04</c:v>
                </c:pt>
                <c:pt idx="111">
                  <c:v>2010-11-05</c:v>
                </c:pt>
                <c:pt idx="112">
                  <c:v>2010-11-06</c:v>
                </c:pt>
                <c:pt idx="113">
                  <c:v>2010-11-07</c:v>
                </c:pt>
                <c:pt idx="114">
                  <c:v>2010-11-08</c:v>
                </c:pt>
                <c:pt idx="115">
                  <c:v>2010-11-09</c:v>
                </c:pt>
                <c:pt idx="116">
                  <c:v>2010-11-10</c:v>
                </c:pt>
                <c:pt idx="117">
                  <c:v>2010-11-11</c:v>
                </c:pt>
                <c:pt idx="118">
                  <c:v>2010-11-12</c:v>
                </c:pt>
                <c:pt idx="119">
                  <c:v>2010-11-13</c:v>
                </c:pt>
                <c:pt idx="120">
                  <c:v>2010-11-14</c:v>
                </c:pt>
                <c:pt idx="121">
                  <c:v>2010-11-15</c:v>
                </c:pt>
                <c:pt idx="122">
                  <c:v>2010-11-16</c:v>
                </c:pt>
                <c:pt idx="123">
                  <c:v>2010-11-17</c:v>
                </c:pt>
                <c:pt idx="124">
                  <c:v>2010-11-18</c:v>
                </c:pt>
                <c:pt idx="125">
                  <c:v>2010-11-19</c:v>
                </c:pt>
                <c:pt idx="126">
                  <c:v>2010-11-20</c:v>
                </c:pt>
                <c:pt idx="127">
                  <c:v>2010-11-21</c:v>
                </c:pt>
                <c:pt idx="128">
                  <c:v>2010-11-22</c:v>
                </c:pt>
                <c:pt idx="129">
                  <c:v>2010-11-23</c:v>
                </c:pt>
                <c:pt idx="130">
                  <c:v>2010-11-24</c:v>
                </c:pt>
                <c:pt idx="131">
                  <c:v>2010-11-25</c:v>
                </c:pt>
                <c:pt idx="132">
                  <c:v>2010-11-26</c:v>
                </c:pt>
                <c:pt idx="133">
                  <c:v>2010-11-27</c:v>
                </c:pt>
                <c:pt idx="134">
                  <c:v>2010-11-28</c:v>
                </c:pt>
                <c:pt idx="135">
                  <c:v>2010-11-29</c:v>
                </c:pt>
                <c:pt idx="136">
                  <c:v>2010-11-30</c:v>
                </c:pt>
                <c:pt idx="137">
                  <c:v>2010-12-01</c:v>
                </c:pt>
                <c:pt idx="138">
                  <c:v>2010-12-02</c:v>
                </c:pt>
                <c:pt idx="139">
                  <c:v>2010-12-03</c:v>
                </c:pt>
                <c:pt idx="140">
                  <c:v>2010-12-04</c:v>
                </c:pt>
                <c:pt idx="141">
                  <c:v>2010-12-05</c:v>
                </c:pt>
                <c:pt idx="142">
                  <c:v>2010-12-06</c:v>
                </c:pt>
                <c:pt idx="143">
                  <c:v>2010-12-07</c:v>
                </c:pt>
                <c:pt idx="144">
                  <c:v>2010-12-08</c:v>
                </c:pt>
                <c:pt idx="145">
                  <c:v>2010-12-09</c:v>
                </c:pt>
                <c:pt idx="146">
                  <c:v>2010-12-10</c:v>
                </c:pt>
                <c:pt idx="147">
                  <c:v>2010-12-11</c:v>
                </c:pt>
                <c:pt idx="148">
                  <c:v>2010-12-12</c:v>
                </c:pt>
                <c:pt idx="149">
                  <c:v>2010-12-13</c:v>
                </c:pt>
                <c:pt idx="150">
                  <c:v>2010-12-14</c:v>
                </c:pt>
                <c:pt idx="151">
                  <c:v>2010-12-15</c:v>
                </c:pt>
                <c:pt idx="152">
                  <c:v>2010-12-16</c:v>
                </c:pt>
                <c:pt idx="153">
                  <c:v>2010-12-17</c:v>
                </c:pt>
                <c:pt idx="154">
                  <c:v>2010-12-18</c:v>
                </c:pt>
                <c:pt idx="155">
                  <c:v>2010-12-19</c:v>
                </c:pt>
                <c:pt idx="156">
                  <c:v>2010-12-20</c:v>
                </c:pt>
                <c:pt idx="157">
                  <c:v>2010-12-21</c:v>
                </c:pt>
                <c:pt idx="158">
                  <c:v>2010-12-22</c:v>
                </c:pt>
                <c:pt idx="159">
                  <c:v>2010-12-23</c:v>
                </c:pt>
                <c:pt idx="160">
                  <c:v>2010-12-24</c:v>
                </c:pt>
                <c:pt idx="161">
                  <c:v>2010-12-25</c:v>
                </c:pt>
                <c:pt idx="162">
                  <c:v>2010-12-26</c:v>
                </c:pt>
                <c:pt idx="163">
                  <c:v>2010-12-27</c:v>
                </c:pt>
                <c:pt idx="164">
                  <c:v>2010-12-28</c:v>
                </c:pt>
                <c:pt idx="165">
                  <c:v>2010-12-29</c:v>
                </c:pt>
                <c:pt idx="166">
                  <c:v>2010-12-30</c:v>
                </c:pt>
                <c:pt idx="167">
                  <c:v>2010-12-31</c:v>
                </c:pt>
                <c:pt idx="168">
                  <c:v>2011-01-01</c:v>
                </c:pt>
                <c:pt idx="169">
                  <c:v>2011-01-02</c:v>
                </c:pt>
                <c:pt idx="170">
                  <c:v>2011-01-03</c:v>
                </c:pt>
                <c:pt idx="171">
                  <c:v>2011-01-04</c:v>
                </c:pt>
                <c:pt idx="172">
                  <c:v>2011-01-05</c:v>
                </c:pt>
                <c:pt idx="173">
                  <c:v>2011-01-06</c:v>
                </c:pt>
                <c:pt idx="174">
                  <c:v>2011-01-07</c:v>
                </c:pt>
                <c:pt idx="175">
                  <c:v>2011-01-08</c:v>
                </c:pt>
                <c:pt idx="176">
                  <c:v>2011-01-09</c:v>
                </c:pt>
                <c:pt idx="177">
                  <c:v>2011-01-10</c:v>
                </c:pt>
                <c:pt idx="178">
                  <c:v>2011-01-11</c:v>
                </c:pt>
                <c:pt idx="179">
                  <c:v>2011-01-12</c:v>
                </c:pt>
                <c:pt idx="180">
                  <c:v>2011-01-13</c:v>
                </c:pt>
                <c:pt idx="181">
                  <c:v>2011-01-14</c:v>
                </c:pt>
                <c:pt idx="182">
                  <c:v>2011-01-15</c:v>
                </c:pt>
                <c:pt idx="183">
                  <c:v>2011-01-16</c:v>
                </c:pt>
                <c:pt idx="184">
                  <c:v>2011-01-17</c:v>
                </c:pt>
                <c:pt idx="185">
                  <c:v>2011-01-18</c:v>
                </c:pt>
                <c:pt idx="186">
                  <c:v>2011-01-19</c:v>
                </c:pt>
                <c:pt idx="187">
                  <c:v>2011-01-20</c:v>
                </c:pt>
                <c:pt idx="188">
                  <c:v>2011-01-21</c:v>
                </c:pt>
                <c:pt idx="189">
                  <c:v>2011-01-22</c:v>
                </c:pt>
                <c:pt idx="190">
                  <c:v>2011-01-23</c:v>
                </c:pt>
                <c:pt idx="191">
                  <c:v>2011-01-24</c:v>
                </c:pt>
                <c:pt idx="192">
                  <c:v>2011-01-25</c:v>
                </c:pt>
                <c:pt idx="193">
                  <c:v>2011-01-26</c:v>
                </c:pt>
                <c:pt idx="194">
                  <c:v>2011-01-27</c:v>
                </c:pt>
                <c:pt idx="195">
                  <c:v>2011-01-28</c:v>
                </c:pt>
                <c:pt idx="196">
                  <c:v>2011-01-29</c:v>
                </c:pt>
                <c:pt idx="197">
                  <c:v>2011-01-30</c:v>
                </c:pt>
                <c:pt idx="198">
                  <c:v>2011-01-31</c:v>
                </c:pt>
                <c:pt idx="199">
                  <c:v>2011-02-01</c:v>
                </c:pt>
                <c:pt idx="200">
                  <c:v>2011-02-02</c:v>
                </c:pt>
                <c:pt idx="201">
                  <c:v>2011-02-03</c:v>
                </c:pt>
                <c:pt idx="202">
                  <c:v>2011-02-04</c:v>
                </c:pt>
                <c:pt idx="203">
                  <c:v>2011-02-05</c:v>
                </c:pt>
                <c:pt idx="204">
                  <c:v>2011-02-06</c:v>
                </c:pt>
                <c:pt idx="205">
                  <c:v>2011-02-07</c:v>
                </c:pt>
                <c:pt idx="206">
                  <c:v>2011-02-08</c:v>
                </c:pt>
                <c:pt idx="207">
                  <c:v>2011-02-09</c:v>
                </c:pt>
                <c:pt idx="208">
                  <c:v>2011-02-10</c:v>
                </c:pt>
                <c:pt idx="209">
                  <c:v>2011-02-11</c:v>
                </c:pt>
                <c:pt idx="210">
                  <c:v>2011-02-12</c:v>
                </c:pt>
                <c:pt idx="211">
                  <c:v>2011-02-13</c:v>
                </c:pt>
                <c:pt idx="212">
                  <c:v>2011-02-14</c:v>
                </c:pt>
                <c:pt idx="213">
                  <c:v>2011-02-15</c:v>
                </c:pt>
                <c:pt idx="214">
                  <c:v>2011-02-16</c:v>
                </c:pt>
                <c:pt idx="215">
                  <c:v>2011-02-17</c:v>
                </c:pt>
                <c:pt idx="216">
                  <c:v>2011-02-18</c:v>
                </c:pt>
                <c:pt idx="217">
                  <c:v>2011-02-19</c:v>
                </c:pt>
                <c:pt idx="218">
                  <c:v>2011-02-20</c:v>
                </c:pt>
                <c:pt idx="219">
                  <c:v>2011-02-21</c:v>
                </c:pt>
                <c:pt idx="220">
                  <c:v>2011-02-22</c:v>
                </c:pt>
                <c:pt idx="221">
                  <c:v>2011-02-23</c:v>
                </c:pt>
                <c:pt idx="222">
                  <c:v>2011-02-24</c:v>
                </c:pt>
                <c:pt idx="223">
                  <c:v>2011-02-25</c:v>
                </c:pt>
                <c:pt idx="224">
                  <c:v>2011-02-26</c:v>
                </c:pt>
                <c:pt idx="225">
                  <c:v>2011-02-27</c:v>
                </c:pt>
                <c:pt idx="226">
                  <c:v>2011-02-28</c:v>
                </c:pt>
                <c:pt idx="227">
                  <c:v>2011-03-01</c:v>
                </c:pt>
                <c:pt idx="228">
                  <c:v>2011-03-02</c:v>
                </c:pt>
                <c:pt idx="229">
                  <c:v>2011-03-03</c:v>
                </c:pt>
                <c:pt idx="230">
                  <c:v>2011-03-04</c:v>
                </c:pt>
                <c:pt idx="231">
                  <c:v>2011-03-05</c:v>
                </c:pt>
                <c:pt idx="232">
                  <c:v>2011-03-06</c:v>
                </c:pt>
                <c:pt idx="233">
                  <c:v>2011-03-07</c:v>
                </c:pt>
                <c:pt idx="234">
                  <c:v>2011-03-08</c:v>
                </c:pt>
                <c:pt idx="235">
                  <c:v>2011-03-09</c:v>
                </c:pt>
                <c:pt idx="236">
                  <c:v>2011-03-10</c:v>
                </c:pt>
                <c:pt idx="237">
                  <c:v>2011-03-11</c:v>
                </c:pt>
                <c:pt idx="238">
                  <c:v>2011-03-12</c:v>
                </c:pt>
                <c:pt idx="239">
                  <c:v>2011-03-13</c:v>
                </c:pt>
                <c:pt idx="240">
                  <c:v>2011-03-14</c:v>
                </c:pt>
                <c:pt idx="241">
                  <c:v>2011-03-15</c:v>
                </c:pt>
                <c:pt idx="242">
                  <c:v>2011-03-16</c:v>
                </c:pt>
                <c:pt idx="243">
                  <c:v>2011-03-17</c:v>
                </c:pt>
                <c:pt idx="244">
                  <c:v>2011-03-18</c:v>
                </c:pt>
                <c:pt idx="245">
                  <c:v>2011-03-19</c:v>
                </c:pt>
                <c:pt idx="246">
                  <c:v>2011-03-20</c:v>
                </c:pt>
                <c:pt idx="247">
                  <c:v>2011-03-21</c:v>
                </c:pt>
                <c:pt idx="248">
                  <c:v>2011-03-22</c:v>
                </c:pt>
                <c:pt idx="249">
                  <c:v>2011-03-23</c:v>
                </c:pt>
                <c:pt idx="250">
                  <c:v>2011-03-24</c:v>
                </c:pt>
                <c:pt idx="251">
                  <c:v>2011-03-25</c:v>
                </c:pt>
                <c:pt idx="252">
                  <c:v>2011-03-26</c:v>
                </c:pt>
                <c:pt idx="253">
                  <c:v>2011-03-27</c:v>
                </c:pt>
                <c:pt idx="254">
                  <c:v>2011-03-28</c:v>
                </c:pt>
                <c:pt idx="255">
                  <c:v>2011-03-29</c:v>
                </c:pt>
                <c:pt idx="256">
                  <c:v>2011-03-30</c:v>
                </c:pt>
                <c:pt idx="257">
                  <c:v>2011-03-31</c:v>
                </c:pt>
                <c:pt idx="258">
                  <c:v>2011-04-01</c:v>
                </c:pt>
                <c:pt idx="259">
                  <c:v>2011-04-02</c:v>
                </c:pt>
                <c:pt idx="260">
                  <c:v>2011-04-03</c:v>
                </c:pt>
                <c:pt idx="261">
                  <c:v>2011-04-04</c:v>
                </c:pt>
                <c:pt idx="262">
                  <c:v>2011-04-05</c:v>
                </c:pt>
                <c:pt idx="263">
                  <c:v>2011-04-06</c:v>
                </c:pt>
                <c:pt idx="264">
                  <c:v>2011-04-07</c:v>
                </c:pt>
                <c:pt idx="265">
                  <c:v>2011-04-08</c:v>
                </c:pt>
                <c:pt idx="266">
                  <c:v>2011-04-09</c:v>
                </c:pt>
                <c:pt idx="267">
                  <c:v>2011-04-10</c:v>
                </c:pt>
                <c:pt idx="268">
                  <c:v>2011-04-11</c:v>
                </c:pt>
                <c:pt idx="269">
                  <c:v>2011-04-12</c:v>
                </c:pt>
                <c:pt idx="270">
                  <c:v>2011-04-13</c:v>
                </c:pt>
                <c:pt idx="271">
                  <c:v>2011-04-14</c:v>
                </c:pt>
                <c:pt idx="272">
                  <c:v>2011-04-15</c:v>
                </c:pt>
                <c:pt idx="273">
                  <c:v>2011-04-16</c:v>
                </c:pt>
                <c:pt idx="274">
                  <c:v>2011-04-17</c:v>
                </c:pt>
                <c:pt idx="275">
                  <c:v>2011-04-18</c:v>
                </c:pt>
                <c:pt idx="276">
                  <c:v>2011-04-19</c:v>
                </c:pt>
                <c:pt idx="277">
                  <c:v>2011-04-20</c:v>
                </c:pt>
                <c:pt idx="278">
                  <c:v>2011-04-21</c:v>
                </c:pt>
                <c:pt idx="279">
                  <c:v>2011-04-22</c:v>
                </c:pt>
                <c:pt idx="280">
                  <c:v>2011-04-23</c:v>
                </c:pt>
                <c:pt idx="281">
                  <c:v>2011-04-24</c:v>
                </c:pt>
                <c:pt idx="282">
                  <c:v>2011-04-25</c:v>
                </c:pt>
                <c:pt idx="283">
                  <c:v>2011-04-26</c:v>
                </c:pt>
                <c:pt idx="284">
                  <c:v>2011-04-27</c:v>
                </c:pt>
                <c:pt idx="285">
                  <c:v>2011-04-28</c:v>
                </c:pt>
                <c:pt idx="286">
                  <c:v>2011-04-29</c:v>
                </c:pt>
                <c:pt idx="287">
                  <c:v>2011-04-30</c:v>
                </c:pt>
                <c:pt idx="288">
                  <c:v>2011-05-01</c:v>
                </c:pt>
                <c:pt idx="289">
                  <c:v>2011-05-02</c:v>
                </c:pt>
                <c:pt idx="290">
                  <c:v>2011-05-03</c:v>
                </c:pt>
                <c:pt idx="291">
                  <c:v>2011-05-04</c:v>
                </c:pt>
                <c:pt idx="292">
                  <c:v>2011-05-05</c:v>
                </c:pt>
                <c:pt idx="293">
                  <c:v>2011-05-06</c:v>
                </c:pt>
                <c:pt idx="294">
                  <c:v>2011-05-07</c:v>
                </c:pt>
                <c:pt idx="295">
                  <c:v>2011-05-08</c:v>
                </c:pt>
                <c:pt idx="296">
                  <c:v>2011-05-09</c:v>
                </c:pt>
                <c:pt idx="297">
                  <c:v>2011-05-10</c:v>
                </c:pt>
                <c:pt idx="298">
                  <c:v>2011-05-11</c:v>
                </c:pt>
                <c:pt idx="299">
                  <c:v>2011-05-12</c:v>
                </c:pt>
                <c:pt idx="300">
                  <c:v>2011-05-13</c:v>
                </c:pt>
                <c:pt idx="301">
                  <c:v>2011-05-14</c:v>
                </c:pt>
                <c:pt idx="302">
                  <c:v>2011-05-15</c:v>
                </c:pt>
                <c:pt idx="303">
                  <c:v>2011-05-16</c:v>
                </c:pt>
                <c:pt idx="304">
                  <c:v>2011-05-17</c:v>
                </c:pt>
                <c:pt idx="305">
                  <c:v>2011-05-18</c:v>
                </c:pt>
                <c:pt idx="306">
                  <c:v>2011-05-19</c:v>
                </c:pt>
                <c:pt idx="307">
                  <c:v>2011-05-20</c:v>
                </c:pt>
                <c:pt idx="308">
                  <c:v>2011-05-21</c:v>
                </c:pt>
                <c:pt idx="309">
                  <c:v>2011-05-22</c:v>
                </c:pt>
                <c:pt idx="310">
                  <c:v>2011-05-23</c:v>
                </c:pt>
                <c:pt idx="311">
                  <c:v>2011-05-24</c:v>
                </c:pt>
                <c:pt idx="312">
                  <c:v>2011-05-25</c:v>
                </c:pt>
                <c:pt idx="313">
                  <c:v>2011-05-26</c:v>
                </c:pt>
                <c:pt idx="314">
                  <c:v>2011-05-27</c:v>
                </c:pt>
                <c:pt idx="315">
                  <c:v>2011-05-28</c:v>
                </c:pt>
                <c:pt idx="316">
                  <c:v>2011-05-29</c:v>
                </c:pt>
                <c:pt idx="317">
                  <c:v>2011-05-30</c:v>
                </c:pt>
                <c:pt idx="318">
                  <c:v>2011-05-31</c:v>
                </c:pt>
                <c:pt idx="319">
                  <c:v>2011-06-01</c:v>
                </c:pt>
                <c:pt idx="320">
                  <c:v>2011-06-02</c:v>
                </c:pt>
                <c:pt idx="321">
                  <c:v>2011-06-03</c:v>
                </c:pt>
                <c:pt idx="322">
                  <c:v>2011-06-04</c:v>
                </c:pt>
                <c:pt idx="323">
                  <c:v>2011-06-05</c:v>
                </c:pt>
                <c:pt idx="324">
                  <c:v>2011-06-06</c:v>
                </c:pt>
                <c:pt idx="325">
                  <c:v>2011-06-07</c:v>
                </c:pt>
                <c:pt idx="326">
                  <c:v>2011-06-08</c:v>
                </c:pt>
                <c:pt idx="327">
                  <c:v>2011-06-09</c:v>
                </c:pt>
                <c:pt idx="328">
                  <c:v>2011-06-10</c:v>
                </c:pt>
                <c:pt idx="329">
                  <c:v>2011-06-11</c:v>
                </c:pt>
                <c:pt idx="330">
                  <c:v>2011-06-12</c:v>
                </c:pt>
                <c:pt idx="331">
                  <c:v>2011-06-13</c:v>
                </c:pt>
                <c:pt idx="332">
                  <c:v>2011-06-14</c:v>
                </c:pt>
                <c:pt idx="333">
                  <c:v>2011-06-15</c:v>
                </c:pt>
                <c:pt idx="334">
                  <c:v>2011-06-16</c:v>
                </c:pt>
                <c:pt idx="335">
                  <c:v>2011-06-17</c:v>
                </c:pt>
                <c:pt idx="336">
                  <c:v>2011-06-18</c:v>
                </c:pt>
                <c:pt idx="337">
                  <c:v>2011-06-19</c:v>
                </c:pt>
                <c:pt idx="338">
                  <c:v>2011-06-20</c:v>
                </c:pt>
                <c:pt idx="339">
                  <c:v>2011-06-21</c:v>
                </c:pt>
                <c:pt idx="340">
                  <c:v>2011-06-22</c:v>
                </c:pt>
                <c:pt idx="341">
                  <c:v>2011-06-23</c:v>
                </c:pt>
                <c:pt idx="342">
                  <c:v>2011-06-24</c:v>
                </c:pt>
                <c:pt idx="343">
                  <c:v>2011-06-25</c:v>
                </c:pt>
                <c:pt idx="344">
                  <c:v>2011-06-26</c:v>
                </c:pt>
                <c:pt idx="345">
                  <c:v>2011-06-27</c:v>
                </c:pt>
                <c:pt idx="346">
                  <c:v>2011-06-28</c:v>
                </c:pt>
                <c:pt idx="347">
                  <c:v>2011-06-29</c:v>
                </c:pt>
                <c:pt idx="348">
                  <c:v>2011-06-30</c:v>
                </c:pt>
                <c:pt idx="349">
                  <c:v>2011-07-01</c:v>
                </c:pt>
                <c:pt idx="350">
                  <c:v>2011-07-02</c:v>
                </c:pt>
                <c:pt idx="351">
                  <c:v>2011-07-03</c:v>
                </c:pt>
                <c:pt idx="352">
                  <c:v>2011-07-04</c:v>
                </c:pt>
                <c:pt idx="353">
                  <c:v>2011-07-05</c:v>
                </c:pt>
                <c:pt idx="354">
                  <c:v>2011-07-06</c:v>
                </c:pt>
                <c:pt idx="355">
                  <c:v>2011-07-07</c:v>
                </c:pt>
                <c:pt idx="356">
                  <c:v>2011-07-08</c:v>
                </c:pt>
                <c:pt idx="357">
                  <c:v>2011-07-09</c:v>
                </c:pt>
                <c:pt idx="358">
                  <c:v>2011-07-10</c:v>
                </c:pt>
                <c:pt idx="359">
                  <c:v>2011-07-11</c:v>
                </c:pt>
                <c:pt idx="360">
                  <c:v>2011-07-12</c:v>
                </c:pt>
                <c:pt idx="361">
                  <c:v>2011-07-13</c:v>
                </c:pt>
                <c:pt idx="362">
                  <c:v>2011-07-14</c:v>
                </c:pt>
                <c:pt idx="363">
                  <c:v>2011-07-15</c:v>
                </c:pt>
                <c:pt idx="364">
                  <c:v>2011-07-16</c:v>
                </c:pt>
                <c:pt idx="365">
                  <c:v>2011-07-17</c:v>
                </c:pt>
                <c:pt idx="366">
                  <c:v>2011-07-18</c:v>
                </c:pt>
                <c:pt idx="367">
                  <c:v>2011-07-19</c:v>
                </c:pt>
                <c:pt idx="368">
                  <c:v>2011-07-20</c:v>
                </c:pt>
                <c:pt idx="369">
                  <c:v>2011-07-21</c:v>
                </c:pt>
                <c:pt idx="370">
                  <c:v>2011-07-22</c:v>
                </c:pt>
                <c:pt idx="371">
                  <c:v>2011-07-23</c:v>
                </c:pt>
                <c:pt idx="372">
                  <c:v>2011-07-24</c:v>
                </c:pt>
                <c:pt idx="373">
                  <c:v>2011-07-25</c:v>
                </c:pt>
                <c:pt idx="374">
                  <c:v>2011-07-26</c:v>
                </c:pt>
                <c:pt idx="375">
                  <c:v>2011-07-27</c:v>
                </c:pt>
                <c:pt idx="376">
                  <c:v>2011-07-28</c:v>
                </c:pt>
                <c:pt idx="377">
                  <c:v>2011-07-29</c:v>
                </c:pt>
                <c:pt idx="378">
                  <c:v>2011-07-30</c:v>
                </c:pt>
                <c:pt idx="379">
                  <c:v>2011-07-31</c:v>
                </c:pt>
                <c:pt idx="380">
                  <c:v>2011-08-01</c:v>
                </c:pt>
                <c:pt idx="381">
                  <c:v>2011-08-02</c:v>
                </c:pt>
                <c:pt idx="382">
                  <c:v>2011-08-03</c:v>
                </c:pt>
                <c:pt idx="383">
                  <c:v>2011-08-04</c:v>
                </c:pt>
                <c:pt idx="384">
                  <c:v>2011-08-05</c:v>
                </c:pt>
                <c:pt idx="385">
                  <c:v>2011-08-06</c:v>
                </c:pt>
                <c:pt idx="386">
                  <c:v>2011-08-07</c:v>
                </c:pt>
                <c:pt idx="387">
                  <c:v>2011-08-08</c:v>
                </c:pt>
                <c:pt idx="388">
                  <c:v>2011-08-09</c:v>
                </c:pt>
                <c:pt idx="389">
                  <c:v>2011-08-10</c:v>
                </c:pt>
                <c:pt idx="390">
                  <c:v>2011-08-11</c:v>
                </c:pt>
                <c:pt idx="391">
                  <c:v>2011-08-12</c:v>
                </c:pt>
                <c:pt idx="392">
                  <c:v>2011-08-13</c:v>
                </c:pt>
                <c:pt idx="393">
                  <c:v>2011-08-14</c:v>
                </c:pt>
                <c:pt idx="394">
                  <c:v>2011-08-15</c:v>
                </c:pt>
                <c:pt idx="395">
                  <c:v>2011-08-16</c:v>
                </c:pt>
                <c:pt idx="396">
                  <c:v>2011-08-17</c:v>
                </c:pt>
                <c:pt idx="397">
                  <c:v>2011-08-18</c:v>
                </c:pt>
                <c:pt idx="398">
                  <c:v>2011-08-19</c:v>
                </c:pt>
                <c:pt idx="399">
                  <c:v>2011-08-20</c:v>
                </c:pt>
                <c:pt idx="400">
                  <c:v>2011-08-21</c:v>
                </c:pt>
                <c:pt idx="401">
                  <c:v>2011-08-22</c:v>
                </c:pt>
                <c:pt idx="402">
                  <c:v>2011-08-23</c:v>
                </c:pt>
                <c:pt idx="403">
                  <c:v>2011-08-24</c:v>
                </c:pt>
                <c:pt idx="404">
                  <c:v>2011-08-25</c:v>
                </c:pt>
                <c:pt idx="405">
                  <c:v>2011-08-26</c:v>
                </c:pt>
                <c:pt idx="406">
                  <c:v>2011-08-27</c:v>
                </c:pt>
                <c:pt idx="407">
                  <c:v>2011-08-28</c:v>
                </c:pt>
                <c:pt idx="408">
                  <c:v>2011-08-29</c:v>
                </c:pt>
                <c:pt idx="409">
                  <c:v>2011-08-30</c:v>
                </c:pt>
                <c:pt idx="410">
                  <c:v>2011-08-31</c:v>
                </c:pt>
                <c:pt idx="411">
                  <c:v>2011-09-01</c:v>
                </c:pt>
                <c:pt idx="412">
                  <c:v>2011-09-02</c:v>
                </c:pt>
                <c:pt idx="413">
                  <c:v>2011-09-03</c:v>
                </c:pt>
                <c:pt idx="414">
                  <c:v>2011-09-04</c:v>
                </c:pt>
                <c:pt idx="415">
                  <c:v>2011-09-05</c:v>
                </c:pt>
                <c:pt idx="416">
                  <c:v>2011-09-06</c:v>
                </c:pt>
                <c:pt idx="417">
                  <c:v>2011-09-07</c:v>
                </c:pt>
                <c:pt idx="418">
                  <c:v>2011-09-08</c:v>
                </c:pt>
                <c:pt idx="419">
                  <c:v>2011-09-09</c:v>
                </c:pt>
                <c:pt idx="420">
                  <c:v>2011-09-10</c:v>
                </c:pt>
                <c:pt idx="421">
                  <c:v>2011-09-11</c:v>
                </c:pt>
                <c:pt idx="422">
                  <c:v>2011-09-12</c:v>
                </c:pt>
                <c:pt idx="423">
                  <c:v>2011-09-13</c:v>
                </c:pt>
                <c:pt idx="424">
                  <c:v>2011-09-14</c:v>
                </c:pt>
                <c:pt idx="425">
                  <c:v>2011-09-15</c:v>
                </c:pt>
                <c:pt idx="426">
                  <c:v>2011-09-16</c:v>
                </c:pt>
                <c:pt idx="427">
                  <c:v>2011-09-17</c:v>
                </c:pt>
                <c:pt idx="428">
                  <c:v>2011-09-18</c:v>
                </c:pt>
                <c:pt idx="429">
                  <c:v>2011-09-19</c:v>
                </c:pt>
                <c:pt idx="430">
                  <c:v>2011-09-20</c:v>
                </c:pt>
                <c:pt idx="431">
                  <c:v>2011-09-21</c:v>
                </c:pt>
                <c:pt idx="432">
                  <c:v>2011-09-22</c:v>
                </c:pt>
                <c:pt idx="433">
                  <c:v>2011-09-23</c:v>
                </c:pt>
                <c:pt idx="434">
                  <c:v>2011-09-24</c:v>
                </c:pt>
                <c:pt idx="435">
                  <c:v>2011-09-25</c:v>
                </c:pt>
                <c:pt idx="436">
                  <c:v>2011-09-26</c:v>
                </c:pt>
                <c:pt idx="437">
                  <c:v>2011-09-27</c:v>
                </c:pt>
                <c:pt idx="438">
                  <c:v>2011-09-28</c:v>
                </c:pt>
                <c:pt idx="439">
                  <c:v>2011-09-29</c:v>
                </c:pt>
                <c:pt idx="440">
                  <c:v>2011-09-30</c:v>
                </c:pt>
                <c:pt idx="441">
                  <c:v>2011-10-01</c:v>
                </c:pt>
                <c:pt idx="442">
                  <c:v>2011-10-02</c:v>
                </c:pt>
                <c:pt idx="443">
                  <c:v>2011-10-03</c:v>
                </c:pt>
                <c:pt idx="444">
                  <c:v>2011-10-04</c:v>
                </c:pt>
                <c:pt idx="445">
                  <c:v>2011-10-05</c:v>
                </c:pt>
                <c:pt idx="446">
                  <c:v>2011-10-06</c:v>
                </c:pt>
                <c:pt idx="447">
                  <c:v>2011-10-07</c:v>
                </c:pt>
                <c:pt idx="448">
                  <c:v>2011-10-08</c:v>
                </c:pt>
                <c:pt idx="449">
                  <c:v>2011-10-09</c:v>
                </c:pt>
                <c:pt idx="450">
                  <c:v>2011-10-10</c:v>
                </c:pt>
                <c:pt idx="451">
                  <c:v>2011-10-11</c:v>
                </c:pt>
                <c:pt idx="452">
                  <c:v>2011-10-12</c:v>
                </c:pt>
                <c:pt idx="453">
                  <c:v>2011-10-13</c:v>
                </c:pt>
                <c:pt idx="454">
                  <c:v>2011-10-14</c:v>
                </c:pt>
                <c:pt idx="455">
                  <c:v>2011-10-15</c:v>
                </c:pt>
                <c:pt idx="456">
                  <c:v>2011-10-16</c:v>
                </c:pt>
                <c:pt idx="457">
                  <c:v>2011-10-17</c:v>
                </c:pt>
                <c:pt idx="458">
                  <c:v>2011-10-18</c:v>
                </c:pt>
                <c:pt idx="459">
                  <c:v>2011-10-19</c:v>
                </c:pt>
                <c:pt idx="460">
                  <c:v>2011-10-20</c:v>
                </c:pt>
                <c:pt idx="461">
                  <c:v>2011-10-21</c:v>
                </c:pt>
                <c:pt idx="462">
                  <c:v>2011-10-22</c:v>
                </c:pt>
                <c:pt idx="463">
                  <c:v>2011-10-23</c:v>
                </c:pt>
                <c:pt idx="464">
                  <c:v>2011-10-24</c:v>
                </c:pt>
                <c:pt idx="465">
                  <c:v>2011-10-25</c:v>
                </c:pt>
                <c:pt idx="466">
                  <c:v>2011-10-26</c:v>
                </c:pt>
                <c:pt idx="467">
                  <c:v>2011-10-27</c:v>
                </c:pt>
                <c:pt idx="468">
                  <c:v>2011-10-28</c:v>
                </c:pt>
                <c:pt idx="469">
                  <c:v>2011-10-29</c:v>
                </c:pt>
                <c:pt idx="470">
                  <c:v>2011-10-30</c:v>
                </c:pt>
                <c:pt idx="471">
                  <c:v>2011-10-31</c:v>
                </c:pt>
                <c:pt idx="472">
                  <c:v>2011-11-01</c:v>
                </c:pt>
                <c:pt idx="473">
                  <c:v>2011-11-02</c:v>
                </c:pt>
                <c:pt idx="474">
                  <c:v>2011-11-03</c:v>
                </c:pt>
                <c:pt idx="475">
                  <c:v>2011-11-04</c:v>
                </c:pt>
                <c:pt idx="476">
                  <c:v>2011-11-05</c:v>
                </c:pt>
                <c:pt idx="477">
                  <c:v>2011-11-06</c:v>
                </c:pt>
                <c:pt idx="478">
                  <c:v>2011-11-07</c:v>
                </c:pt>
                <c:pt idx="479">
                  <c:v>2011-11-08</c:v>
                </c:pt>
                <c:pt idx="480">
                  <c:v>2011-11-09</c:v>
                </c:pt>
                <c:pt idx="481">
                  <c:v>2011-11-10</c:v>
                </c:pt>
                <c:pt idx="482">
                  <c:v>2011-11-11</c:v>
                </c:pt>
                <c:pt idx="483">
                  <c:v>2011-11-12</c:v>
                </c:pt>
                <c:pt idx="484">
                  <c:v>2011-11-13</c:v>
                </c:pt>
                <c:pt idx="485">
                  <c:v>2011-11-14</c:v>
                </c:pt>
                <c:pt idx="486">
                  <c:v>2011-11-15</c:v>
                </c:pt>
                <c:pt idx="487">
                  <c:v>2011-11-16</c:v>
                </c:pt>
                <c:pt idx="488">
                  <c:v>2011-11-17</c:v>
                </c:pt>
                <c:pt idx="489">
                  <c:v>2011-11-18</c:v>
                </c:pt>
                <c:pt idx="490">
                  <c:v>2011-11-19</c:v>
                </c:pt>
                <c:pt idx="491">
                  <c:v>2011-11-20</c:v>
                </c:pt>
                <c:pt idx="492">
                  <c:v>2011-11-21</c:v>
                </c:pt>
                <c:pt idx="493">
                  <c:v>2011-11-22</c:v>
                </c:pt>
                <c:pt idx="494">
                  <c:v>2011-11-23</c:v>
                </c:pt>
                <c:pt idx="495">
                  <c:v>2011-11-24</c:v>
                </c:pt>
                <c:pt idx="496">
                  <c:v>2011-11-25</c:v>
                </c:pt>
                <c:pt idx="497">
                  <c:v>2011-11-26</c:v>
                </c:pt>
                <c:pt idx="498">
                  <c:v>2011-11-27</c:v>
                </c:pt>
                <c:pt idx="499">
                  <c:v>2011-11-28</c:v>
                </c:pt>
                <c:pt idx="500">
                  <c:v>2011-11-29</c:v>
                </c:pt>
                <c:pt idx="501">
                  <c:v>2011-11-30</c:v>
                </c:pt>
                <c:pt idx="502">
                  <c:v>2011-12-01</c:v>
                </c:pt>
                <c:pt idx="503">
                  <c:v>2011-12-02</c:v>
                </c:pt>
                <c:pt idx="504">
                  <c:v>2011-12-03</c:v>
                </c:pt>
                <c:pt idx="505">
                  <c:v>2011-12-04</c:v>
                </c:pt>
                <c:pt idx="506">
                  <c:v>2011-12-05</c:v>
                </c:pt>
                <c:pt idx="507">
                  <c:v>2011-12-06</c:v>
                </c:pt>
                <c:pt idx="508">
                  <c:v>2011-12-07</c:v>
                </c:pt>
                <c:pt idx="509">
                  <c:v>2011-12-08</c:v>
                </c:pt>
                <c:pt idx="510">
                  <c:v>2011-12-09</c:v>
                </c:pt>
                <c:pt idx="511">
                  <c:v>2011-12-10</c:v>
                </c:pt>
                <c:pt idx="512">
                  <c:v>2011-12-11</c:v>
                </c:pt>
                <c:pt idx="513">
                  <c:v>2011-12-12</c:v>
                </c:pt>
                <c:pt idx="514">
                  <c:v>2011-12-13</c:v>
                </c:pt>
                <c:pt idx="515">
                  <c:v>2011-12-14</c:v>
                </c:pt>
                <c:pt idx="516">
                  <c:v>2011-12-15</c:v>
                </c:pt>
                <c:pt idx="517">
                  <c:v>2011-12-16</c:v>
                </c:pt>
                <c:pt idx="518">
                  <c:v>2011-12-17</c:v>
                </c:pt>
                <c:pt idx="519">
                  <c:v>2011-12-18</c:v>
                </c:pt>
                <c:pt idx="520">
                  <c:v>2011-12-19</c:v>
                </c:pt>
                <c:pt idx="521">
                  <c:v>2011-12-20</c:v>
                </c:pt>
                <c:pt idx="522">
                  <c:v>2011-12-21</c:v>
                </c:pt>
                <c:pt idx="523">
                  <c:v>2011-12-22</c:v>
                </c:pt>
                <c:pt idx="524">
                  <c:v>2011-12-23</c:v>
                </c:pt>
                <c:pt idx="525">
                  <c:v>2011-12-24</c:v>
                </c:pt>
                <c:pt idx="526">
                  <c:v>2011-12-25</c:v>
                </c:pt>
                <c:pt idx="527">
                  <c:v>2011-12-26</c:v>
                </c:pt>
                <c:pt idx="528">
                  <c:v>2011-12-27</c:v>
                </c:pt>
                <c:pt idx="529">
                  <c:v>2011-12-28</c:v>
                </c:pt>
                <c:pt idx="530">
                  <c:v>2011-12-29</c:v>
                </c:pt>
                <c:pt idx="531">
                  <c:v>2011-12-30</c:v>
                </c:pt>
                <c:pt idx="532">
                  <c:v>2011-12-31</c:v>
                </c:pt>
                <c:pt idx="533">
                  <c:v>2012-01-01</c:v>
                </c:pt>
                <c:pt idx="534">
                  <c:v>2012-01-02</c:v>
                </c:pt>
                <c:pt idx="535">
                  <c:v>2012-01-03</c:v>
                </c:pt>
                <c:pt idx="536">
                  <c:v>2012-01-04</c:v>
                </c:pt>
                <c:pt idx="537">
                  <c:v>2012-01-05</c:v>
                </c:pt>
                <c:pt idx="538">
                  <c:v>2012-01-06</c:v>
                </c:pt>
                <c:pt idx="539">
                  <c:v>2012-01-07</c:v>
                </c:pt>
                <c:pt idx="540">
                  <c:v>2012-01-08</c:v>
                </c:pt>
                <c:pt idx="541">
                  <c:v>2012-01-09</c:v>
                </c:pt>
                <c:pt idx="542">
                  <c:v>2012-01-10</c:v>
                </c:pt>
                <c:pt idx="543">
                  <c:v>2012-01-11</c:v>
                </c:pt>
                <c:pt idx="544">
                  <c:v>2012-01-12</c:v>
                </c:pt>
                <c:pt idx="545">
                  <c:v>2012-01-13</c:v>
                </c:pt>
                <c:pt idx="546">
                  <c:v>2012-01-14</c:v>
                </c:pt>
                <c:pt idx="547">
                  <c:v>2012-01-15</c:v>
                </c:pt>
                <c:pt idx="548">
                  <c:v>2012-01-16</c:v>
                </c:pt>
                <c:pt idx="549">
                  <c:v>2012-01-17</c:v>
                </c:pt>
                <c:pt idx="550">
                  <c:v>2012-01-18</c:v>
                </c:pt>
                <c:pt idx="551">
                  <c:v>2012-01-19</c:v>
                </c:pt>
                <c:pt idx="552">
                  <c:v>2012-01-20</c:v>
                </c:pt>
                <c:pt idx="553">
                  <c:v>2012-01-21</c:v>
                </c:pt>
                <c:pt idx="554">
                  <c:v>2012-01-22</c:v>
                </c:pt>
                <c:pt idx="555">
                  <c:v>2012-01-23</c:v>
                </c:pt>
                <c:pt idx="556">
                  <c:v>2012-01-24</c:v>
                </c:pt>
                <c:pt idx="557">
                  <c:v>2012-01-25</c:v>
                </c:pt>
                <c:pt idx="558">
                  <c:v>2012-01-26</c:v>
                </c:pt>
                <c:pt idx="559">
                  <c:v>2012-01-27</c:v>
                </c:pt>
                <c:pt idx="560">
                  <c:v>2012-01-28</c:v>
                </c:pt>
                <c:pt idx="561">
                  <c:v>2012-01-29</c:v>
                </c:pt>
                <c:pt idx="562">
                  <c:v>2012-01-30</c:v>
                </c:pt>
                <c:pt idx="563">
                  <c:v>2012-01-31</c:v>
                </c:pt>
                <c:pt idx="564">
                  <c:v>2012-02-01</c:v>
                </c:pt>
                <c:pt idx="565">
                  <c:v>2012-02-02</c:v>
                </c:pt>
                <c:pt idx="566">
                  <c:v>2012-02-03</c:v>
                </c:pt>
                <c:pt idx="567">
                  <c:v>2012-02-04</c:v>
                </c:pt>
                <c:pt idx="568">
                  <c:v>2012-02-05</c:v>
                </c:pt>
                <c:pt idx="569">
                  <c:v>2012-02-06</c:v>
                </c:pt>
                <c:pt idx="570">
                  <c:v>2012-02-07</c:v>
                </c:pt>
                <c:pt idx="571">
                  <c:v>2012-02-08</c:v>
                </c:pt>
                <c:pt idx="572">
                  <c:v>2012-02-09</c:v>
                </c:pt>
                <c:pt idx="573">
                  <c:v>2012-02-10</c:v>
                </c:pt>
                <c:pt idx="574">
                  <c:v>2012-02-11</c:v>
                </c:pt>
                <c:pt idx="575">
                  <c:v>2012-02-12</c:v>
                </c:pt>
                <c:pt idx="576">
                  <c:v>2012-02-13</c:v>
                </c:pt>
                <c:pt idx="577">
                  <c:v>2012-02-14</c:v>
                </c:pt>
                <c:pt idx="578">
                  <c:v>2012-02-15</c:v>
                </c:pt>
                <c:pt idx="579">
                  <c:v>2012-02-16</c:v>
                </c:pt>
                <c:pt idx="580">
                  <c:v>2012-02-17</c:v>
                </c:pt>
                <c:pt idx="581">
                  <c:v>2012-02-18</c:v>
                </c:pt>
                <c:pt idx="582">
                  <c:v>2012-02-19</c:v>
                </c:pt>
                <c:pt idx="583">
                  <c:v>2012-02-20</c:v>
                </c:pt>
                <c:pt idx="584">
                  <c:v>2012-02-21</c:v>
                </c:pt>
                <c:pt idx="585">
                  <c:v>2012-02-22</c:v>
                </c:pt>
                <c:pt idx="586">
                  <c:v>2012-02-23</c:v>
                </c:pt>
                <c:pt idx="587">
                  <c:v>2012-02-24</c:v>
                </c:pt>
                <c:pt idx="588">
                  <c:v>2012-02-25</c:v>
                </c:pt>
                <c:pt idx="589">
                  <c:v>2012-02-26</c:v>
                </c:pt>
                <c:pt idx="590">
                  <c:v>2012-02-27</c:v>
                </c:pt>
                <c:pt idx="591">
                  <c:v>2012-02-28</c:v>
                </c:pt>
                <c:pt idx="592">
                  <c:v>2012-02-29</c:v>
                </c:pt>
                <c:pt idx="593">
                  <c:v>2012-03-01</c:v>
                </c:pt>
                <c:pt idx="594">
                  <c:v>2012-03-02</c:v>
                </c:pt>
                <c:pt idx="595">
                  <c:v>2012-03-03</c:v>
                </c:pt>
                <c:pt idx="596">
                  <c:v>2012-03-04</c:v>
                </c:pt>
                <c:pt idx="597">
                  <c:v>2012-03-05</c:v>
                </c:pt>
                <c:pt idx="598">
                  <c:v>2012-03-06</c:v>
                </c:pt>
                <c:pt idx="599">
                  <c:v>2012-03-07</c:v>
                </c:pt>
                <c:pt idx="600">
                  <c:v>2012-03-08</c:v>
                </c:pt>
                <c:pt idx="601">
                  <c:v>2012-03-09</c:v>
                </c:pt>
                <c:pt idx="602">
                  <c:v>2012-03-10</c:v>
                </c:pt>
                <c:pt idx="603">
                  <c:v>2012-03-11</c:v>
                </c:pt>
                <c:pt idx="604">
                  <c:v>2012-03-12</c:v>
                </c:pt>
                <c:pt idx="605">
                  <c:v>2012-03-13</c:v>
                </c:pt>
                <c:pt idx="606">
                  <c:v>2012-03-14</c:v>
                </c:pt>
                <c:pt idx="607">
                  <c:v>2012-03-15</c:v>
                </c:pt>
                <c:pt idx="608">
                  <c:v>2012-03-16</c:v>
                </c:pt>
                <c:pt idx="609">
                  <c:v>2012-03-17</c:v>
                </c:pt>
                <c:pt idx="610">
                  <c:v>2012-03-18</c:v>
                </c:pt>
                <c:pt idx="611">
                  <c:v>2012-03-19</c:v>
                </c:pt>
                <c:pt idx="612">
                  <c:v>2012-03-20</c:v>
                </c:pt>
                <c:pt idx="613">
                  <c:v>2012-03-21</c:v>
                </c:pt>
                <c:pt idx="614">
                  <c:v>2012-03-22</c:v>
                </c:pt>
                <c:pt idx="615">
                  <c:v>2012-03-23</c:v>
                </c:pt>
                <c:pt idx="616">
                  <c:v>2012-03-24</c:v>
                </c:pt>
                <c:pt idx="617">
                  <c:v>2012-03-25</c:v>
                </c:pt>
                <c:pt idx="618">
                  <c:v>2012-03-26</c:v>
                </c:pt>
                <c:pt idx="619">
                  <c:v>2012-03-27</c:v>
                </c:pt>
                <c:pt idx="620">
                  <c:v>2012-03-28</c:v>
                </c:pt>
                <c:pt idx="621">
                  <c:v>2012-03-29</c:v>
                </c:pt>
                <c:pt idx="622">
                  <c:v>2012-03-30</c:v>
                </c:pt>
                <c:pt idx="623">
                  <c:v>2012-03-31</c:v>
                </c:pt>
                <c:pt idx="624">
                  <c:v>2012-04-01</c:v>
                </c:pt>
                <c:pt idx="625">
                  <c:v>2012-04-02</c:v>
                </c:pt>
                <c:pt idx="626">
                  <c:v>2012-04-03</c:v>
                </c:pt>
                <c:pt idx="627">
                  <c:v>2012-04-04</c:v>
                </c:pt>
                <c:pt idx="628">
                  <c:v>2012-04-05</c:v>
                </c:pt>
                <c:pt idx="629">
                  <c:v>2012-04-06</c:v>
                </c:pt>
                <c:pt idx="630">
                  <c:v>2012-04-07</c:v>
                </c:pt>
                <c:pt idx="631">
                  <c:v>2012-04-08</c:v>
                </c:pt>
                <c:pt idx="632">
                  <c:v>2012-04-09</c:v>
                </c:pt>
                <c:pt idx="633">
                  <c:v>2012-04-10</c:v>
                </c:pt>
                <c:pt idx="634">
                  <c:v>2012-04-11</c:v>
                </c:pt>
                <c:pt idx="635">
                  <c:v>2012-04-12</c:v>
                </c:pt>
                <c:pt idx="636">
                  <c:v>2012-04-13</c:v>
                </c:pt>
                <c:pt idx="637">
                  <c:v>2012-04-14</c:v>
                </c:pt>
                <c:pt idx="638">
                  <c:v>2012-04-15</c:v>
                </c:pt>
                <c:pt idx="639">
                  <c:v>2012-04-16</c:v>
                </c:pt>
                <c:pt idx="640">
                  <c:v>2012-04-17</c:v>
                </c:pt>
                <c:pt idx="641">
                  <c:v>2012-04-18</c:v>
                </c:pt>
                <c:pt idx="642">
                  <c:v>2012-04-19</c:v>
                </c:pt>
                <c:pt idx="643">
                  <c:v>2012-04-20</c:v>
                </c:pt>
                <c:pt idx="644">
                  <c:v>2012-04-21</c:v>
                </c:pt>
                <c:pt idx="645">
                  <c:v>2012-04-22</c:v>
                </c:pt>
                <c:pt idx="646">
                  <c:v>2012-04-23</c:v>
                </c:pt>
                <c:pt idx="647">
                  <c:v>2012-04-24</c:v>
                </c:pt>
                <c:pt idx="648">
                  <c:v>2012-04-25</c:v>
                </c:pt>
                <c:pt idx="649">
                  <c:v>2012-04-26</c:v>
                </c:pt>
                <c:pt idx="650">
                  <c:v>2012-04-27</c:v>
                </c:pt>
                <c:pt idx="651">
                  <c:v>2012-04-28</c:v>
                </c:pt>
                <c:pt idx="652">
                  <c:v>2012-04-29</c:v>
                </c:pt>
                <c:pt idx="653">
                  <c:v>2012-04-30</c:v>
                </c:pt>
                <c:pt idx="654">
                  <c:v>2012-05-01</c:v>
                </c:pt>
                <c:pt idx="655">
                  <c:v>2012-05-02</c:v>
                </c:pt>
                <c:pt idx="656">
                  <c:v>2012-05-03</c:v>
                </c:pt>
                <c:pt idx="657">
                  <c:v>2012-05-04</c:v>
                </c:pt>
                <c:pt idx="658">
                  <c:v>2012-05-05</c:v>
                </c:pt>
                <c:pt idx="659">
                  <c:v>2012-05-06</c:v>
                </c:pt>
                <c:pt idx="660">
                  <c:v>2012-05-07</c:v>
                </c:pt>
                <c:pt idx="661">
                  <c:v>2012-05-08</c:v>
                </c:pt>
                <c:pt idx="662">
                  <c:v>2012-05-09</c:v>
                </c:pt>
                <c:pt idx="663">
                  <c:v>2012-05-10</c:v>
                </c:pt>
                <c:pt idx="664">
                  <c:v>2012-05-11</c:v>
                </c:pt>
                <c:pt idx="665">
                  <c:v>2012-05-12</c:v>
                </c:pt>
                <c:pt idx="666">
                  <c:v>2012-05-13</c:v>
                </c:pt>
                <c:pt idx="667">
                  <c:v>2012-05-14</c:v>
                </c:pt>
                <c:pt idx="668">
                  <c:v>2012-05-15</c:v>
                </c:pt>
                <c:pt idx="669">
                  <c:v>2012-05-16</c:v>
                </c:pt>
                <c:pt idx="670">
                  <c:v>2012-05-17</c:v>
                </c:pt>
                <c:pt idx="671">
                  <c:v>2012-05-18</c:v>
                </c:pt>
                <c:pt idx="672">
                  <c:v>2012-05-19</c:v>
                </c:pt>
                <c:pt idx="673">
                  <c:v>2012-05-20</c:v>
                </c:pt>
                <c:pt idx="674">
                  <c:v>2012-05-21</c:v>
                </c:pt>
                <c:pt idx="675">
                  <c:v>2012-05-22</c:v>
                </c:pt>
                <c:pt idx="676">
                  <c:v>2012-05-23</c:v>
                </c:pt>
                <c:pt idx="677">
                  <c:v>2012-05-24</c:v>
                </c:pt>
                <c:pt idx="678">
                  <c:v>2012-05-25</c:v>
                </c:pt>
                <c:pt idx="679">
                  <c:v>2012-05-26</c:v>
                </c:pt>
                <c:pt idx="680">
                  <c:v>2012-05-27</c:v>
                </c:pt>
                <c:pt idx="681">
                  <c:v>2012-05-28</c:v>
                </c:pt>
                <c:pt idx="682">
                  <c:v>2012-05-29</c:v>
                </c:pt>
                <c:pt idx="683">
                  <c:v>2012-05-30</c:v>
                </c:pt>
                <c:pt idx="684">
                  <c:v>2012-05-31</c:v>
                </c:pt>
                <c:pt idx="685">
                  <c:v>2012-06-01</c:v>
                </c:pt>
                <c:pt idx="686">
                  <c:v>2012-06-02</c:v>
                </c:pt>
                <c:pt idx="687">
                  <c:v>2012-06-03</c:v>
                </c:pt>
                <c:pt idx="688">
                  <c:v>2012-06-04</c:v>
                </c:pt>
                <c:pt idx="689">
                  <c:v>2012-06-05</c:v>
                </c:pt>
                <c:pt idx="690">
                  <c:v>2012-06-06</c:v>
                </c:pt>
                <c:pt idx="691">
                  <c:v>2012-06-07</c:v>
                </c:pt>
                <c:pt idx="692">
                  <c:v>2012-06-08</c:v>
                </c:pt>
                <c:pt idx="693">
                  <c:v>2012-06-09</c:v>
                </c:pt>
                <c:pt idx="694">
                  <c:v>2012-06-10</c:v>
                </c:pt>
                <c:pt idx="695">
                  <c:v>2012-06-11</c:v>
                </c:pt>
                <c:pt idx="696">
                  <c:v>2012-06-12</c:v>
                </c:pt>
                <c:pt idx="697">
                  <c:v>2012-06-13</c:v>
                </c:pt>
                <c:pt idx="698">
                  <c:v>2012-06-14</c:v>
                </c:pt>
                <c:pt idx="699">
                  <c:v>2012-06-15</c:v>
                </c:pt>
                <c:pt idx="700">
                  <c:v>2012-06-16</c:v>
                </c:pt>
                <c:pt idx="701">
                  <c:v>2012-06-17</c:v>
                </c:pt>
                <c:pt idx="702">
                  <c:v>2012-06-18</c:v>
                </c:pt>
                <c:pt idx="703">
                  <c:v>2012-06-19</c:v>
                </c:pt>
                <c:pt idx="704">
                  <c:v>2012-06-20</c:v>
                </c:pt>
                <c:pt idx="705">
                  <c:v>2012-06-21</c:v>
                </c:pt>
                <c:pt idx="706">
                  <c:v>2012-06-22</c:v>
                </c:pt>
                <c:pt idx="707">
                  <c:v>2012-06-23</c:v>
                </c:pt>
                <c:pt idx="708">
                  <c:v>2012-06-24</c:v>
                </c:pt>
                <c:pt idx="709">
                  <c:v>2012-06-25</c:v>
                </c:pt>
                <c:pt idx="710">
                  <c:v>2012-06-26</c:v>
                </c:pt>
                <c:pt idx="711">
                  <c:v>2012-06-27</c:v>
                </c:pt>
                <c:pt idx="712">
                  <c:v>2012-06-28</c:v>
                </c:pt>
                <c:pt idx="713">
                  <c:v>2012-06-29</c:v>
                </c:pt>
                <c:pt idx="714">
                  <c:v>2012-06-30</c:v>
                </c:pt>
                <c:pt idx="715">
                  <c:v>2012-07-01</c:v>
                </c:pt>
                <c:pt idx="716">
                  <c:v>2012-07-02</c:v>
                </c:pt>
                <c:pt idx="717">
                  <c:v>2012-07-03</c:v>
                </c:pt>
                <c:pt idx="718">
                  <c:v>2012-07-04</c:v>
                </c:pt>
                <c:pt idx="719">
                  <c:v>2012-07-05</c:v>
                </c:pt>
                <c:pt idx="720">
                  <c:v>2012-07-06</c:v>
                </c:pt>
                <c:pt idx="721">
                  <c:v>2012-07-07</c:v>
                </c:pt>
                <c:pt idx="722">
                  <c:v>2012-07-08</c:v>
                </c:pt>
                <c:pt idx="723">
                  <c:v>2012-07-09</c:v>
                </c:pt>
                <c:pt idx="724">
                  <c:v>2012-07-10</c:v>
                </c:pt>
                <c:pt idx="725">
                  <c:v>2012-07-11</c:v>
                </c:pt>
                <c:pt idx="726">
                  <c:v>2012-07-12</c:v>
                </c:pt>
                <c:pt idx="727">
                  <c:v>2012-07-13</c:v>
                </c:pt>
                <c:pt idx="728">
                  <c:v>2012-07-14</c:v>
                </c:pt>
                <c:pt idx="729">
                  <c:v>2012-07-15</c:v>
                </c:pt>
                <c:pt idx="730">
                  <c:v>2012-07-16</c:v>
                </c:pt>
                <c:pt idx="731">
                  <c:v>2012-07-17</c:v>
                </c:pt>
                <c:pt idx="732">
                  <c:v>2012-07-18</c:v>
                </c:pt>
                <c:pt idx="733">
                  <c:v>2012-07-19</c:v>
                </c:pt>
                <c:pt idx="734">
                  <c:v>2012-07-20</c:v>
                </c:pt>
                <c:pt idx="735">
                  <c:v>2012-07-21</c:v>
                </c:pt>
                <c:pt idx="736">
                  <c:v>2012-07-22</c:v>
                </c:pt>
                <c:pt idx="737">
                  <c:v>2012-07-23</c:v>
                </c:pt>
                <c:pt idx="738">
                  <c:v>2012-07-24</c:v>
                </c:pt>
                <c:pt idx="739">
                  <c:v>2012-07-25</c:v>
                </c:pt>
                <c:pt idx="740">
                  <c:v>2012-07-26</c:v>
                </c:pt>
                <c:pt idx="741">
                  <c:v>2012-07-27</c:v>
                </c:pt>
                <c:pt idx="742">
                  <c:v>2012-07-28</c:v>
                </c:pt>
                <c:pt idx="743">
                  <c:v>2012-07-29</c:v>
                </c:pt>
                <c:pt idx="744">
                  <c:v>2012-07-30</c:v>
                </c:pt>
                <c:pt idx="745">
                  <c:v>2012-07-31</c:v>
                </c:pt>
                <c:pt idx="746">
                  <c:v>2012-08-01</c:v>
                </c:pt>
                <c:pt idx="747">
                  <c:v>2012-08-02</c:v>
                </c:pt>
                <c:pt idx="748">
                  <c:v>2012-08-03</c:v>
                </c:pt>
                <c:pt idx="749">
                  <c:v>2012-08-04</c:v>
                </c:pt>
                <c:pt idx="750">
                  <c:v>2012-08-05</c:v>
                </c:pt>
                <c:pt idx="751">
                  <c:v>2012-08-06</c:v>
                </c:pt>
                <c:pt idx="752">
                  <c:v>2012-08-07</c:v>
                </c:pt>
                <c:pt idx="753">
                  <c:v>2012-08-08</c:v>
                </c:pt>
                <c:pt idx="754">
                  <c:v>2012-08-09</c:v>
                </c:pt>
                <c:pt idx="755">
                  <c:v>2012-08-10</c:v>
                </c:pt>
                <c:pt idx="756">
                  <c:v>2012-08-11</c:v>
                </c:pt>
                <c:pt idx="757">
                  <c:v>2012-08-12</c:v>
                </c:pt>
                <c:pt idx="758">
                  <c:v>2012-08-13</c:v>
                </c:pt>
                <c:pt idx="759">
                  <c:v>2012-08-14</c:v>
                </c:pt>
                <c:pt idx="760">
                  <c:v>2012-08-15</c:v>
                </c:pt>
                <c:pt idx="761">
                  <c:v>2012-08-16</c:v>
                </c:pt>
                <c:pt idx="762">
                  <c:v>2012-08-17</c:v>
                </c:pt>
                <c:pt idx="763">
                  <c:v>2012-08-18</c:v>
                </c:pt>
                <c:pt idx="764">
                  <c:v>2012-08-19</c:v>
                </c:pt>
                <c:pt idx="765">
                  <c:v>2012-08-20</c:v>
                </c:pt>
                <c:pt idx="766">
                  <c:v>2012-08-21</c:v>
                </c:pt>
                <c:pt idx="767">
                  <c:v>2012-08-22</c:v>
                </c:pt>
                <c:pt idx="768">
                  <c:v>2012-08-23</c:v>
                </c:pt>
                <c:pt idx="769">
                  <c:v>2012-08-24</c:v>
                </c:pt>
                <c:pt idx="770">
                  <c:v>2012-08-25</c:v>
                </c:pt>
                <c:pt idx="771">
                  <c:v>2012-08-26</c:v>
                </c:pt>
                <c:pt idx="772">
                  <c:v>2012-08-27</c:v>
                </c:pt>
                <c:pt idx="773">
                  <c:v>2012-08-28</c:v>
                </c:pt>
                <c:pt idx="774">
                  <c:v>2012-08-29</c:v>
                </c:pt>
                <c:pt idx="775">
                  <c:v>2012-08-30</c:v>
                </c:pt>
                <c:pt idx="776">
                  <c:v>2012-08-31</c:v>
                </c:pt>
                <c:pt idx="777">
                  <c:v>2012-09-01</c:v>
                </c:pt>
                <c:pt idx="778">
                  <c:v>2012-09-02</c:v>
                </c:pt>
                <c:pt idx="779">
                  <c:v>2012-09-03</c:v>
                </c:pt>
                <c:pt idx="780">
                  <c:v>2012-09-04</c:v>
                </c:pt>
                <c:pt idx="781">
                  <c:v>2012-09-05</c:v>
                </c:pt>
                <c:pt idx="782">
                  <c:v>2012-09-06</c:v>
                </c:pt>
                <c:pt idx="783">
                  <c:v>2012-09-07</c:v>
                </c:pt>
                <c:pt idx="784">
                  <c:v>2012-09-08</c:v>
                </c:pt>
                <c:pt idx="785">
                  <c:v>2012-09-09</c:v>
                </c:pt>
                <c:pt idx="786">
                  <c:v>2012-09-10</c:v>
                </c:pt>
                <c:pt idx="787">
                  <c:v>2012-09-11</c:v>
                </c:pt>
                <c:pt idx="788">
                  <c:v>2012-09-12</c:v>
                </c:pt>
                <c:pt idx="789">
                  <c:v>2012-09-13</c:v>
                </c:pt>
                <c:pt idx="790">
                  <c:v>2012-09-14</c:v>
                </c:pt>
                <c:pt idx="791">
                  <c:v>2012-09-15</c:v>
                </c:pt>
                <c:pt idx="792">
                  <c:v>2012-09-16</c:v>
                </c:pt>
                <c:pt idx="793">
                  <c:v>2012-09-17</c:v>
                </c:pt>
                <c:pt idx="794">
                  <c:v>2012-09-18</c:v>
                </c:pt>
                <c:pt idx="795">
                  <c:v>2012-09-19</c:v>
                </c:pt>
                <c:pt idx="796">
                  <c:v>2012-09-20</c:v>
                </c:pt>
                <c:pt idx="797">
                  <c:v>2012-09-21</c:v>
                </c:pt>
                <c:pt idx="798">
                  <c:v>2012-09-22</c:v>
                </c:pt>
                <c:pt idx="799">
                  <c:v>2012-09-23</c:v>
                </c:pt>
                <c:pt idx="800">
                  <c:v>2012-09-24</c:v>
                </c:pt>
                <c:pt idx="801">
                  <c:v>2012-09-25</c:v>
                </c:pt>
                <c:pt idx="802">
                  <c:v>2012-09-26</c:v>
                </c:pt>
                <c:pt idx="803">
                  <c:v>2012-09-27</c:v>
                </c:pt>
                <c:pt idx="804">
                  <c:v>2012-09-28</c:v>
                </c:pt>
                <c:pt idx="805">
                  <c:v>2012-09-29</c:v>
                </c:pt>
                <c:pt idx="806">
                  <c:v>2012-09-30</c:v>
                </c:pt>
                <c:pt idx="807">
                  <c:v>2012-10-01</c:v>
                </c:pt>
                <c:pt idx="808">
                  <c:v>2012-10-02</c:v>
                </c:pt>
                <c:pt idx="809">
                  <c:v>2012-10-03</c:v>
                </c:pt>
                <c:pt idx="810">
                  <c:v>2012-10-04</c:v>
                </c:pt>
                <c:pt idx="811">
                  <c:v>2012-10-05</c:v>
                </c:pt>
                <c:pt idx="812">
                  <c:v>2012-10-06</c:v>
                </c:pt>
                <c:pt idx="813">
                  <c:v>2012-10-07</c:v>
                </c:pt>
                <c:pt idx="814">
                  <c:v>2012-10-08</c:v>
                </c:pt>
                <c:pt idx="815">
                  <c:v>2012-10-09</c:v>
                </c:pt>
                <c:pt idx="816">
                  <c:v>2012-10-10</c:v>
                </c:pt>
                <c:pt idx="817">
                  <c:v>2012-10-11</c:v>
                </c:pt>
                <c:pt idx="818">
                  <c:v>2012-10-12</c:v>
                </c:pt>
                <c:pt idx="819">
                  <c:v>2012-10-13</c:v>
                </c:pt>
                <c:pt idx="820">
                  <c:v>2012-10-14</c:v>
                </c:pt>
                <c:pt idx="821">
                  <c:v>2012-10-15</c:v>
                </c:pt>
                <c:pt idx="822">
                  <c:v>2012-10-16</c:v>
                </c:pt>
                <c:pt idx="823">
                  <c:v>2012-10-17</c:v>
                </c:pt>
                <c:pt idx="824">
                  <c:v>2012-10-18</c:v>
                </c:pt>
                <c:pt idx="825">
                  <c:v>2012-10-19</c:v>
                </c:pt>
                <c:pt idx="826">
                  <c:v>2012-10-20</c:v>
                </c:pt>
                <c:pt idx="827">
                  <c:v>2012-10-21</c:v>
                </c:pt>
                <c:pt idx="828">
                  <c:v>2012-10-22</c:v>
                </c:pt>
                <c:pt idx="829">
                  <c:v>2012-10-23</c:v>
                </c:pt>
                <c:pt idx="830">
                  <c:v>2012-10-24</c:v>
                </c:pt>
                <c:pt idx="831">
                  <c:v>2012-10-25</c:v>
                </c:pt>
                <c:pt idx="832">
                  <c:v>2012-10-26</c:v>
                </c:pt>
                <c:pt idx="833">
                  <c:v>2012-10-27</c:v>
                </c:pt>
                <c:pt idx="834">
                  <c:v>2012-10-28</c:v>
                </c:pt>
                <c:pt idx="835">
                  <c:v>2012-10-29</c:v>
                </c:pt>
                <c:pt idx="836">
                  <c:v>2012-10-30</c:v>
                </c:pt>
                <c:pt idx="837">
                  <c:v>2012-10-31</c:v>
                </c:pt>
                <c:pt idx="838">
                  <c:v>2012-11-01</c:v>
                </c:pt>
                <c:pt idx="839">
                  <c:v>2012-11-02</c:v>
                </c:pt>
                <c:pt idx="840">
                  <c:v>2012-11-03</c:v>
                </c:pt>
                <c:pt idx="841">
                  <c:v>2012-11-04</c:v>
                </c:pt>
                <c:pt idx="842">
                  <c:v>2012-11-05</c:v>
                </c:pt>
                <c:pt idx="843">
                  <c:v>2012-11-06</c:v>
                </c:pt>
                <c:pt idx="844">
                  <c:v>2012-11-07</c:v>
                </c:pt>
                <c:pt idx="845">
                  <c:v>2012-11-08</c:v>
                </c:pt>
                <c:pt idx="846">
                  <c:v>2012-11-09</c:v>
                </c:pt>
                <c:pt idx="847">
                  <c:v>2012-11-10</c:v>
                </c:pt>
                <c:pt idx="848">
                  <c:v>2012-11-11</c:v>
                </c:pt>
                <c:pt idx="849">
                  <c:v>2012-11-12</c:v>
                </c:pt>
                <c:pt idx="850">
                  <c:v>2012-11-13</c:v>
                </c:pt>
                <c:pt idx="851">
                  <c:v>2012-11-14</c:v>
                </c:pt>
                <c:pt idx="852">
                  <c:v>2012-11-15</c:v>
                </c:pt>
                <c:pt idx="853">
                  <c:v>2012-11-16</c:v>
                </c:pt>
                <c:pt idx="854">
                  <c:v>2012-11-17</c:v>
                </c:pt>
                <c:pt idx="855">
                  <c:v>2012-11-18</c:v>
                </c:pt>
                <c:pt idx="856">
                  <c:v>2012-11-19</c:v>
                </c:pt>
                <c:pt idx="857">
                  <c:v>2012-11-20</c:v>
                </c:pt>
                <c:pt idx="858">
                  <c:v>2012-11-21</c:v>
                </c:pt>
                <c:pt idx="859">
                  <c:v>2012-11-22</c:v>
                </c:pt>
                <c:pt idx="860">
                  <c:v>2012-11-23</c:v>
                </c:pt>
                <c:pt idx="861">
                  <c:v>2012-11-24</c:v>
                </c:pt>
                <c:pt idx="862">
                  <c:v>2012-11-25</c:v>
                </c:pt>
                <c:pt idx="863">
                  <c:v>2012-11-26</c:v>
                </c:pt>
                <c:pt idx="864">
                  <c:v>2012-11-27</c:v>
                </c:pt>
                <c:pt idx="865">
                  <c:v>2012-11-28</c:v>
                </c:pt>
                <c:pt idx="866">
                  <c:v>2012-11-29</c:v>
                </c:pt>
                <c:pt idx="867">
                  <c:v>2012-11-30</c:v>
                </c:pt>
                <c:pt idx="868">
                  <c:v>2012-12-01</c:v>
                </c:pt>
                <c:pt idx="869">
                  <c:v>2012-12-02</c:v>
                </c:pt>
                <c:pt idx="870">
                  <c:v>2012-12-03</c:v>
                </c:pt>
                <c:pt idx="871">
                  <c:v>2012-12-04</c:v>
                </c:pt>
                <c:pt idx="872">
                  <c:v>2012-12-05</c:v>
                </c:pt>
                <c:pt idx="873">
                  <c:v>2012-12-06</c:v>
                </c:pt>
                <c:pt idx="874">
                  <c:v>2012-12-07</c:v>
                </c:pt>
                <c:pt idx="875">
                  <c:v>2012-12-08</c:v>
                </c:pt>
                <c:pt idx="876">
                  <c:v>2012-12-09</c:v>
                </c:pt>
                <c:pt idx="877">
                  <c:v>2012-12-10</c:v>
                </c:pt>
                <c:pt idx="878">
                  <c:v>2012-12-11</c:v>
                </c:pt>
                <c:pt idx="879">
                  <c:v>2012-12-12</c:v>
                </c:pt>
                <c:pt idx="880">
                  <c:v>2012-12-13</c:v>
                </c:pt>
                <c:pt idx="881">
                  <c:v>2012-12-14</c:v>
                </c:pt>
                <c:pt idx="882">
                  <c:v>2012-12-15</c:v>
                </c:pt>
                <c:pt idx="883">
                  <c:v>2012-12-16</c:v>
                </c:pt>
                <c:pt idx="884">
                  <c:v>2012-12-17</c:v>
                </c:pt>
                <c:pt idx="885">
                  <c:v>2012-12-18</c:v>
                </c:pt>
                <c:pt idx="886">
                  <c:v>2012-12-19</c:v>
                </c:pt>
                <c:pt idx="887">
                  <c:v>2012-12-20</c:v>
                </c:pt>
                <c:pt idx="888">
                  <c:v>2012-12-21</c:v>
                </c:pt>
                <c:pt idx="889">
                  <c:v>2012-12-22</c:v>
                </c:pt>
                <c:pt idx="890">
                  <c:v>2012-12-23</c:v>
                </c:pt>
                <c:pt idx="891">
                  <c:v>2012-12-24</c:v>
                </c:pt>
                <c:pt idx="892">
                  <c:v>2012-12-25</c:v>
                </c:pt>
                <c:pt idx="893">
                  <c:v>2012-12-26</c:v>
                </c:pt>
                <c:pt idx="894">
                  <c:v>2012-12-27</c:v>
                </c:pt>
                <c:pt idx="895">
                  <c:v>2012-12-28</c:v>
                </c:pt>
                <c:pt idx="896">
                  <c:v>2012-12-29</c:v>
                </c:pt>
                <c:pt idx="897">
                  <c:v>2012-12-30</c:v>
                </c:pt>
                <c:pt idx="898">
                  <c:v>2012-12-31</c:v>
                </c:pt>
                <c:pt idx="899">
                  <c:v>2013-01-01</c:v>
                </c:pt>
                <c:pt idx="900">
                  <c:v>2013-01-02</c:v>
                </c:pt>
                <c:pt idx="901">
                  <c:v>2013-01-03</c:v>
                </c:pt>
                <c:pt idx="902">
                  <c:v>2013-01-04</c:v>
                </c:pt>
                <c:pt idx="903">
                  <c:v>2013-01-05</c:v>
                </c:pt>
                <c:pt idx="904">
                  <c:v>2013-01-06</c:v>
                </c:pt>
                <c:pt idx="905">
                  <c:v>2013-01-07</c:v>
                </c:pt>
                <c:pt idx="906">
                  <c:v>2013-01-08</c:v>
                </c:pt>
                <c:pt idx="907">
                  <c:v>2013-01-09</c:v>
                </c:pt>
                <c:pt idx="908">
                  <c:v>2013-01-10</c:v>
                </c:pt>
                <c:pt idx="909">
                  <c:v>2013-01-11</c:v>
                </c:pt>
                <c:pt idx="910">
                  <c:v>2013-01-12</c:v>
                </c:pt>
                <c:pt idx="911">
                  <c:v>2013-01-13</c:v>
                </c:pt>
                <c:pt idx="912">
                  <c:v>2013-01-14</c:v>
                </c:pt>
                <c:pt idx="913">
                  <c:v>2013-01-15</c:v>
                </c:pt>
                <c:pt idx="914">
                  <c:v>2013-01-16</c:v>
                </c:pt>
                <c:pt idx="915">
                  <c:v>2013-01-17</c:v>
                </c:pt>
                <c:pt idx="916">
                  <c:v>2013-01-18</c:v>
                </c:pt>
                <c:pt idx="917">
                  <c:v>2013-01-19</c:v>
                </c:pt>
                <c:pt idx="918">
                  <c:v>2013-01-20</c:v>
                </c:pt>
                <c:pt idx="919">
                  <c:v>2013-01-21</c:v>
                </c:pt>
                <c:pt idx="920">
                  <c:v>2013-01-22</c:v>
                </c:pt>
                <c:pt idx="921">
                  <c:v>2013-01-23</c:v>
                </c:pt>
                <c:pt idx="922">
                  <c:v>2013-01-24</c:v>
                </c:pt>
                <c:pt idx="923">
                  <c:v>2013-01-25</c:v>
                </c:pt>
                <c:pt idx="924">
                  <c:v>2013-01-26</c:v>
                </c:pt>
                <c:pt idx="925">
                  <c:v>2013-01-27</c:v>
                </c:pt>
                <c:pt idx="926">
                  <c:v>2013-01-28</c:v>
                </c:pt>
                <c:pt idx="927">
                  <c:v>2013-01-29</c:v>
                </c:pt>
                <c:pt idx="928">
                  <c:v>2013-01-30</c:v>
                </c:pt>
                <c:pt idx="929">
                  <c:v>2013-01-31</c:v>
                </c:pt>
                <c:pt idx="930">
                  <c:v>2013-02-01</c:v>
                </c:pt>
                <c:pt idx="931">
                  <c:v>2013-02-02</c:v>
                </c:pt>
                <c:pt idx="932">
                  <c:v>2013-02-03</c:v>
                </c:pt>
                <c:pt idx="933">
                  <c:v>2013-02-04</c:v>
                </c:pt>
                <c:pt idx="934">
                  <c:v>2013-02-05</c:v>
                </c:pt>
                <c:pt idx="935">
                  <c:v>2013-02-06</c:v>
                </c:pt>
                <c:pt idx="936">
                  <c:v>2013-02-07</c:v>
                </c:pt>
                <c:pt idx="937">
                  <c:v>2013-02-08</c:v>
                </c:pt>
                <c:pt idx="938">
                  <c:v>2013-02-09</c:v>
                </c:pt>
                <c:pt idx="939">
                  <c:v>2013-02-10</c:v>
                </c:pt>
                <c:pt idx="940">
                  <c:v>2013-02-11</c:v>
                </c:pt>
                <c:pt idx="941">
                  <c:v>2013-02-12</c:v>
                </c:pt>
                <c:pt idx="942">
                  <c:v>2013-02-13</c:v>
                </c:pt>
                <c:pt idx="943">
                  <c:v>2013-02-14</c:v>
                </c:pt>
                <c:pt idx="944">
                  <c:v>2013-02-15</c:v>
                </c:pt>
                <c:pt idx="945">
                  <c:v>2013-02-16</c:v>
                </c:pt>
                <c:pt idx="946">
                  <c:v>2013-02-17</c:v>
                </c:pt>
                <c:pt idx="947">
                  <c:v>2013-02-18</c:v>
                </c:pt>
                <c:pt idx="948">
                  <c:v>2013-02-19</c:v>
                </c:pt>
                <c:pt idx="949">
                  <c:v>2013-02-20</c:v>
                </c:pt>
                <c:pt idx="950">
                  <c:v>2013-02-21</c:v>
                </c:pt>
                <c:pt idx="951">
                  <c:v>2013-02-22</c:v>
                </c:pt>
                <c:pt idx="952">
                  <c:v>2013-02-23</c:v>
                </c:pt>
                <c:pt idx="953">
                  <c:v>2013-02-24</c:v>
                </c:pt>
                <c:pt idx="954">
                  <c:v>2013-02-25</c:v>
                </c:pt>
                <c:pt idx="955">
                  <c:v>2013-02-26</c:v>
                </c:pt>
                <c:pt idx="956">
                  <c:v>2013-02-27</c:v>
                </c:pt>
                <c:pt idx="957">
                  <c:v>2013-02-28</c:v>
                </c:pt>
                <c:pt idx="958">
                  <c:v>2013-03-01</c:v>
                </c:pt>
                <c:pt idx="959">
                  <c:v>2013-03-02</c:v>
                </c:pt>
                <c:pt idx="960">
                  <c:v>2013-03-03</c:v>
                </c:pt>
                <c:pt idx="961">
                  <c:v>2013-03-04</c:v>
                </c:pt>
                <c:pt idx="962">
                  <c:v>2013-03-05</c:v>
                </c:pt>
                <c:pt idx="963">
                  <c:v>2013-03-06</c:v>
                </c:pt>
                <c:pt idx="964">
                  <c:v>2013-03-07</c:v>
                </c:pt>
                <c:pt idx="965">
                  <c:v>2013-03-08</c:v>
                </c:pt>
                <c:pt idx="966">
                  <c:v>2013-03-09</c:v>
                </c:pt>
                <c:pt idx="967">
                  <c:v>2013-03-10</c:v>
                </c:pt>
                <c:pt idx="968">
                  <c:v>2013-03-11</c:v>
                </c:pt>
                <c:pt idx="969">
                  <c:v>2013-03-12</c:v>
                </c:pt>
                <c:pt idx="970">
                  <c:v>2013-03-13</c:v>
                </c:pt>
                <c:pt idx="971">
                  <c:v>2013-03-14</c:v>
                </c:pt>
                <c:pt idx="972">
                  <c:v>2013-03-15</c:v>
                </c:pt>
                <c:pt idx="973">
                  <c:v>2013-03-16</c:v>
                </c:pt>
                <c:pt idx="974">
                  <c:v>2013-03-17</c:v>
                </c:pt>
                <c:pt idx="975">
                  <c:v>2013-03-18</c:v>
                </c:pt>
                <c:pt idx="976">
                  <c:v>2013-03-19</c:v>
                </c:pt>
                <c:pt idx="977">
                  <c:v>2013-03-20</c:v>
                </c:pt>
                <c:pt idx="978">
                  <c:v>2013-03-21</c:v>
                </c:pt>
                <c:pt idx="979">
                  <c:v>2013-03-22</c:v>
                </c:pt>
                <c:pt idx="980">
                  <c:v>2013-03-23</c:v>
                </c:pt>
                <c:pt idx="981">
                  <c:v>2013-03-24</c:v>
                </c:pt>
                <c:pt idx="982">
                  <c:v>2013-03-25</c:v>
                </c:pt>
                <c:pt idx="983">
                  <c:v>2013-03-26</c:v>
                </c:pt>
                <c:pt idx="984">
                  <c:v>2013-03-27</c:v>
                </c:pt>
                <c:pt idx="985">
                  <c:v>2013-03-28</c:v>
                </c:pt>
                <c:pt idx="986">
                  <c:v>2013-03-29</c:v>
                </c:pt>
                <c:pt idx="987">
                  <c:v>2013-03-30</c:v>
                </c:pt>
                <c:pt idx="988">
                  <c:v>2013-03-31</c:v>
                </c:pt>
                <c:pt idx="989">
                  <c:v>2013-04-01</c:v>
                </c:pt>
                <c:pt idx="990">
                  <c:v>2013-04-02</c:v>
                </c:pt>
                <c:pt idx="991">
                  <c:v>2013-04-03</c:v>
                </c:pt>
                <c:pt idx="992">
                  <c:v>2013-04-04</c:v>
                </c:pt>
                <c:pt idx="993">
                  <c:v>2013-04-05</c:v>
                </c:pt>
                <c:pt idx="994">
                  <c:v>2013-04-06</c:v>
                </c:pt>
                <c:pt idx="995">
                  <c:v>2013-04-07</c:v>
                </c:pt>
                <c:pt idx="996">
                  <c:v>2013-04-08</c:v>
                </c:pt>
                <c:pt idx="997">
                  <c:v>2013-04-09</c:v>
                </c:pt>
                <c:pt idx="998">
                  <c:v>2013-04-10</c:v>
                </c:pt>
                <c:pt idx="999">
                  <c:v>2013-04-11</c:v>
                </c:pt>
                <c:pt idx="1000">
                  <c:v>2013-04-12</c:v>
                </c:pt>
                <c:pt idx="1001">
                  <c:v>2013-04-13</c:v>
                </c:pt>
                <c:pt idx="1002">
                  <c:v>2013-04-14</c:v>
                </c:pt>
                <c:pt idx="1003">
                  <c:v>2013-04-15</c:v>
                </c:pt>
                <c:pt idx="1004">
                  <c:v>2013-04-16</c:v>
                </c:pt>
                <c:pt idx="1005">
                  <c:v>2013-04-17</c:v>
                </c:pt>
                <c:pt idx="1006">
                  <c:v>2013-04-18</c:v>
                </c:pt>
                <c:pt idx="1007">
                  <c:v>2013-04-19</c:v>
                </c:pt>
                <c:pt idx="1008">
                  <c:v>2013-04-20</c:v>
                </c:pt>
                <c:pt idx="1009">
                  <c:v>2013-04-21</c:v>
                </c:pt>
                <c:pt idx="1010">
                  <c:v>2013-04-22</c:v>
                </c:pt>
                <c:pt idx="1011">
                  <c:v>2013-04-23</c:v>
                </c:pt>
                <c:pt idx="1012">
                  <c:v>2013-04-24</c:v>
                </c:pt>
                <c:pt idx="1013">
                  <c:v>2013-04-25</c:v>
                </c:pt>
                <c:pt idx="1014">
                  <c:v>2013-04-26</c:v>
                </c:pt>
                <c:pt idx="1015">
                  <c:v>2013-04-27</c:v>
                </c:pt>
                <c:pt idx="1016">
                  <c:v>2013-04-28</c:v>
                </c:pt>
                <c:pt idx="1017">
                  <c:v>2013-04-29</c:v>
                </c:pt>
                <c:pt idx="1018">
                  <c:v>2013-04-30</c:v>
                </c:pt>
                <c:pt idx="1019">
                  <c:v>2013-05-01</c:v>
                </c:pt>
                <c:pt idx="1020">
                  <c:v>2013-05-02</c:v>
                </c:pt>
                <c:pt idx="1021">
                  <c:v>2013-05-03</c:v>
                </c:pt>
                <c:pt idx="1022">
                  <c:v>2013-05-04</c:v>
                </c:pt>
                <c:pt idx="1023">
                  <c:v>2013-05-05</c:v>
                </c:pt>
                <c:pt idx="1024">
                  <c:v>2013-05-06</c:v>
                </c:pt>
                <c:pt idx="1025">
                  <c:v>2013-05-07</c:v>
                </c:pt>
                <c:pt idx="1026">
                  <c:v>2013-05-08</c:v>
                </c:pt>
                <c:pt idx="1027">
                  <c:v>2013-05-09</c:v>
                </c:pt>
                <c:pt idx="1028">
                  <c:v>2013-05-10</c:v>
                </c:pt>
                <c:pt idx="1029">
                  <c:v>2013-05-11</c:v>
                </c:pt>
                <c:pt idx="1030">
                  <c:v>2013-05-12</c:v>
                </c:pt>
                <c:pt idx="1031">
                  <c:v>2013-05-13</c:v>
                </c:pt>
                <c:pt idx="1032">
                  <c:v>2013-05-14</c:v>
                </c:pt>
                <c:pt idx="1033">
                  <c:v>2013-05-15</c:v>
                </c:pt>
                <c:pt idx="1034">
                  <c:v>2013-05-16</c:v>
                </c:pt>
                <c:pt idx="1035">
                  <c:v>2013-05-17</c:v>
                </c:pt>
                <c:pt idx="1036">
                  <c:v>2013-05-18</c:v>
                </c:pt>
                <c:pt idx="1037">
                  <c:v>2013-05-19</c:v>
                </c:pt>
                <c:pt idx="1038">
                  <c:v>2013-05-20</c:v>
                </c:pt>
                <c:pt idx="1039">
                  <c:v>2013-05-21</c:v>
                </c:pt>
                <c:pt idx="1040">
                  <c:v>2013-05-22</c:v>
                </c:pt>
                <c:pt idx="1041">
                  <c:v>2013-05-23</c:v>
                </c:pt>
                <c:pt idx="1042">
                  <c:v>2013-05-24</c:v>
                </c:pt>
                <c:pt idx="1043">
                  <c:v>2013-05-25</c:v>
                </c:pt>
                <c:pt idx="1044">
                  <c:v>2013-05-26</c:v>
                </c:pt>
                <c:pt idx="1045">
                  <c:v>2013-05-27</c:v>
                </c:pt>
                <c:pt idx="1046">
                  <c:v>2013-05-28</c:v>
                </c:pt>
                <c:pt idx="1047">
                  <c:v>2013-05-29</c:v>
                </c:pt>
                <c:pt idx="1048">
                  <c:v>2013-05-30</c:v>
                </c:pt>
                <c:pt idx="1049">
                  <c:v>2013-05-31</c:v>
                </c:pt>
                <c:pt idx="1050">
                  <c:v>2013-06-01</c:v>
                </c:pt>
                <c:pt idx="1051">
                  <c:v>2013-06-02</c:v>
                </c:pt>
                <c:pt idx="1052">
                  <c:v>2013-06-03</c:v>
                </c:pt>
                <c:pt idx="1053">
                  <c:v>2013-06-04</c:v>
                </c:pt>
                <c:pt idx="1054">
                  <c:v>2013-06-05</c:v>
                </c:pt>
                <c:pt idx="1055">
                  <c:v>2013-06-06</c:v>
                </c:pt>
                <c:pt idx="1056">
                  <c:v>2013-06-07</c:v>
                </c:pt>
                <c:pt idx="1057">
                  <c:v>2013-06-08</c:v>
                </c:pt>
                <c:pt idx="1058">
                  <c:v>2013-06-09</c:v>
                </c:pt>
                <c:pt idx="1059">
                  <c:v>2013-06-10</c:v>
                </c:pt>
                <c:pt idx="1060">
                  <c:v>2013-06-11</c:v>
                </c:pt>
                <c:pt idx="1061">
                  <c:v>2013-06-12</c:v>
                </c:pt>
                <c:pt idx="1062">
                  <c:v>2013-06-13</c:v>
                </c:pt>
                <c:pt idx="1063">
                  <c:v>2013-06-14</c:v>
                </c:pt>
                <c:pt idx="1064">
                  <c:v>2013-06-15</c:v>
                </c:pt>
                <c:pt idx="1065">
                  <c:v>2013-06-16</c:v>
                </c:pt>
                <c:pt idx="1066">
                  <c:v>2013-06-17</c:v>
                </c:pt>
                <c:pt idx="1067">
                  <c:v>2013-06-18</c:v>
                </c:pt>
                <c:pt idx="1068">
                  <c:v>2013-06-19</c:v>
                </c:pt>
                <c:pt idx="1069">
                  <c:v>2013-06-20</c:v>
                </c:pt>
                <c:pt idx="1070">
                  <c:v>2013-06-21</c:v>
                </c:pt>
                <c:pt idx="1071">
                  <c:v>2013-06-22</c:v>
                </c:pt>
                <c:pt idx="1072">
                  <c:v>2013-06-23</c:v>
                </c:pt>
                <c:pt idx="1073">
                  <c:v>2013-06-24</c:v>
                </c:pt>
                <c:pt idx="1074">
                  <c:v>2013-06-25</c:v>
                </c:pt>
                <c:pt idx="1075">
                  <c:v>2013-06-26</c:v>
                </c:pt>
                <c:pt idx="1076">
                  <c:v>2013-06-27</c:v>
                </c:pt>
                <c:pt idx="1077">
                  <c:v>2013-06-28</c:v>
                </c:pt>
                <c:pt idx="1078">
                  <c:v>2013-06-29</c:v>
                </c:pt>
                <c:pt idx="1079">
                  <c:v>2013-06-30</c:v>
                </c:pt>
                <c:pt idx="1080">
                  <c:v>2013-07-01</c:v>
                </c:pt>
                <c:pt idx="1081">
                  <c:v>2013-07-02</c:v>
                </c:pt>
                <c:pt idx="1082">
                  <c:v>2013-07-03</c:v>
                </c:pt>
                <c:pt idx="1083">
                  <c:v>2013-07-04</c:v>
                </c:pt>
                <c:pt idx="1084">
                  <c:v>2013-07-05</c:v>
                </c:pt>
                <c:pt idx="1085">
                  <c:v>2013-07-06</c:v>
                </c:pt>
                <c:pt idx="1086">
                  <c:v>2013-07-07</c:v>
                </c:pt>
                <c:pt idx="1087">
                  <c:v>2013-07-08</c:v>
                </c:pt>
                <c:pt idx="1088">
                  <c:v>2013-07-09</c:v>
                </c:pt>
                <c:pt idx="1089">
                  <c:v>2013-07-10</c:v>
                </c:pt>
                <c:pt idx="1090">
                  <c:v>2013-07-11</c:v>
                </c:pt>
                <c:pt idx="1091">
                  <c:v>2013-07-12</c:v>
                </c:pt>
                <c:pt idx="1092">
                  <c:v>2013-07-13</c:v>
                </c:pt>
                <c:pt idx="1093">
                  <c:v>2013-07-14</c:v>
                </c:pt>
                <c:pt idx="1094">
                  <c:v>2013-07-15</c:v>
                </c:pt>
                <c:pt idx="1095">
                  <c:v>2013-07-16</c:v>
                </c:pt>
                <c:pt idx="1096">
                  <c:v>2013-07-17</c:v>
                </c:pt>
                <c:pt idx="1097">
                  <c:v>2013-07-18</c:v>
                </c:pt>
                <c:pt idx="1098">
                  <c:v>2013-07-19</c:v>
                </c:pt>
                <c:pt idx="1099">
                  <c:v>2013-07-20</c:v>
                </c:pt>
                <c:pt idx="1100">
                  <c:v>2013-07-21</c:v>
                </c:pt>
                <c:pt idx="1101">
                  <c:v>2013-07-22</c:v>
                </c:pt>
                <c:pt idx="1102">
                  <c:v>2013-07-23</c:v>
                </c:pt>
                <c:pt idx="1103">
                  <c:v>2013-07-24</c:v>
                </c:pt>
                <c:pt idx="1104">
                  <c:v>2013-07-25</c:v>
                </c:pt>
                <c:pt idx="1105">
                  <c:v>2013-07-26</c:v>
                </c:pt>
                <c:pt idx="1106">
                  <c:v>2013-07-27</c:v>
                </c:pt>
                <c:pt idx="1107">
                  <c:v>2013-07-28</c:v>
                </c:pt>
                <c:pt idx="1108">
                  <c:v>2013-07-29</c:v>
                </c:pt>
                <c:pt idx="1109">
                  <c:v>2013-07-30</c:v>
                </c:pt>
                <c:pt idx="1110">
                  <c:v>2013-07-31</c:v>
                </c:pt>
                <c:pt idx="1111">
                  <c:v>2013-08-01</c:v>
                </c:pt>
                <c:pt idx="1112">
                  <c:v>2013-08-02</c:v>
                </c:pt>
                <c:pt idx="1113">
                  <c:v>2013-08-03</c:v>
                </c:pt>
                <c:pt idx="1114">
                  <c:v>2013-08-04</c:v>
                </c:pt>
                <c:pt idx="1115">
                  <c:v>2013-08-05</c:v>
                </c:pt>
                <c:pt idx="1116">
                  <c:v>2013-08-06</c:v>
                </c:pt>
                <c:pt idx="1117">
                  <c:v>2013-08-07</c:v>
                </c:pt>
                <c:pt idx="1118">
                  <c:v>2013-08-08</c:v>
                </c:pt>
                <c:pt idx="1119">
                  <c:v>2013-08-09</c:v>
                </c:pt>
                <c:pt idx="1120">
                  <c:v>2013-08-10</c:v>
                </c:pt>
                <c:pt idx="1121">
                  <c:v>2013-08-11</c:v>
                </c:pt>
                <c:pt idx="1122">
                  <c:v>2013-08-12</c:v>
                </c:pt>
                <c:pt idx="1123">
                  <c:v>2013-08-13</c:v>
                </c:pt>
                <c:pt idx="1124">
                  <c:v>2013-08-14</c:v>
                </c:pt>
                <c:pt idx="1125">
                  <c:v>2013-08-15</c:v>
                </c:pt>
                <c:pt idx="1126">
                  <c:v>2013-08-16</c:v>
                </c:pt>
                <c:pt idx="1127">
                  <c:v>2013-08-17</c:v>
                </c:pt>
                <c:pt idx="1128">
                  <c:v>2013-08-18</c:v>
                </c:pt>
                <c:pt idx="1129">
                  <c:v>2013-08-19</c:v>
                </c:pt>
                <c:pt idx="1130">
                  <c:v>2013-08-20</c:v>
                </c:pt>
                <c:pt idx="1131">
                  <c:v>2013-08-21</c:v>
                </c:pt>
                <c:pt idx="1132">
                  <c:v>2013-08-22</c:v>
                </c:pt>
                <c:pt idx="1133">
                  <c:v>2013-08-23</c:v>
                </c:pt>
                <c:pt idx="1134">
                  <c:v>2013-08-24</c:v>
                </c:pt>
                <c:pt idx="1135">
                  <c:v>2013-08-25</c:v>
                </c:pt>
                <c:pt idx="1136">
                  <c:v>2013-08-26</c:v>
                </c:pt>
                <c:pt idx="1137">
                  <c:v>2013-08-27</c:v>
                </c:pt>
                <c:pt idx="1138">
                  <c:v>2013-08-28</c:v>
                </c:pt>
                <c:pt idx="1139">
                  <c:v>2013-08-29</c:v>
                </c:pt>
                <c:pt idx="1140">
                  <c:v>2013-08-30</c:v>
                </c:pt>
                <c:pt idx="1141">
                  <c:v>2013-08-31</c:v>
                </c:pt>
                <c:pt idx="1142">
                  <c:v>2013-09-01</c:v>
                </c:pt>
                <c:pt idx="1143">
                  <c:v>2013-09-02</c:v>
                </c:pt>
                <c:pt idx="1144">
                  <c:v>2013-09-03</c:v>
                </c:pt>
                <c:pt idx="1145">
                  <c:v>2013-09-04</c:v>
                </c:pt>
                <c:pt idx="1146">
                  <c:v>2013-09-05</c:v>
                </c:pt>
                <c:pt idx="1147">
                  <c:v>2013-09-06</c:v>
                </c:pt>
                <c:pt idx="1148">
                  <c:v>2013-09-07</c:v>
                </c:pt>
                <c:pt idx="1149">
                  <c:v>2013-09-08</c:v>
                </c:pt>
                <c:pt idx="1150">
                  <c:v>2013-09-09</c:v>
                </c:pt>
                <c:pt idx="1151">
                  <c:v>2013-09-10</c:v>
                </c:pt>
                <c:pt idx="1152">
                  <c:v>2013-09-11</c:v>
                </c:pt>
                <c:pt idx="1153">
                  <c:v>2013-09-12</c:v>
                </c:pt>
                <c:pt idx="1154">
                  <c:v>2013-09-13</c:v>
                </c:pt>
                <c:pt idx="1155">
                  <c:v>2013-09-14</c:v>
                </c:pt>
                <c:pt idx="1156">
                  <c:v>2013-09-15</c:v>
                </c:pt>
                <c:pt idx="1157">
                  <c:v>2013-09-16</c:v>
                </c:pt>
                <c:pt idx="1158">
                  <c:v>2013-09-17</c:v>
                </c:pt>
                <c:pt idx="1159">
                  <c:v>2013-09-18</c:v>
                </c:pt>
                <c:pt idx="1160">
                  <c:v>2013-09-19</c:v>
                </c:pt>
                <c:pt idx="1161">
                  <c:v>2013-09-20</c:v>
                </c:pt>
                <c:pt idx="1162">
                  <c:v>2013-09-21</c:v>
                </c:pt>
                <c:pt idx="1163">
                  <c:v>2013-09-22</c:v>
                </c:pt>
                <c:pt idx="1164">
                  <c:v>2013-09-23</c:v>
                </c:pt>
                <c:pt idx="1165">
                  <c:v>2013-09-24</c:v>
                </c:pt>
                <c:pt idx="1166">
                  <c:v>2013-09-25</c:v>
                </c:pt>
                <c:pt idx="1167">
                  <c:v>2013-09-26</c:v>
                </c:pt>
                <c:pt idx="1168">
                  <c:v>2013-09-27</c:v>
                </c:pt>
                <c:pt idx="1169">
                  <c:v>2013-09-28</c:v>
                </c:pt>
                <c:pt idx="1170">
                  <c:v>2013-09-29</c:v>
                </c:pt>
                <c:pt idx="1171">
                  <c:v>2013-09-30</c:v>
                </c:pt>
                <c:pt idx="1172">
                  <c:v>2013-10-01</c:v>
                </c:pt>
                <c:pt idx="1173">
                  <c:v>2013-10-02</c:v>
                </c:pt>
                <c:pt idx="1174">
                  <c:v>2013-10-03</c:v>
                </c:pt>
                <c:pt idx="1175">
                  <c:v>2013-10-04</c:v>
                </c:pt>
                <c:pt idx="1176">
                  <c:v>2013-10-05</c:v>
                </c:pt>
                <c:pt idx="1177">
                  <c:v>2013-10-06</c:v>
                </c:pt>
                <c:pt idx="1178">
                  <c:v>2013-10-07</c:v>
                </c:pt>
                <c:pt idx="1179">
                  <c:v>2013-10-08</c:v>
                </c:pt>
                <c:pt idx="1180">
                  <c:v>2013-10-09</c:v>
                </c:pt>
                <c:pt idx="1181">
                  <c:v>2013-10-10</c:v>
                </c:pt>
                <c:pt idx="1182">
                  <c:v>2013-10-11</c:v>
                </c:pt>
                <c:pt idx="1183">
                  <c:v>2013-10-12</c:v>
                </c:pt>
                <c:pt idx="1184">
                  <c:v>2013-10-13</c:v>
                </c:pt>
                <c:pt idx="1185">
                  <c:v>2013-10-14</c:v>
                </c:pt>
                <c:pt idx="1186">
                  <c:v>2013-10-15</c:v>
                </c:pt>
                <c:pt idx="1187">
                  <c:v>2013-10-16</c:v>
                </c:pt>
                <c:pt idx="1188">
                  <c:v>2013-10-17</c:v>
                </c:pt>
                <c:pt idx="1189">
                  <c:v>2013-10-18</c:v>
                </c:pt>
                <c:pt idx="1190">
                  <c:v>2013-10-19</c:v>
                </c:pt>
                <c:pt idx="1191">
                  <c:v>2013-10-20</c:v>
                </c:pt>
                <c:pt idx="1192">
                  <c:v>2013-10-21</c:v>
                </c:pt>
                <c:pt idx="1193">
                  <c:v>2013-10-22</c:v>
                </c:pt>
                <c:pt idx="1194">
                  <c:v>2013-10-23</c:v>
                </c:pt>
                <c:pt idx="1195">
                  <c:v>2013-10-24</c:v>
                </c:pt>
                <c:pt idx="1196">
                  <c:v>2013-10-25</c:v>
                </c:pt>
                <c:pt idx="1197">
                  <c:v>2013-10-26</c:v>
                </c:pt>
                <c:pt idx="1198">
                  <c:v>2013-10-27</c:v>
                </c:pt>
                <c:pt idx="1199">
                  <c:v>2013-10-28</c:v>
                </c:pt>
                <c:pt idx="1200">
                  <c:v>2013-10-29</c:v>
                </c:pt>
                <c:pt idx="1201">
                  <c:v>2013-10-30</c:v>
                </c:pt>
                <c:pt idx="1202">
                  <c:v>2013-10-31</c:v>
                </c:pt>
                <c:pt idx="1203">
                  <c:v>2013-11-01</c:v>
                </c:pt>
                <c:pt idx="1204">
                  <c:v>2013-11-02</c:v>
                </c:pt>
                <c:pt idx="1205">
                  <c:v>2013-11-03</c:v>
                </c:pt>
                <c:pt idx="1206">
                  <c:v>2013-11-04</c:v>
                </c:pt>
                <c:pt idx="1207">
                  <c:v>2013-11-05</c:v>
                </c:pt>
                <c:pt idx="1208">
                  <c:v>2013-11-06</c:v>
                </c:pt>
                <c:pt idx="1209">
                  <c:v>2013-11-07</c:v>
                </c:pt>
                <c:pt idx="1210">
                  <c:v>2013-11-08</c:v>
                </c:pt>
                <c:pt idx="1211">
                  <c:v>2013-11-09</c:v>
                </c:pt>
                <c:pt idx="1212">
                  <c:v>2013-11-10</c:v>
                </c:pt>
                <c:pt idx="1213">
                  <c:v>2013-11-11</c:v>
                </c:pt>
                <c:pt idx="1214">
                  <c:v>2013-11-12</c:v>
                </c:pt>
                <c:pt idx="1215">
                  <c:v>2013-11-13</c:v>
                </c:pt>
                <c:pt idx="1216">
                  <c:v>2013-11-14</c:v>
                </c:pt>
                <c:pt idx="1217">
                  <c:v>2013-11-15</c:v>
                </c:pt>
                <c:pt idx="1218">
                  <c:v>2013-11-16</c:v>
                </c:pt>
                <c:pt idx="1219">
                  <c:v>2013-11-17</c:v>
                </c:pt>
                <c:pt idx="1220">
                  <c:v>2013-11-18</c:v>
                </c:pt>
                <c:pt idx="1221">
                  <c:v>2013-11-19</c:v>
                </c:pt>
                <c:pt idx="1222">
                  <c:v>2013-11-20</c:v>
                </c:pt>
                <c:pt idx="1223">
                  <c:v>2013-11-21</c:v>
                </c:pt>
                <c:pt idx="1224">
                  <c:v>2013-11-22</c:v>
                </c:pt>
                <c:pt idx="1225">
                  <c:v>2013-11-23</c:v>
                </c:pt>
                <c:pt idx="1226">
                  <c:v>2013-11-24</c:v>
                </c:pt>
                <c:pt idx="1227">
                  <c:v>2013-11-25</c:v>
                </c:pt>
                <c:pt idx="1228">
                  <c:v>2013-11-26</c:v>
                </c:pt>
                <c:pt idx="1229">
                  <c:v>2013-11-27</c:v>
                </c:pt>
                <c:pt idx="1230">
                  <c:v>2013-11-28</c:v>
                </c:pt>
                <c:pt idx="1231">
                  <c:v>2013-11-29</c:v>
                </c:pt>
                <c:pt idx="1232">
                  <c:v>2013-11-30</c:v>
                </c:pt>
                <c:pt idx="1233">
                  <c:v>2013-12-01</c:v>
                </c:pt>
                <c:pt idx="1234">
                  <c:v>2013-12-02</c:v>
                </c:pt>
                <c:pt idx="1235">
                  <c:v>2013-12-03</c:v>
                </c:pt>
                <c:pt idx="1236">
                  <c:v>2013-12-04</c:v>
                </c:pt>
                <c:pt idx="1237">
                  <c:v>2013-12-05</c:v>
                </c:pt>
                <c:pt idx="1238">
                  <c:v>2013-12-06</c:v>
                </c:pt>
                <c:pt idx="1239">
                  <c:v>2013-12-07</c:v>
                </c:pt>
                <c:pt idx="1240">
                  <c:v>2013-12-08</c:v>
                </c:pt>
                <c:pt idx="1241">
                  <c:v>2013-12-09</c:v>
                </c:pt>
                <c:pt idx="1242">
                  <c:v>2013-12-10</c:v>
                </c:pt>
                <c:pt idx="1243">
                  <c:v>2013-12-11</c:v>
                </c:pt>
                <c:pt idx="1244">
                  <c:v>2013-12-12</c:v>
                </c:pt>
                <c:pt idx="1245">
                  <c:v>2013-12-13</c:v>
                </c:pt>
                <c:pt idx="1246">
                  <c:v>2013-12-14</c:v>
                </c:pt>
                <c:pt idx="1247">
                  <c:v>2013-12-15</c:v>
                </c:pt>
                <c:pt idx="1248">
                  <c:v>2013-12-16</c:v>
                </c:pt>
                <c:pt idx="1249">
                  <c:v>2013-12-17</c:v>
                </c:pt>
                <c:pt idx="1250">
                  <c:v>2013-12-18</c:v>
                </c:pt>
                <c:pt idx="1251">
                  <c:v>2013-12-19</c:v>
                </c:pt>
                <c:pt idx="1252">
                  <c:v>2013-12-20</c:v>
                </c:pt>
                <c:pt idx="1253">
                  <c:v>2013-12-21</c:v>
                </c:pt>
                <c:pt idx="1254">
                  <c:v>2013-12-22</c:v>
                </c:pt>
                <c:pt idx="1255">
                  <c:v>2013-12-23</c:v>
                </c:pt>
                <c:pt idx="1256">
                  <c:v>2013-12-24</c:v>
                </c:pt>
                <c:pt idx="1257">
                  <c:v>2013-12-25</c:v>
                </c:pt>
                <c:pt idx="1258">
                  <c:v>2013-12-26</c:v>
                </c:pt>
                <c:pt idx="1259">
                  <c:v>2013-12-27</c:v>
                </c:pt>
                <c:pt idx="1260">
                  <c:v>2013-12-28</c:v>
                </c:pt>
                <c:pt idx="1261">
                  <c:v>2013-12-29</c:v>
                </c:pt>
                <c:pt idx="1262">
                  <c:v>2013-12-30</c:v>
                </c:pt>
                <c:pt idx="1263">
                  <c:v>2013-12-31</c:v>
                </c:pt>
                <c:pt idx="1264">
                  <c:v>2014-01-01</c:v>
                </c:pt>
                <c:pt idx="1265">
                  <c:v>2014-01-02</c:v>
                </c:pt>
                <c:pt idx="1266">
                  <c:v>2014-01-03</c:v>
                </c:pt>
                <c:pt idx="1267">
                  <c:v>2014-01-04</c:v>
                </c:pt>
                <c:pt idx="1268">
                  <c:v>2014-01-05</c:v>
                </c:pt>
                <c:pt idx="1269">
                  <c:v>2014-01-06</c:v>
                </c:pt>
                <c:pt idx="1270">
                  <c:v>2014-01-07</c:v>
                </c:pt>
                <c:pt idx="1271">
                  <c:v>2014-01-08</c:v>
                </c:pt>
                <c:pt idx="1272">
                  <c:v>2014-01-09</c:v>
                </c:pt>
                <c:pt idx="1273">
                  <c:v>2014-01-10</c:v>
                </c:pt>
                <c:pt idx="1274">
                  <c:v>2014-01-11</c:v>
                </c:pt>
                <c:pt idx="1275">
                  <c:v>2014-01-12</c:v>
                </c:pt>
                <c:pt idx="1276">
                  <c:v>2014-01-13</c:v>
                </c:pt>
                <c:pt idx="1277">
                  <c:v>2014-01-14</c:v>
                </c:pt>
                <c:pt idx="1278">
                  <c:v>2014-01-15</c:v>
                </c:pt>
                <c:pt idx="1279">
                  <c:v>2014-01-16</c:v>
                </c:pt>
                <c:pt idx="1280">
                  <c:v>2014-01-17</c:v>
                </c:pt>
                <c:pt idx="1281">
                  <c:v>2014-01-18</c:v>
                </c:pt>
                <c:pt idx="1282">
                  <c:v>2014-01-19</c:v>
                </c:pt>
                <c:pt idx="1283">
                  <c:v>2014-01-20</c:v>
                </c:pt>
                <c:pt idx="1284">
                  <c:v>2014-01-21</c:v>
                </c:pt>
                <c:pt idx="1285">
                  <c:v>2014-01-22</c:v>
                </c:pt>
                <c:pt idx="1286">
                  <c:v>2014-01-23</c:v>
                </c:pt>
                <c:pt idx="1287">
                  <c:v>2014-01-24</c:v>
                </c:pt>
                <c:pt idx="1288">
                  <c:v>2014-01-25</c:v>
                </c:pt>
                <c:pt idx="1289">
                  <c:v>2014-01-26</c:v>
                </c:pt>
                <c:pt idx="1290">
                  <c:v>2014-01-27</c:v>
                </c:pt>
                <c:pt idx="1291">
                  <c:v>2014-01-28</c:v>
                </c:pt>
                <c:pt idx="1292">
                  <c:v>2014-01-29</c:v>
                </c:pt>
                <c:pt idx="1293">
                  <c:v>2014-01-30</c:v>
                </c:pt>
                <c:pt idx="1294">
                  <c:v>2014-01-31</c:v>
                </c:pt>
                <c:pt idx="1295">
                  <c:v>2014-02-01</c:v>
                </c:pt>
                <c:pt idx="1296">
                  <c:v>2014-02-02</c:v>
                </c:pt>
                <c:pt idx="1297">
                  <c:v>2014-02-03</c:v>
                </c:pt>
                <c:pt idx="1298">
                  <c:v>2014-02-04</c:v>
                </c:pt>
                <c:pt idx="1299">
                  <c:v>2014-02-05</c:v>
                </c:pt>
                <c:pt idx="1300">
                  <c:v>2014-02-06</c:v>
                </c:pt>
                <c:pt idx="1301">
                  <c:v>2014-02-07</c:v>
                </c:pt>
                <c:pt idx="1302">
                  <c:v>2014-02-08</c:v>
                </c:pt>
                <c:pt idx="1303">
                  <c:v>2014-02-09</c:v>
                </c:pt>
                <c:pt idx="1304">
                  <c:v>2014-02-10</c:v>
                </c:pt>
                <c:pt idx="1305">
                  <c:v>2014-02-11</c:v>
                </c:pt>
                <c:pt idx="1306">
                  <c:v>2014-02-12</c:v>
                </c:pt>
                <c:pt idx="1307">
                  <c:v>2014-02-13</c:v>
                </c:pt>
                <c:pt idx="1308">
                  <c:v>2014-02-14</c:v>
                </c:pt>
                <c:pt idx="1309">
                  <c:v>2014-02-15</c:v>
                </c:pt>
                <c:pt idx="1310">
                  <c:v>2014-02-16</c:v>
                </c:pt>
                <c:pt idx="1311">
                  <c:v>2014-02-17</c:v>
                </c:pt>
                <c:pt idx="1312">
                  <c:v>2014-02-18</c:v>
                </c:pt>
                <c:pt idx="1313">
                  <c:v>2014-02-19</c:v>
                </c:pt>
                <c:pt idx="1314">
                  <c:v>2014-02-20</c:v>
                </c:pt>
                <c:pt idx="1315">
                  <c:v>2014-02-21</c:v>
                </c:pt>
                <c:pt idx="1316">
                  <c:v>2014-02-22</c:v>
                </c:pt>
                <c:pt idx="1317">
                  <c:v>2014-02-23</c:v>
                </c:pt>
                <c:pt idx="1318">
                  <c:v>2014-02-24</c:v>
                </c:pt>
                <c:pt idx="1319">
                  <c:v>2014-02-25</c:v>
                </c:pt>
                <c:pt idx="1320">
                  <c:v>2014-02-26</c:v>
                </c:pt>
                <c:pt idx="1321">
                  <c:v>2014-02-27</c:v>
                </c:pt>
                <c:pt idx="1322">
                  <c:v>2014-02-28</c:v>
                </c:pt>
                <c:pt idx="1323">
                  <c:v>2014-03-01</c:v>
                </c:pt>
                <c:pt idx="1324">
                  <c:v>2014-03-02</c:v>
                </c:pt>
                <c:pt idx="1325">
                  <c:v>2014-03-03</c:v>
                </c:pt>
                <c:pt idx="1326">
                  <c:v>2014-03-04</c:v>
                </c:pt>
                <c:pt idx="1327">
                  <c:v>2014-03-05</c:v>
                </c:pt>
                <c:pt idx="1328">
                  <c:v>2014-03-06</c:v>
                </c:pt>
                <c:pt idx="1329">
                  <c:v>2014-03-07</c:v>
                </c:pt>
                <c:pt idx="1330">
                  <c:v>2014-03-08</c:v>
                </c:pt>
                <c:pt idx="1331">
                  <c:v>2014-03-09</c:v>
                </c:pt>
                <c:pt idx="1332">
                  <c:v>2014-03-10</c:v>
                </c:pt>
                <c:pt idx="1333">
                  <c:v>2014-03-11</c:v>
                </c:pt>
                <c:pt idx="1334">
                  <c:v>2014-03-12</c:v>
                </c:pt>
                <c:pt idx="1335">
                  <c:v>2014-03-13</c:v>
                </c:pt>
                <c:pt idx="1336">
                  <c:v>2014-03-14</c:v>
                </c:pt>
                <c:pt idx="1337">
                  <c:v>2014-03-15</c:v>
                </c:pt>
                <c:pt idx="1338">
                  <c:v>2014-03-16</c:v>
                </c:pt>
                <c:pt idx="1339">
                  <c:v>2014-03-17</c:v>
                </c:pt>
                <c:pt idx="1340">
                  <c:v>2014-03-18</c:v>
                </c:pt>
                <c:pt idx="1341">
                  <c:v>2014-03-19</c:v>
                </c:pt>
                <c:pt idx="1342">
                  <c:v>2014-03-20</c:v>
                </c:pt>
                <c:pt idx="1343">
                  <c:v>2014-03-21</c:v>
                </c:pt>
                <c:pt idx="1344">
                  <c:v>2014-03-22</c:v>
                </c:pt>
                <c:pt idx="1345">
                  <c:v>2014-03-23</c:v>
                </c:pt>
                <c:pt idx="1346">
                  <c:v>2014-03-24</c:v>
                </c:pt>
                <c:pt idx="1347">
                  <c:v>2014-03-25</c:v>
                </c:pt>
                <c:pt idx="1348">
                  <c:v>2014-03-26</c:v>
                </c:pt>
                <c:pt idx="1349">
                  <c:v>2014-03-27</c:v>
                </c:pt>
                <c:pt idx="1350">
                  <c:v>2014-03-28</c:v>
                </c:pt>
                <c:pt idx="1351">
                  <c:v>2014-03-29</c:v>
                </c:pt>
                <c:pt idx="1352">
                  <c:v>2014-03-30</c:v>
                </c:pt>
                <c:pt idx="1353">
                  <c:v>2014-03-31</c:v>
                </c:pt>
                <c:pt idx="1354">
                  <c:v>2014-04-01</c:v>
                </c:pt>
                <c:pt idx="1355">
                  <c:v>2014-04-02</c:v>
                </c:pt>
                <c:pt idx="1356">
                  <c:v>2014-04-03</c:v>
                </c:pt>
                <c:pt idx="1357">
                  <c:v>2014-04-04</c:v>
                </c:pt>
                <c:pt idx="1358">
                  <c:v>2014-04-05</c:v>
                </c:pt>
                <c:pt idx="1359">
                  <c:v>2014-04-06</c:v>
                </c:pt>
                <c:pt idx="1360">
                  <c:v>2014-04-07</c:v>
                </c:pt>
                <c:pt idx="1361">
                  <c:v>2014-04-08</c:v>
                </c:pt>
                <c:pt idx="1362">
                  <c:v>2014-04-09</c:v>
                </c:pt>
                <c:pt idx="1363">
                  <c:v>2014-04-10</c:v>
                </c:pt>
                <c:pt idx="1364">
                  <c:v>2014-04-11</c:v>
                </c:pt>
                <c:pt idx="1365">
                  <c:v>2014-04-12</c:v>
                </c:pt>
                <c:pt idx="1366">
                  <c:v>2014-04-13</c:v>
                </c:pt>
                <c:pt idx="1367">
                  <c:v>2014-04-14</c:v>
                </c:pt>
                <c:pt idx="1368">
                  <c:v>2014-04-15</c:v>
                </c:pt>
                <c:pt idx="1369">
                  <c:v>2014-04-16</c:v>
                </c:pt>
                <c:pt idx="1370">
                  <c:v>2014-04-17</c:v>
                </c:pt>
                <c:pt idx="1371">
                  <c:v>2014-04-18</c:v>
                </c:pt>
                <c:pt idx="1372">
                  <c:v>2014-04-19</c:v>
                </c:pt>
                <c:pt idx="1373">
                  <c:v>2014-04-20</c:v>
                </c:pt>
                <c:pt idx="1374">
                  <c:v>2014-04-21</c:v>
                </c:pt>
                <c:pt idx="1375">
                  <c:v>2014-04-22</c:v>
                </c:pt>
                <c:pt idx="1376">
                  <c:v>2014-04-23</c:v>
                </c:pt>
                <c:pt idx="1377">
                  <c:v>2014-04-24</c:v>
                </c:pt>
                <c:pt idx="1378">
                  <c:v>2014-04-25</c:v>
                </c:pt>
                <c:pt idx="1379">
                  <c:v>2014-04-26</c:v>
                </c:pt>
                <c:pt idx="1380">
                  <c:v>2014-04-27</c:v>
                </c:pt>
                <c:pt idx="1381">
                  <c:v>2014-04-28</c:v>
                </c:pt>
                <c:pt idx="1382">
                  <c:v>2014-04-29</c:v>
                </c:pt>
                <c:pt idx="1383">
                  <c:v>2014-04-30</c:v>
                </c:pt>
                <c:pt idx="1384">
                  <c:v>2014-05-01</c:v>
                </c:pt>
                <c:pt idx="1385">
                  <c:v>2014-05-02</c:v>
                </c:pt>
                <c:pt idx="1386">
                  <c:v>2014-05-03</c:v>
                </c:pt>
                <c:pt idx="1387">
                  <c:v>2014-05-04</c:v>
                </c:pt>
                <c:pt idx="1388">
                  <c:v>2014-05-05</c:v>
                </c:pt>
                <c:pt idx="1389">
                  <c:v>2014-05-06</c:v>
                </c:pt>
                <c:pt idx="1390">
                  <c:v>2014-05-07</c:v>
                </c:pt>
                <c:pt idx="1391">
                  <c:v>2014-05-08</c:v>
                </c:pt>
                <c:pt idx="1392">
                  <c:v>2014-05-09</c:v>
                </c:pt>
                <c:pt idx="1393">
                  <c:v>2014-05-10</c:v>
                </c:pt>
                <c:pt idx="1394">
                  <c:v>2014-05-11</c:v>
                </c:pt>
                <c:pt idx="1395">
                  <c:v>2014-05-12</c:v>
                </c:pt>
                <c:pt idx="1396">
                  <c:v>2014-05-13</c:v>
                </c:pt>
                <c:pt idx="1397">
                  <c:v>2014-05-14</c:v>
                </c:pt>
                <c:pt idx="1398">
                  <c:v>2014-05-15</c:v>
                </c:pt>
                <c:pt idx="1399">
                  <c:v>2014-05-16</c:v>
                </c:pt>
                <c:pt idx="1400">
                  <c:v>2014-05-17</c:v>
                </c:pt>
                <c:pt idx="1401">
                  <c:v>2014-05-18</c:v>
                </c:pt>
                <c:pt idx="1402">
                  <c:v>2014-05-19</c:v>
                </c:pt>
                <c:pt idx="1403">
                  <c:v>2014-05-20</c:v>
                </c:pt>
                <c:pt idx="1404">
                  <c:v>2014-05-21</c:v>
                </c:pt>
                <c:pt idx="1405">
                  <c:v>2014-05-22</c:v>
                </c:pt>
                <c:pt idx="1406">
                  <c:v>2014-05-23</c:v>
                </c:pt>
                <c:pt idx="1407">
                  <c:v>2014-05-24</c:v>
                </c:pt>
                <c:pt idx="1408">
                  <c:v>2014-05-25</c:v>
                </c:pt>
                <c:pt idx="1409">
                  <c:v>2014-05-26</c:v>
                </c:pt>
                <c:pt idx="1410">
                  <c:v>2014-05-27</c:v>
                </c:pt>
                <c:pt idx="1411">
                  <c:v>2014-05-28</c:v>
                </c:pt>
                <c:pt idx="1412">
                  <c:v>2014-05-29</c:v>
                </c:pt>
                <c:pt idx="1413">
                  <c:v>2014-05-30</c:v>
                </c:pt>
                <c:pt idx="1414">
                  <c:v>2014-05-31</c:v>
                </c:pt>
                <c:pt idx="1415">
                  <c:v>2014-06-01</c:v>
                </c:pt>
                <c:pt idx="1416">
                  <c:v>2014-06-02</c:v>
                </c:pt>
                <c:pt idx="1417">
                  <c:v>2014-06-03</c:v>
                </c:pt>
                <c:pt idx="1418">
                  <c:v>2014-06-04</c:v>
                </c:pt>
                <c:pt idx="1419">
                  <c:v>2014-06-05</c:v>
                </c:pt>
                <c:pt idx="1420">
                  <c:v>2014-06-06</c:v>
                </c:pt>
                <c:pt idx="1421">
                  <c:v>2014-06-07</c:v>
                </c:pt>
                <c:pt idx="1422">
                  <c:v>2014-06-08</c:v>
                </c:pt>
                <c:pt idx="1423">
                  <c:v>2014-06-09</c:v>
                </c:pt>
                <c:pt idx="1424">
                  <c:v>2014-06-10</c:v>
                </c:pt>
                <c:pt idx="1425">
                  <c:v>2014-06-11</c:v>
                </c:pt>
                <c:pt idx="1426">
                  <c:v>2014-06-12</c:v>
                </c:pt>
                <c:pt idx="1427">
                  <c:v>2014-06-13</c:v>
                </c:pt>
                <c:pt idx="1428">
                  <c:v>2014-06-14</c:v>
                </c:pt>
                <c:pt idx="1429">
                  <c:v>2014-06-15</c:v>
                </c:pt>
                <c:pt idx="1430">
                  <c:v>2014-06-16</c:v>
                </c:pt>
                <c:pt idx="1431">
                  <c:v>2014-06-17</c:v>
                </c:pt>
                <c:pt idx="1432">
                  <c:v>2014-06-18</c:v>
                </c:pt>
                <c:pt idx="1433">
                  <c:v>2014-06-19</c:v>
                </c:pt>
                <c:pt idx="1434">
                  <c:v>2014-06-20</c:v>
                </c:pt>
                <c:pt idx="1435">
                  <c:v>2014-06-21</c:v>
                </c:pt>
                <c:pt idx="1436">
                  <c:v>2014-06-22</c:v>
                </c:pt>
                <c:pt idx="1437">
                  <c:v>2014-06-23</c:v>
                </c:pt>
                <c:pt idx="1438">
                  <c:v>2014-06-24</c:v>
                </c:pt>
                <c:pt idx="1439">
                  <c:v>2014-06-25</c:v>
                </c:pt>
                <c:pt idx="1440">
                  <c:v>2014-06-26</c:v>
                </c:pt>
                <c:pt idx="1441">
                  <c:v>2014-06-27</c:v>
                </c:pt>
                <c:pt idx="1442">
                  <c:v>2014-06-28</c:v>
                </c:pt>
                <c:pt idx="1443">
                  <c:v>2014-06-29</c:v>
                </c:pt>
                <c:pt idx="1444">
                  <c:v>2014-06-30</c:v>
                </c:pt>
                <c:pt idx="1445">
                  <c:v>2014-07-01</c:v>
                </c:pt>
                <c:pt idx="1446">
                  <c:v>2014-07-02</c:v>
                </c:pt>
                <c:pt idx="1447">
                  <c:v>2014-07-03</c:v>
                </c:pt>
                <c:pt idx="1448">
                  <c:v>2014-07-04</c:v>
                </c:pt>
                <c:pt idx="1449">
                  <c:v>2014-07-05</c:v>
                </c:pt>
                <c:pt idx="1450">
                  <c:v>2014-07-06</c:v>
                </c:pt>
                <c:pt idx="1451">
                  <c:v>2014-07-07</c:v>
                </c:pt>
                <c:pt idx="1452">
                  <c:v>2014-07-08</c:v>
                </c:pt>
                <c:pt idx="1453">
                  <c:v>2014-07-09</c:v>
                </c:pt>
                <c:pt idx="1454">
                  <c:v>2014-07-10</c:v>
                </c:pt>
                <c:pt idx="1455">
                  <c:v>2014-07-11</c:v>
                </c:pt>
                <c:pt idx="1456">
                  <c:v>2014-07-12</c:v>
                </c:pt>
                <c:pt idx="1457">
                  <c:v>2014-07-13</c:v>
                </c:pt>
                <c:pt idx="1458">
                  <c:v>2014-07-14</c:v>
                </c:pt>
                <c:pt idx="1459">
                  <c:v>2014-07-15</c:v>
                </c:pt>
                <c:pt idx="1460">
                  <c:v>2014-07-16</c:v>
                </c:pt>
                <c:pt idx="1461">
                  <c:v>2014-07-17</c:v>
                </c:pt>
                <c:pt idx="1462">
                  <c:v>2014-07-18</c:v>
                </c:pt>
                <c:pt idx="1463">
                  <c:v>2014-07-19</c:v>
                </c:pt>
                <c:pt idx="1464">
                  <c:v>2014-07-20</c:v>
                </c:pt>
                <c:pt idx="1465">
                  <c:v>2014-07-21</c:v>
                </c:pt>
                <c:pt idx="1466">
                  <c:v>2014-07-22</c:v>
                </c:pt>
                <c:pt idx="1467">
                  <c:v>2014-07-23</c:v>
                </c:pt>
                <c:pt idx="1468">
                  <c:v>2014-07-24</c:v>
                </c:pt>
                <c:pt idx="1469">
                  <c:v>2014-07-25</c:v>
                </c:pt>
                <c:pt idx="1470">
                  <c:v>2014-07-26</c:v>
                </c:pt>
                <c:pt idx="1471">
                  <c:v>2014-07-27</c:v>
                </c:pt>
                <c:pt idx="1472">
                  <c:v>2014-07-28</c:v>
                </c:pt>
                <c:pt idx="1473">
                  <c:v>2014-07-29</c:v>
                </c:pt>
                <c:pt idx="1474">
                  <c:v>2014-07-30</c:v>
                </c:pt>
                <c:pt idx="1475">
                  <c:v>2014-07-31</c:v>
                </c:pt>
                <c:pt idx="1476">
                  <c:v>2014-08-01</c:v>
                </c:pt>
                <c:pt idx="1477">
                  <c:v>2014-08-02</c:v>
                </c:pt>
                <c:pt idx="1478">
                  <c:v>2014-08-03</c:v>
                </c:pt>
                <c:pt idx="1479">
                  <c:v>2014-08-04</c:v>
                </c:pt>
                <c:pt idx="1480">
                  <c:v>2014-08-05</c:v>
                </c:pt>
                <c:pt idx="1481">
                  <c:v>2014-08-06</c:v>
                </c:pt>
                <c:pt idx="1482">
                  <c:v>2014-08-07</c:v>
                </c:pt>
                <c:pt idx="1483">
                  <c:v>2014-08-08</c:v>
                </c:pt>
                <c:pt idx="1484">
                  <c:v>2014-08-09</c:v>
                </c:pt>
                <c:pt idx="1485">
                  <c:v>2014-08-10</c:v>
                </c:pt>
                <c:pt idx="1486">
                  <c:v>2014-08-11</c:v>
                </c:pt>
                <c:pt idx="1487">
                  <c:v>2014-08-12</c:v>
                </c:pt>
                <c:pt idx="1488">
                  <c:v>2014-08-13</c:v>
                </c:pt>
                <c:pt idx="1489">
                  <c:v>2014-08-14</c:v>
                </c:pt>
                <c:pt idx="1490">
                  <c:v>2014-08-15</c:v>
                </c:pt>
                <c:pt idx="1491">
                  <c:v>2014-08-16</c:v>
                </c:pt>
                <c:pt idx="1492">
                  <c:v>2014-08-17</c:v>
                </c:pt>
                <c:pt idx="1493">
                  <c:v>2014-08-18</c:v>
                </c:pt>
                <c:pt idx="1494">
                  <c:v>2014-08-19</c:v>
                </c:pt>
                <c:pt idx="1495">
                  <c:v>2014-08-20</c:v>
                </c:pt>
                <c:pt idx="1496">
                  <c:v>2014-08-21</c:v>
                </c:pt>
                <c:pt idx="1497">
                  <c:v>2014-08-22</c:v>
                </c:pt>
                <c:pt idx="1498">
                  <c:v>2014-08-23</c:v>
                </c:pt>
                <c:pt idx="1499">
                  <c:v>2014-08-24</c:v>
                </c:pt>
                <c:pt idx="1500">
                  <c:v>2014-08-25</c:v>
                </c:pt>
                <c:pt idx="1501">
                  <c:v>2014-08-26</c:v>
                </c:pt>
                <c:pt idx="1502">
                  <c:v>2014-08-27</c:v>
                </c:pt>
                <c:pt idx="1503">
                  <c:v>2014-08-28</c:v>
                </c:pt>
                <c:pt idx="1504">
                  <c:v>2014-08-29</c:v>
                </c:pt>
                <c:pt idx="1505">
                  <c:v>2014-08-30</c:v>
                </c:pt>
                <c:pt idx="1506">
                  <c:v>2014-08-31</c:v>
                </c:pt>
                <c:pt idx="1507">
                  <c:v>2014-09-01</c:v>
                </c:pt>
                <c:pt idx="1508">
                  <c:v>2014-09-02</c:v>
                </c:pt>
                <c:pt idx="1509">
                  <c:v>2014-09-03</c:v>
                </c:pt>
                <c:pt idx="1510">
                  <c:v>2014-09-04</c:v>
                </c:pt>
                <c:pt idx="1511">
                  <c:v>2014-09-05</c:v>
                </c:pt>
                <c:pt idx="1512">
                  <c:v>2014-09-06</c:v>
                </c:pt>
                <c:pt idx="1513">
                  <c:v>2014-09-07</c:v>
                </c:pt>
                <c:pt idx="1514">
                  <c:v>2014-09-08</c:v>
                </c:pt>
                <c:pt idx="1515">
                  <c:v>2014-09-09</c:v>
                </c:pt>
                <c:pt idx="1516">
                  <c:v>2014-09-10</c:v>
                </c:pt>
                <c:pt idx="1517">
                  <c:v>2014-09-11</c:v>
                </c:pt>
                <c:pt idx="1518">
                  <c:v>2014-09-12</c:v>
                </c:pt>
                <c:pt idx="1519">
                  <c:v>2014-09-13</c:v>
                </c:pt>
                <c:pt idx="1520">
                  <c:v>2014-09-14</c:v>
                </c:pt>
                <c:pt idx="1521">
                  <c:v>2014-09-15</c:v>
                </c:pt>
                <c:pt idx="1522">
                  <c:v>2014-09-16</c:v>
                </c:pt>
                <c:pt idx="1523">
                  <c:v>2014-09-17</c:v>
                </c:pt>
                <c:pt idx="1524">
                  <c:v>2014-09-18</c:v>
                </c:pt>
                <c:pt idx="1525">
                  <c:v>2014-09-19</c:v>
                </c:pt>
                <c:pt idx="1526">
                  <c:v>2014-09-20</c:v>
                </c:pt>
                <c:pt idx="1527">
                  <c:v>2014-09-21</c:v>
                </c:pt>
                <c:pt idx="1528">
                  <c:v>2014-09-22</c:v>
                </c:pt>
                <c:pt idx="1529">
                  <c:v>2014-09-23</c:v>
                </c:pt>
                <c:pt idx="1530">
                  <c:v>2014-09-24</c:v>
                </c:pt>
                <c:pt idx="1531">
                  <c:v>2014-09-25</c:v>
                </c:pt>
                <c:pt idx="1532">
                  <c:v>2014-09-26</c:v>
                </c:pt>
                <c:pt idx="1533">
                  <c:v>2014-09-27</c:v>
                </c:pt>
                <c:pt idx="1534">
                  <c:v>2014-09-28</c:v>
                </c:pt>
                <c:pt idx="1535">
                  <c:v>2014-09-29</c:v>
                </c:pt>
                <c:pt idx="1536">
                  <c:v>2014-09-30</c:v>
                </c:pt>
                <c:pt idx="1537">
                  <c:v>2014-10-01</c:v>
                </c:pt>
                <c:pt idx="1538">
                  <c:v>2014-10-02</c:v>
                </c:pt>
                <c:pt idx="1539">
                  <c:v>2014-10-03</c:v>
                </c:pt>
                <c:pt idx="1540">
                  <c:v>2014-10-04</c:v>
                </c:pt>
                <c:pt idx="1541">
                  <c:v>2014-10-05</c:v>
                </c:pt>
                <c:pt idx="1542">
                  <c:v>2014-10-06</c:v>
                </c:pt>
                <c:pt idx="1543">
                  <c:v>2014-10-07</c:v>
                </c:pt>
                <c:pt idx="1544">
                  <c:v>2014-10-08</c:v>
                </c:pt>
                <c:pt idx="1545">
                  <c:v>2014-10-09</c:v>
                </c:pt>
                <c:pt idx="1546">
                  <c:v>2014-10-10</c:v>
                </c:pt>
                <c:pt idx="1547">
                  <c:v>2014-10-11</c:v>
                </c:pt>
                <c:pt idx="1548">
                  <c:v>2014-10-12</c:v>
                </c:pt>
                <c:pt idx="1549">
                  <c:v>2014-10-13</c:v>
                </c:pt>
                <c:pt idx="1550">
                  <c:v>2014-10-14</c:v>
                </c:pt>
                <c:pt idx="1551">
                  <c:v>2014-10-15</c:v>
                </c:pt>
                <c:pt idx="1552">
                  <c:v>2014-10-16</c:v>
                </c:pt>
                <c:pt idx="1553">
                  <c:v>2014-10-17</c:v>
                </c:pt>
                <c:pt idx="1554">
                  <c:v>2014-10-18</c:v>
                </c:pt>
                <c:pt idx="1555">
                  <c:v>2014-10-19</c:v>
                </c:pt>
                <c:pt idx="1556">
                  <c:v>2014-10-20</c:v>
                </c:pt>
                <c:pt idx="1557">
                  <c:v>2014-10-21</c:v>
                </c:pt>
                <c:pt idx="1558">
                  <c:v>2014-10-22</c:v>
                </c:pt>
                <c:pt idx="1559">
                  <c:v>2014-10-23</c:v>
                </c:pt>
                <c:pt idx="1560">
                  <c:v>2014-10-24</c:v>
                </c:pt>
                <c:pt idx="1561">
                  <c:v>2014-10-25</c:v>
                </c:pt>
                <c:pt idx="1562">
                  <c:v>2014-10-26</c:v>
                </c:pt>
                <c:pt idx="1563">
                  <c:v>2014-10-27</c:v>
                </c:pt>
                <c:pt idx="1564">
                  <c:v>2014-10-28</c:v>
                </c:pt>
                <c:pt idx="1565">
                  <c:v>2014-10-29</c:v>
                </c:pt>
                <c:pt idx="1566">
                  <c:v>2014-10-30</c:v>
                </c:pt>
                <c:pt idx="1567">
                  <c:v>2014-10-31</c:v>
                </c:pt>
                <c:pt idx="1568">
                  <c:v>2014-11-01</c:v>
                </c:pt>
                <c:pt idx="1569">
                  <c:v>2014-11-02</c:v>
                </c:pt>
                <c:pt idx="1570">
                  <c:v>2014-11-03</c:v>
                </c:pt>
                <c:pt idx="1571">
                  <c:v>2014-11-04</c:v>
                </c:pt>
                <c:pt idx="1572">
                  <c:v>2014-11-05</c:v>
                </c:pt>
                <c:pt idx="1573">
                  <c:v>2014-11-06</c:v>
                </c:pt>
                <c:pt idx="1574">
                  <c:v>2014-11-07</c:v>
                </c:pt>
                <c:pt idx="1575">
                  <c:v>2014-11-08</c:v>
                </c:pt>
                <c:pt idx="1576">
                  <c:v>2014-11-09</c:v>
                </c:pt>
                <c:pt idx="1577">
                  <c:v>2014-11-10</c:v>
                </c:pt>
                <c:pt idx="1578">
                  <c:v>2014-11-11</c:v>
                </c:pt>
                <c:pt idx="1579">
                  <c:v>2014-11-12</c:v>
                </c:pt>
                <c:pt idx="1580">
                  <c:v>2014-11-13</c:v>
                </c:pt>
                <c:pt idx="1581">
                  <c:v>2014-11-14</c:v>
                </c:pt>
                <c:pt idx="1582">
                  <c:v>2014-11-15</c:v>
                </c:pt>
                <c:pt idx="1583">
                  <c:v>2014-11-16</c:v>
                </c:pt>
                <c:pt idx="1584">
                  <c:v>2014-11-17</c:v>
                </c:pt>
                <c:pt idx="1585">
                  <c:v>2014-11-18</c:v>
                </c:pt>
                <c:pt idx="1586">
                  <c:v>2014-11-19</c:v>
                </c:pt>
                <c:pt idx="1587">
                  <c:v>2014-11-20</c:v>
                </c:pt>
                <c:pt idx="1588">
                  <c:v>2014-11-21</c:v>
                </c:pt>
                <c:pt idx="1589">
                  <c:v>2014-11-22</c:v>
                </c:pt>
                <c:pt idx="1590">
                  <c:v>2014-11-23</c:v>
                </c:pt>
                <c:pt idx="1591">
                  <c:v>2014-11-24</c:v>
                </c:pt>
                <c:pt idx="1592">
                  <c:v>2014-11-25</c:v>
                </c:pt>
                <c:pt idx="1593">
                  <c:v>2014-11-26</c:v>
                </c:pt>
                <c:pt idx="1594">
                  <c:v>2014-11-27</c:v>
                </c:pt>
                <c:pt idx="1595">
                  <c:v>2014-11-28</c:v>
                </c:pt>
                <c:pt idx="1596">
                  <c:v>2014-11-29</c:v>
                </c:pt>
                <c:pt idx="1597">
                  <c:v>2014-11-30</c:v>
                </c:pt>
                <c:pt idx="1598">
                  <c:v>2014-12-01</c:v>
                </c:pt>
                <c:pt idx="1599">
                  <c:v>2014-12-02</c:v>
                </c:pt>
                <c:pt idx="1600">
                  <c:v>2014-12-03</c:v>
                </c:pt>
                <c:pt idx="1601">
                  <c:v>2014-12-04</c:v>
                </c:pt>
                <c:pt idx="1602">
                  <c:v>2014-12-05</c:v>
                </c:pt>
                <c:pt idx="1603">
                  <c:v>2014-12-06</c:v>
                </c:pt>
                <c:pt idx="1604">
                  <c:v>2014-12-07</c:v>
                </c:pt>
                <c:pt idx="1605">
                  <c:v>2014-12-08</c:v>
                </c:pt>
                <c:pt idx="1606">
                  <c:v>2014-12-09</c:v>
                </c:pt>
                <c:pt idx="1607">
                  <c:v>2014-12-10</c:v>
                </c:pt>
                <c:pt idx="1608">
                  <c:v>2014-12-11</c:v>
                </c:pt>
                <c:pt idx="1609">
                  <c:v>2014-12-12</c:v>
                </c:pt>
                <c:pt idx="1610">
                  <c:v>2014-12-13</c:v>
                </c:pt>
                <c:pt idx="1611">
                  <c:v>2014-12-14</c:v>
                </c:pt>
                <c:pt idx="1612">
                  <c:v>2014-12-15</c:v>
                </c:pt>
                <c:pt idx="1613">
                  <c:v>2014-12-16</c:v>
                </c:pt>
                <c:pt idx="1614">
                  <c:v>2014-12-17</c:v>
                </c:pt>
                <c:pt idx="1615">
                  <c:v>2014-12-18</c:v>
                </c:pt>
                <c:pt idx="1616">
                  <c:v>2014-12-19</c:v>
                </c:pt>
                <c:pt idx="1617">
                  <c:v>2014-12-20</c:v>
                </c:pt>
                <c:pt idx="1618">
                  <c:v>2014-12-21</c:v>
                </c:pt>
                <c:pt idx="1619">
                  <c:v>2014-12-22</c:v>
                </c:pt>
                <c:pt idx="1620">
                  <c:v>2014-12-23</c:v>
                </c:pt>
                <c:pt idx="1621">
                  <c:v>2014-12-24</c:v>
                </c:pt>
                <c:pt idx="1622">
                  <c:v>2014-12-25</c:v>
                </c:pt>
                <c:pt idx="1623">
                  <c:v>2014-12-26</c:v>
                </c:pt>
                <c:pt idx="1624">
                  <c:v>2014-12-27</c:v>
                </c:pt>
                <c:pt idx="1625">
                  <c:v>2014-12-28</c:v>
                </c:pt>
                <c:pt idx="1626">
                  <c:v>2014-12-29</c:v>
                </c:pt>
                <c:pt idx="1627">
                  <c:v>2014-12-30</c:v>
                </c:pt>
                <c:pt idx="1628">
                  <c:v>2014-12-31</c:v>
                </c:pt>
                <c:pt idx="1629">
                  <c:v>2015-01-01</c:v>
                </c:pt>
                <c:pt idx="1630">
                  <c:v>2015-01-02</c:v>
                </c:pt>
                <c:pt idx="1631">
                  <c:v>2015-01-03</c:v>
                </c:pt>
                <c:pt idx="1632">
                  <c:v>2015-01-04</c:v>
                </c:pt>
                <c:pt idx="1633">
                  <c:v>2015-01-05</c:v>
                </c:pt>
                <c:pt idx="1634">
                  <c:v>2015-01-06</c:v>
                </c:pt>
                <c:pt idx="1635">
                  <c:v>2015-01-07</c:v>
                </c:pt>
                <c:pt idx="1636">
                  <c:v>2015-01-08</c:v>
                </c:pt>
                <c:pt idx="1637">
                  <c:v>2015-01-09</c:v>
                </c:pt>
                <c:pt idx="1638">
                  <c:v>2015-01-10</c:v>
                </c:pt>
                <c:pt idx="1639">
                  <c:v>2015-01-11</c:v>
                </c:pt>
                <c:pt idx="1640">
                  <c:v>2015-01-12</c:v>
                </c:pt>
                <c:pt idx="1641">
                  <c:v>2015-01-13</c:v>
                </c:pt>
                <c:pt idx="1642">
                  <c:v>2015-01-14</c:v>
                </c:pt>
                <c:pt idx="1643">
                  <c:v>2015-01-15</c:v>
                </c:pt>
                <c:pt idx="1644">
                  <c:v>2015-01-16</c:v>
                </c:pt>
                <c:pt idx="1645">
                  <c:v>2015-01-17</c:v>
                </c:pt>
                <c:pt idx="1646">
                  <c:v>2015-01-18</c:v>
                </c:pt>
                <c:pt idx="1647">
                  <c:v>2015-01-19</c:v>
                </c:pt>
                <c:pt idx="1648">
                  <c:v>2015-01-20</c:v>
                </c:pt>
                <c:pt idx="1649">
                  <c:v>2015-01-21</c:v>
                </c:pt>
                <c:pt idx="1650">
                  <c:v>2015-01-22</c:v>
                </c:pt>
                <c:pt idx="1651">
                  <c:v>2015-01-23</c:v>
                </c:pt>
                <c:pt idx="1652">
                  <c:v>2015-01-24</c:v>
                </c:pt>
                <c:pt idx="1653">
                  <c:v>2015-01-25</c:v>
                </c:pt>
                <c:pt idx="1654">
                  <c:v>2015-01-26</c:v>
                </c:pt>
                <c:pt idx="1655">
                  <c:v>2015-01-27</c:v>
                </c:pt>
                <c:pt idx="1656">
                  <c:v>2015-01-28</c:v>
                </c:pt>
                <c:pt idx="1657">
                  <c:v>2015-01-29</c:v>
                </c:pt>
                <c:pt idx="1658">
                  <c:v>2015-01-30</c:v>
                </c:pt>
                <c:pt idx="1659">
                  <c:v>2015-01-31</c:v>
                </c:pt>
                <c:pt idx="1660">
                  <c:v>2015-02-01</c:v>
                </c:pt>
                <c:pt idx="1661">
                  <c:v>2015-02-02</c:v>
                </c:pt>
                <c:pt idx="1662">
                  <c:v>2015-02-03</c:v>
                </c:pt>
                <c:pt idx="1663">
                  <c:v>2015-02-04</c:v>
                </c:pt>
                <c:pt idx="1664">
                  <c:v>2015-02-05</c:v>
                </c:pt>
                <c:pt idx="1665">
                  <c:v>2015-02-06</c:v>
                </c:pt>
                <c:pt idx="1666">
                  <c:v>2015-02-07</c:v>
                </c:pt>
                <c:pt idx="1667">
                  <c:v>2015-02-08</c:v>
                </c:pt>
                <c:pt idx="1668">
                  <c:v>2015-02-09</c:v>
                </c:pt>
                <c:pt idx="1669">
                  <c:v>2015-02-10</c:v>
                </c:pt>
                <c:pt idx="1670">
                  <c:v>2015-02-11</c:v>
                </c:pt>
                <c:pt idx="1671">
                  <c:v>2015-02-12</c:v>
                </c:pt>
                <c:pt idx="1672">
                  <c:v>2015-02-13</c:v>
                </c:pt>
                <c:pt idx="1673">
                  <c:v>2015-02-14</c:v>
                </c:pt>
                <c:pt idx="1674">
                  <c:v>2015-02-15</c:v>
                </c:pt>
                <c:pt idx="1675">
                  <c:v>2015-02-16</c:v>
                </c:pt>
                <c:pt idx="1676">
                  <c:v>2015-02-17</c:v>
                </c:pt>
                <c:pt idx="1677">
                  <c:v>2015-02-18</c:v>
                </c:pt>
                <c:pt idx="1678">
                  <c:v>2015-02-19</c:v>
                </c:pt>
                <c:pt idx="1679">
                  <c:v>2015-02-20</c:v>
                </c:pt>
                <c:pt idx="1680">
                  <c:v>2015-02-21</c:v>
                </c:pt>
                <c:pt idx="1681">
                  <c:v>2015-02-22</c:v>
                </c:pt>
                <c:pt idx="1682">
                  <c:v>2015-02-23</c:v>
                </c:pt>
                <c:pt idx="1683">
                  <c:v>2015-02-24</c:v>
                </c:pt>
                <c:pt idx="1684">
                  <c:v>2015-02-25</c:v>
                </c:pt>
                <c:pt idx="1685">
                  <c:v>2015-02-26</c:v>
                </c:pt>
                <c:pt idx="1686">
                  <c:v>2015-02-27</c:v>
                </c:pt>
                <c:pt idx="1687">
                  <c:v>2015-02-28</c:v>
                </c:pt>
                <c:pt idx="1688">
                  <c:v>2015-03-01</c:v>
                </c:pt>
                <c:pt idx="1689">
                  <c:v>2015-03-02</c:v>
                </c:pt>
                <c:pt idx="1690">
                  <c:v>2015-03-03</c:v>
                </c:pt>
                <c:pt idx="1691">
                  <c:v>2015-03-04</c:v>
                </c:pt>
                <c:pt idx="1692">
                  <c:v>2015-03-05</c:v>
                </c:pt>
                <c:pt idx="1693">
                  <c:v>2015-03-06</c:v>
                </c:pt>
                <c:pt idx="1694">
                  <c:v>2015-03-07</c:v>
                </c:pt>
                <c:pt idx="1695">
                  <c:v>2015-03-08</c:v>
                </c:pt>
                <c:pt idx="1696">
                  <c:v>2015-03-09</c:v>
                </c:pt>
                <c:pt idx="1697">
                  <c:v>2015-03-10</c:v>
                </c:pt>
                <c:pt idx="1698">
                  <c:v>2015-03-11</c:v>
                </c:pt>
                <c:pt idx="1699">
                  <c:v>2015-03-12</c:v>
                </c:pt>
                <c:pt idx="1700">
                  <c:v>2015-03-13</c:v>
                </c:pt>
                <c:pt idx="1701">
                  <c:v>2015-03-14</c:v>
                </c:pt>
                <c:pt idx="1702">
                  <c:v>2015-03-15</c:v>
                </c:pt>
                <c:pt idx="1703">
                  <c:v>2015-03-16</c:v>
                </c:pt>
                <c:pt idx="1704">
                  <c:v>2015-03-17</c:v>
                </c:pt>
                <c:pt idx="1705">
                  <c:v>2015-03-18</c:v>
                </c:pt>
                <c:pt idx="1706">
                  <c:v>2015-03-19</c:v>
                </c:pt>
                <c:pt idx="1707">
                  <c:v>2015-03-20</c:v>
                </c:pt>
                <c:pt idx="1708">
                  <c:v>2015-03-21</c:v>
                </c:pt>
                <c:pt idx="1709">
                  <c:v>2015-03-22</c:v>
                </c:pt>
                <c:pt idx="1710">
                  <c:v>2015-03-23</c:v>
                </c:pt>
                <c:pt idx="1711">
                  <c:v>2015-03-24</c:v>
                </c:pt>
                <c:pt idx="1712">
                  <c:v>2015-03-25</c:v>
                </c:pt>
                <c:pt idx="1713">
                  <c:v>2015-03-26</c:v>
                </c:pt>
                <c:pt idx="1714">
                  <c:v>2015-03-27</c:v>
                </c:pt>
                <c:pt idx="1715">
                  <c:v>2015-03-28</c:v>
                </c:pt>
                <c:pt idx="1716">
                  <c:v>2015-03-29</c:v>
                </c:pt>
                <c:pt idx="1717">
                  <c:v>2015-03-30</c:v>
                </c:pt>
                <c:pt idx="1718">
                  <c:v>2015-03-31</c:v>
                </c:pt>
                <c:pt idx="1719">
                  <c:v>2015-04-01</c:v>
                </c:pt>
                <c:pt idx="1720">
                  <c:v>2015-04-02</c:v>
                </c:pt>
                <c:pt idx="1721">
                  <c:v>2015-04-03</c:v>
                </c:pt>
                <c:pt idx="1722">
                  <c:v>2015-04-04</c:v>
                </c:pt>
                <c:pt idx="1723">
                  <c:v>2015-04-05</c:v>
                </c:pt>
                <c:pt idx="1724">
                  <c:v>2015-04-06</c:v>
                </c:pt>
                <c:pt idx="1725">
                  <c:v>2015-04-07</c:v>
                </c:pt>
                <c:pt idx="1726">
                  <c:v>2015-04-08</c:v>
                </c:pt>
                <c:pt idx="1727">
                  <c:v>2015-04-09</c:v>
                </c:pt>
                <c:pt idx="1728">
                  <c:v>2015-04-10</c:v>
                </c:pt>
                <c:pt idx="1729">
                  <c:v>2015-04-11</c:v>
                </c:pt>
                <c:pt idx="1730">
                  <c:v>2015-04-12</c:v>
                </c:pt>
                <c:pt idx="1731">
                  <c:v>2015-04-13</c:v>
                </c:pt>
                <c:pt idx="1732">
                  <c:v>2015-04-14</c:v>
                </c:pt>
                <c:pt idx="1733">
                  <c:v>2015-04-15</c:v>
                </c:pt>
                <c:pt idx="1734">
                  <c:v>2015-04-16</c:v>
                </c:pt>
                <c:pt idx="1735">
                  <c:v>2015-04-17</c:v>
                </c:pt>
                <c:pt idx="1736">
                  <c:v>2015-04-18</c:v>
                </c:pt>
                <c:pt idx="1737">
                  <c:v>2015-04-19</c:v>
                </c:pt>
                <c:pt idx="1738">
                  <c:v>2015-04-20</c:v>
                </c:pt>
                <c:pt idx="1739">
                  <c:v>2015-04-21</c:v>
                </c:pt>
                <c:pt idx="1740">
                  <c:v>2015-04-22</c:v>
                </c:pt>
                <c:pt idx="1741">
                  <c:v>2015-04-23</c:v>
                </c:pt>
                <c:pt idx="1742">
                  <c:v>2015-04-24</c:v>
                </c:pt>
                <c:pt idx="1743">
                  <c:v>2015-04-25</c:v>
                </c:pt>
                <c:pt idx="1744">
                  <c:v>2015-04-26</c:v>
                </c:pt>
                <c:pt idx="1745">
                  <c:v>2015-04-27</c:v>
                </c:pt>
                <c:pt idx="1746">
                  <c:v>2015-04-28</c:v>
                </c:pt>
                <c:pt idx="1747">
                  <c:v>2015-04-29</c:v>
                </c:pt>
                <c:pt idx="1748">
                  <c:v>2015-04-30</c:v>
                </c:pt>
                <c:pt idx="1749">
                  <c:v>2015-05-01</c:v>
                </c:pt>
                <c:pt idx="1750">
                  <c:v>2015-05-02</c:v>
                </c:pt>
                <c:pt idx="1751">
                  <c:v>2015-05-03</c:v>
                </c:pt>
                <c:pt idx="1752">
                  <c:v>2015-05-04</c:v>
                </c:pt>
                <c:pt idx="1753">
                  <c:v>2015-05-05</c:v>
                </c:pt>
                <c:pt idx="1754">
                  <c:v>2015-05-06</c:v>
                </c:pt>
                <c:pt idx="1755">
                  <c:v>2015-05-07</c:v>
                </c:pt>
                <c:pt idx="1756">
                  <c:v>2015-05-08</c:v>
                </c:pt>
                <c:pt idx="1757">
                  <c:v>2015-05-09</c:v>
                </c:pt>
                <c:pt idx="1758">
                  <c:v>2015-05-10</c:v>
                </c:pt>
                <c:pt idx="1759">
                  <c:v>2015-05-11</c:v>
                </c:pt>
                <c:pt idx="1760">
                  <c:v>2015-05-12</c:v>
                </c:pt>
                <c:pt idx="1761">
                  <c:v>2015-05-13</c:v>
                </c:pt>
                <c:pt idx="1762">
                  <c:v>2015-05-14</c:v>
                </c:pt>
                <c:pt idx="1763">
                  <c:v>2015-05-15</c:v>
                </c:pt>
                <c:pt idx="1764">
                  <c:v>2015-05-16</c:v>
                </c:pt>
                <c:pt idx="1765">
                  <c:v>2015-05-17</c:v>
                </c:pt>
                <c:pt idx="1766">
                  <c:v>2015-05-18</c:v>
                </c:pt>
                <c:pt idx="1767">
                  <c:v>2015-05-19</c:v>
                </c:pt>
                <c:pt idx="1768">
                  <c:v>2015-05-20</c:v>
                </c:pt>
                <c:pt idx="1769">
                  <c:v>2015-05-21</c:v>
                </c:pt>
                <c:pt idx="1770">
                  <c:v>2015-05-22</c:v>
                </c:pt>
                <c:pt idx="1771">
                  <c:v>2015-05-23</c:v>
                </c:pt>
                <c:pt idx="1772">
                  <c:v>2015-05-24</c:v>
                </c:pt>
                <c:pt idx="1773">
                  <c:v>2015-05-25</c:v>
                </c:pt>
                <c:pt idx="1774">
                  <c:v>2015-05-26</c:v>
                </c:pt>
                <c:pt idx="1775">
                  <c:v>2015-05-27</c:v>
                </c:pt>
                <c:pt idx="1776">
                  <c:v>2015-05-28</c:v>
                </c:pt>
                <c:pt idx="1777">
                  <c:v>2015-05-29</c:v>
                </c:pt>
                <c:pt idx="1778">
                  <c:v>2015-05-30</c:v>
                </c:pt>
                <c:pt idx="1779">
                  <c:v>2015-05-31</c:v>
                </c:pt>
                <c:pt idx="1780">
                  <c:v>2015-06-01</c:v>
                </c:pt>
                <c:pt idx="1781">
                  <c:v>2015-06-02</c:v>
                </c:pt>
                <c:pt idx="1782">
                  <c:v>2015-06-03</c:v>
                </c:pt>
                <c:pt idx="1783">
                  <c:v>2015-06-04</c:v>
                </c:pt>
                <c:pt idx="1784">
                  <c:v>2015-06-05</c:v>
                </c:pt>
                <c:pt idx="1785">
                  <c:v>2015-06-06</c:v>
                </c:pt>
                <c:pt idx="1786">
                  <c:v>2015-06-07</c:v>
                </c:pt>
                <c:pt idx="1787">
                  <c:v>2015-06-08</c:v>
                </c:pt>
                <c:pt idx="1788">
                  <c:v>2015-06-09</c:v>
                </c:pt>
                <c:pt idx="1789">
                  <c:v>2015-06-10</c:v>
                </c:pt>
                <c:pt idx="1790">
                  <c:v>2015-06-11</c:v>
                </c:pt>
                <c:pt idx="1791">
                  <c:v>2015-06-12</c:v>
                </c:pt>
                <c:pt idx="1792">
                  <c:v>2015-06-13</c:v>
                </c:pt>
                <c:pt idx="1793">
                  <c:v>2015-06-14</c:v>
                </c:pt>
                <c:pt idx="1794">
                  <c:v>2015-06-15</c:v>
                </c:pt>
                <c:pt idx="1795">
                  <c:v>2015-06-16</c:v>
                </c:pt>
                <c:pt idx="1796">
                  <c:v>2015-06-17</c:v>
                </c:pt>
                <c:pt idx="1797">
                  <c:v>2015-06-18</c:v>
                </c:pt>
                <c:pt idx="1798">
                  <c:v>2015-06-19</c:v>
                </c:pt>
                <c:pt idx="1799">
                  <c:v>2015-06-20</c:v>
                </c:pt>
                <c:pt idx="1800">
                  <c:v>2015-06-21</c:v>
                </c:pt>
                <c:pt idx="1801">
                  <c:v>2015-06-22</c:v>
                </c:pt>
                <c:pt idx="1802">
                  <c:v>2015-06-23</c:v>
                </c:pt>
                <c:pt idx="1803">
                  <c:v>2015-06-24</c:v>
                </c:pt>
                <c:pt idx="1804">
                  <c:v>2015-06-25</c:v>
                </c:pt>
                <c:pt idx="1805">
                  <c:v>2015-06-26</c:v>
                </c:pt>
                <c:pt idx="1806">
                  <c:v>2015-06-27</c:v>
                </c:pt>
                <c:pt idx="1807">
                  <c:v>2015-06-28</c:v>
                </c:pt>
                <c:pt idx="1808">
                  <c:v>2015-06-29</c:v>
                </c:pt>
                <c:pt idx="1809">
                  <c:v>2015-06-30</c:v>
                </c:pt>
                <c:pt idx="1810">
                  <c:v>2015-07-01</c:v>
                </c:pt>
                <c:pt idx="1811">
                  <c:v>2015-07-02</c:v>
                </c:pt>
                <c:pt idx="1812">
                  <c:v>2015-07-03</c:v>
                </c:pt>
                <c:pt idx="1813">
                  <c:v>2015-07-04</c:v>
                </c:pt>
                <c:pt idx="1814">
                  <c:v>2015-07-05</c:v>
                </c:pt>
                <c:pt idx="1815">
                  <c:v>2015-07-06</c:v>
                </c:pt>
                <c:pt idx="1816">
                  <c:v>2015-07-07</c:v>
                </c:pt>
                <c:pt idx="1817">
                  <c:v>2015-07-08</c:v>
                </c:pt>
                <c:pt idx="1818">
                  <c:v>2015-07-09</c:v>
                </c:pt>
                <c:pt idx="1819">
                  <c:v>2015-07-10</c:v>
                </c:pt>
                <c:pt idx="1820">
                  <c:v>2015-07-11</c:v>
                </c:pt>
                <c:pt idx="1821">
                  <c:v>2015-07-12</c:v>
                </c:pt>
                <c:pt idx="1822">
                  <c:v>2015-07-13</c:v>
                </c:pt>
                <c:pt idx="1823">
                  <c:v>2015-07-14</c:v>
                </c:pt>
                <c:pt idx="1824">
                  <c:v>2015-07-15</c:v>
                </c:pt>
                <c:pt idx="1825">
                  <c:v>2015-07-16</c:v>
                </c:pt>
                <c:pt idx="1826">
                  <c:v>2015-07-17</c:v>
                </c:pt>
                <c:pt idx="1827">
                  <c:v>2015-07-18</c:v>
                </c:pt>
                <c:pt idx="1828">
                  <c:v>2015-07-19</c:v>
                </c:pt>
                <c:pt idx="1829">
                  <c:v>2015-07-20</c:v>
                </c:pt>
                <c:pt idx="1830">
                  <c:v>2015-07-21</c:v>
                </c:pt>
                <c:pt idx="1831">
                  <c:v>2015-07-22</c:v>
                </c:pt>
                <c:pt idx="1832">
                  <c:v>2015-07-23</c:v>
                </c:pt>
                <c:pt idx="1833">
                  <c:v>2015-07-24</c:v>
                </c:pt>
                <c:pt idx="1834">
                  <c:v>2015-07-25</c:v>
                </c:pt>
                <c:pt idx="1835">
                  <c:v>2015-07-26</c:v>
                </c:pt>
                <c:pt idx="1836">
                  <c:v>2015-07-27</c:v>
                </c:pt>
                <c:pt idx="1837">
                  <c:v>2015-07-28</c:v>
                </c:pt>
                <c:pt idx="1838">
                  <c:v>2015-07-29</c:v>
                </c:pt>
                <c:pt idx="1839">
                  <c:v>2015-07-30</c:v>
                </c:pt>
                <c:pt idx="1840">
                  <c:v>2015-07-31</c:v>
                </c:pt>
                <c:pt idx="1841">
                  <c:v>2015-08-01</c:v>
                </c:pt>
                <c:pt idx="1842">
                  <c:v>2015-08-02</c:v>
                </c:pt>
                <c:pt idx="1843">
                  <c:v>2015-08-03</c:v>
                </c:pt>
                <c:pt idx="1844">
                  <c:v>2015-08-04</c:v>
                </c:pt>
                <c:pt idx="1845">
                  <c:v>2015-08-05</c:v>
                </c:pt>
                <c:pt idx="1846">
                  <c:v>2015-08-06</c:v>
                </c:pt>
                <c:pt idx="1847">
                  <c:v>2015-08-07</c:v>
                </c:pt>
                <c:pt idx="1848">
                  <c:v>2015-08-08</c:v>
                </c:pt>
                <c:pt idx="1849">
                  <c:v>2015-08-09</c:v>
                </c:pt>
                <c:pt idx="1850">
                  <c:v>2015-08-10</c:v>
                </c:pt>
                <c:pt idx="1851">
                  <c:v>2015-08-11</c:v>
                </c:pt>
                <c:pt idx="1852">
                  <c:v>2015-08-12</c:v>
                </c:pt>
                <c:pt idx="1853">
                  <c:v>2015-08-13</c:v>
                </c:pt>
                <c:pt idx="1854">
                  <c:v>2015-08-14</c:v>
                </c:pt>
                <c:pt idx="1855">
                  <c:v>2015-08-15</c:v>
                </c:pt>
                <c:pt idx="1856">
                  <c:v>2015-08-16</c:v>
                </c:pt>
                <c:pt idx="1857">
                  <c:v>2015-08-17</c:v>
                </c:pt>
                <c:pt idx="1858">
                  <c:v>2015-08-18</c:v>
                </c:pt>
                <c:pt idx="1859">
                  <c:v>2015-08-19</c:v>
                </c:pt>
                <c:pt idx="1860">
                  <c:v>2015-08-20</c:v>
                </c:pt>
                <c:pt idx="1861">
                  <c:v>2015-08-21</c:v>
                </c:pt>
                <c:pt idx="1862">
                  <c:v>2015-08-22</c:v>
                </c:pt>
                <c:pt idx="1863">
                  <c:v>2015-08-23</c:v>
                </c:pt>
                <c:pt idx="1864">
                  <c:v>2015-08-24</c:v>
                </c:pt>
                <c:pt idx="1865">
                  <c:v>2015-08-25</c:v>
                </c:pt>
                <c:pt idx="1866">
                  <c:v>2015-08-26</c:v>
                </c:pt>
                <c:pt idx="1867">
                  <c:v>2015-08-27</c:v>
                </c:pt>
                <c:pt idx="1868">
                  <c:v>2015-08-28</c:v>
                </c:pt>
                <c:pt idx="1869">
                  <c:v>2015-08-29</c:v>
                </c:pt>
                <c:pt idx="1870">
                  <c:v>2015-08-30</c:v>
                </c:pt>
                <c:pt idx="1871">
                  <c:v>2015-08-31</c:v>
                </c:pt>
                <c:pt idx="1872">
                  <c:v>2015-09-01</c:v>
                </c:pt>
                <c:pt idx="1873">
                  <c:v>2015-09-02</c:v>
                </c:pt>
                <c:pt idx="1874">
                  <c:v>2015-09-03</c:v>
                </c:pt>
                <c:pt idx="1875">
                  <c:v>2015-09-04</c:v>
                </c:pt>
                <c:pt idx="1876">
                  <c:v>2015-09-05</c:v>
                </c:pt>
                <c:pt idx="1877">
                  <c:v>2015-09-06</c:v>
                </c:pt>
                <c:pt idx="1878">
                  <c:v>2015-09-07</c:v>
                </c:pt>
                <c:pt idx="1879">
                  <c:v>2015-09-08</c:v>
                </c:pt>
                <c:pt idx="1880">
                  <c:v>2015-09-09</c:v>
                </c:pt>
                <c:pt idx="1881">
                  <c:v>2015-09-10</c:v>
                </c:pt>
                <c:pt idx="1882">
                  <c:v>2015-09-11</c:v>
                </c:pt>
                <c:pt idx="1883">
                  <c:v>2015-09-12</c:v>
                </c:pt>
                <c:pt idx="1884">
                  <c:v>2015-09-13</c:v>
                </c:pt>
                <c:pt idx="1885">
                  <c:v>2015-09-14</c:v>
                </c:pt>
                <c:pt idx="1886">
                  <c:v>2015-09-15</c:v>
                </c:pt>
                <c:pt idx="1887">
                  <c:v>2015-09-16</c:v>
                </c:pt>
                <c:pt idx="1888">
                  <c:v>2015-09-17</c:v>
                </c:pt>
                <c:pt idx="1889">
                  <c:v>2015-09-18</c:v>
                </c:pt>
                <c:pt idx="1890">
                  <c:v>2015-09-19</c:v>
                </c:pt>
                <c:pt idx="1891">
                  <c:v>2015-09-20</c:v>
                </c:pt>
                <c:pt idx="1892">
                  <c:v>2015-09-21</c:v>
                </c:pt>
                <c:pt idx="1893">
                  <c:v>2015-09-22</c:v>
                </c:pt>
                <c:pt idx="1894">
                  <c:v>2015-09-23</c:v>
                </c:pt>
                <c:pt idx="1895">
                  <c:v>2015-09-24</c:v>
                </c:pt>
                <c:pt idx="1896">
                  <c:v>2015-09-25</c:v>
                </c:pt>
                <c:pt idx="1897">
                  <c:v>2015-09-26</c:v>
                </c:pt>
                <c:pt idx="1898">
                  <c:v>2015-09-27</c:v>
                </c:pt>
                <c:pt idx="1899">
                  <c:v>2015-09-28</c:v>
                </c:pt>
                <c:pt idx="1900">
                  <c:v>2015-09-29</c:v>
                </c:pt>
                <c:pt idx="1901">
                  <c:v>2015-09-30</c:v>
                </c:pt>
                <c:pt idx="1902">
                  <c:v>2015-10-01</c:v>
                </c:pt>
                <c:pt idx="1903">
                  <c:v>2015-10-02</c:v>
                </c:pt>
                <c:pt idx="1904">
                  <c:v>2015-10-03</c:v>
                </c:pt>
                <c:pt idx="1905">
                  <c:v>2015-10-04</c:v>
                </c:pt>
                <c:pt idx="1906">
                  <c:v>2015-10-05</c:v>
                </c:pt>
                <c:pt idx="1907">
                  <c:v>2015-10-06</c:v>
                </c:pt>
                <c:pt idx="1908">
                  <c:v>2015-10-07</c:v>
                </c:pt>
                <c:pt idx="1909">
                  <c:v>2015-10-08</c:v>
                </c:pt>
                <c:pt idx="1910">
                  <c:v>2015-10-09</c:v>
                </c:pt>
                <c:pt idx="1911">
                  <c:v>2015-10-10</c:v>
                </c:pt>
                <c:pt idx="1912">
                  <c:v>2015-10-11</c:v>
                </c:pt>
                <c:pt idx="1913">
                  <c:v>2015-10-12</c:v>
                </c:pt>
                <c:pt idx="1914">
                  <c:v>2015-10-13</c:v>
                </c:pt>
                <c:pt idx="1915">
                  <c:v>2015-10-14</c:v>
                </c:pt>
                <c:pt idx="1916">
                  <c:v>2015-10-15</c:v>
                </c:pt>
                <c:pt idx="1917">
                  <c:v>2015-10-16</c:v>
                </c:pt>
                <c:pt idx="1918">
                  <c:v>2015-10-17</c:v>
                </c:pt>
                <c:pt idx="1919">
                  <c:v>2015-10-18</c:v>
                </c:pt>
                <c:pt idx="1920">
                  <c:v>2015-10-19</c:v>
                </c:pt>
                <c:pt idx="1921">
                  <c:v>2015-10-20</c:v>
                </c:pt>
                <c:pt idx="1922">
                  <c:v>2015-10-21</c:v>
                </c:pt>
                <c:pt idx="1923">
                  <c:v>2015-10-22</c:v>
                </c:pt>
                <c:pt idx="1924">
                  <c:v>2015-10-23</c:v>
                </c:pt>
                <c:pt idx="1925">
                  <c:v>2015-10-24</c:v>
                </c:pt>
                <c:pt idx="1926">
                  <c:v>2015-10-25</c:v>
                </c:pt>
                <c:pt idx="1927">
                  <c:v>2015-10-26</c:v>
                </c:pt>
                <c:pt idx="1928">
                  <c:v>2015-10-27</c:v>
                </c:pt>
                <c:pt idx="1929">
                  <c:v>2015-10-28</c:v>
                </c:pt>
                <c:pt idx="1930">
                  <c:v>2015-10-29</c:v>
                </c:pt>
                <c:pt idx="1931">
                  <c:v>2015-10-30</c:v>
                </c:pt>
                <c:pt idx="1932">
                  <c:v>2015-10-31</c:v>
                </c:pt>
                <c:pt idx="1933">
                  <c:v>2015-11-01</c:v>
                </c:pt>
                <c:pt idx="1934">
                  <c:v>2015-11-02</c:v>
                </c:pt>
                <c:pt idx="1935">
                  <c:v>2015-11-03</c:v>
                </c:pt>
                <c:pt idx="1936">
                  <c:v>2015-11-04</c:v>
                </c:pt>
                <c:pt idx="1937">
                  <c:v>2015-11-05</c:v>
                </c:pt>
                <c:pt idx="1938">
                  <c:v>2015-11-06</c:v>
                </c:pt>
                <c:pt idx="1939">
                  <c:v>2015-11-07</c:v>
                </c:pt>
                <c:pt idx="1940">
                  <c:v>2015-11-08</c:v>
                </c:pt>
                <c:pt idx="1941">
                  <c:v>2015-11-09</c:v>
                </c:pt>
                <c:pt idx="1942">
                  <c:v>2015-11-10</c:v>
                </c:pt>
                <c:pt idx="1943">
                  <c:v>2015-11-11</c:v>
                </c:pt>
                <c:pt idx="1944">
                  <c:v>2015-11-12</c:v>
                </c:pt>
                <c:pt idx="1945">
                  <c:v>2015-11-13</c:v>
                </c:pt>
                <c:pt idx="1946">
                  <c:v>2015-11-14</c:v>
                </c:pt>
                <c:pt idx="1947">
                  <c:v>2015-11-15</c:v>
                </c:pt>
                <c:pt idx="1948">
                  <c:v>2015-11-16</c:v>
                </c:pt>
                <c:pt idx="1949">
                  <c:v>2015-11-17</c:v>
                </c:pt>
                <c:pt idx="1950">
                  <c:v>2015-11-18</c:v>
                </c:pt>
                <c:pt idx="1951">
                  <c:v>2015-11-19</c:v>
                </c:pt>
                <c:pt idx="1952">
                  <c:v>2015-11-20</c:v>
                </c:pt>
                <c:pt idx="1953">
                  <c:v>2015-11-21</c:v>
                </c:pt>
                <c:pt idx="1954">
                  <c:v>2015-11-22</c:v>
                </c:pt>
                <c:pt idx="1955">
                  <c:v>2015-11-23</c:v>
                </c:pt>
                <c:pt idx="1956">
                  <c:v>2015-11-24</c:v>
                </c:pt>
                <c:pt idx="1957">
                  <c:v>2015-11-25</c:v>
                </c:pt>
                <c:pt idx="1958">
                  <c:v>2015-11-26</c:v>
                </c:pt>
                <c:pt idx="1959">
                  <c:v>2015-11-27</c:v>
                </c:pt>
                <c:pt idx="1960">
                  <c:v>2015-11-28</c:v>
                </c:pt>
                <c:pt idx="1961">
                  <c:v>2015-11-29</c:v>
                </c:pt>
                <c:pt idx="1962">
                  <c:v>2015-11-30</c:v>
                </c:pt>
                <c:pt idx="1963">
                  <c:v>2015-12-01</c:v>
                </c:pt>
                <c:pt idx="1964">
                  <c:v>2015-12-02</c:v>
                </c:pt>
                <c:pt idx="1965">
                  <c:v>2015-12-03</c:v>
                </c:pt>
                <c:pt idx="1966">
                  <c:v>2015-12-04</c:v>
                </c:pt>
                <c:pt idx="1967">
                  <c:v>2015-12-05</c:v>
                </c:pt>
                <c:pt idx="1968">
                  <c:v>2015-12-06</c:v>
                </c:pt>
                <c:pt idx="1969">
                  <c:v>2015-12-07</c:v>
                </c:pt>
                <c:pt idx="1970">
                  <c:v>2015-12-08</c:v>
                </c:pt>
                <c:pt idx="1971">
                  <c:v>2015-12-09</c:v>
                </c:pt>
                <c:pt idx="1972">
                  <c:v>2015-12-10</c:v>
                </c:pt>
                <c:pt idx="1973">
                  <c:v>2015-12-11</c:v>
                </c:pt>
                <c:pt idx="1974">
                  <c:v>2015-12-12</c:v>
                </c:pt>
                <c:pt idx="1975">
                  <c:v>2015-12-13</c:v>
                </c:pt>
                <c:pt idx="1976">
                  <c:v>2015-12-14</c:v>
                </c:pt>
                <c:pt idx="1977">
                  <c:v>2015-12-15</c:v>
                </c:pt>
                <c:pt idx="1978">
                  <c:v>2015-12-16</c:v>
                </c:pt>
                <c:pt idx="1979">
                  <c:v>2015-12-17</c:v>
                </c:pt>
                <c:pt idx="1980">
                  <c:v>2015-12-18</c:v>
                </c:pt>
                <c:pt idx="1981">
                  <c:v>2015-12-19</c:v>
                </c:pt>
                <c:pt idx="1982">
                  <c:v>2015-12-20</c:v>
                </c:pt>
                <c:pt idx="1983">
                  <c:v>2015-12-21</c:v>
                </c:pt>
                <c:pt idx="1984">
                  <c:v>2015-12-22</c:v>
                </c:pt>
                <c:pt idx="1985">
                  <c:v>2015-12-23</c:v>
                </c:pt>
                <c:pt idx="1986">
                  <c:v>2015-12-24</c:v>
                </c:pt>
                <c:pt idx="1987">
                  <c:v>2015-12-25</c:v>
                </c:pt>
                <c:pt idx="1988">
                  <c:v>2015-12-26</c:v>
                </c:pt>
                <c:pt idx="1989">
                  <c:v>2015-12-27</c:v>
                </c:pt>
                <c:pt idx="1990">
                  <c:v>2015-12-28</c:v>
                </c:pt>
                <c:pt idx="1991">
                  <c:v>2015-12-29</c:v>
                </c:pt>
                <c:pt idx="1992">
                  <c:v>2015-12-30</c:v>
                </c:pt>
                <c:pt idx="1993">
                  <c:v>2015-12-31</c:v>
                </c:pt>
                <c:pt idx="1994">
                  <c:v>2016-01-01</c:v>
                </c:pt>
                <c:pt idx="1995">
                  <c:v>2016-01-02</c:v>
                </c:pt>
                <c:pt idx="1996">
                  <c:v>2016-01-03</c:v>
                </c:pt>
                <c:pt idx="1997">
                  <c:v>2016-01-04</c:v>
                </c:pt>
                <c:pt idx="1998">
                  <c:v>2016-01-05</c:v>
                </c:pt>
                <c:pt idx="1999">
                  <c:v>2016-01-06</c:v>
                </c:pt>
                <c:pt idx="2000">
                  <c:v>2016-01-07</c:v>
                </c:pt>
                <c:pt idx="2001">
                  <c:v>2016-01-08</c:v>
                </c:pt>
                <c:pt idx="2002">
                  <c:v>2016-01-09</c:v>
                </c:pt>
                <c:pt idx="2003">
                  <c:v>2016-01-10</c:v>
                </c:pt>
                <c:pt idx="2004">
                  <c:v>2016-01-11</c:v>
                </c:pt>
                <c:pt idx="2005">
                  <c:v>2016-01-12</c:v>
                </c:pt>
                <c:pt idx="2006">
                  <c:v>2016-01-13</c:v>
                </c:pt>
                <c:pt idx="2007">
                  <c:v>2016-01-14</c:v>
                </c:pt>
                <c:pt idx="2008">
                  <c:v>2016-01-15</c:v>
                </c:pt>
                <c:pt idx="2009">
                  <c:v>2016-01-16</c:v>
                </c:pt>
                <c:pt idx="2010">
                  <c:v>2016-01-17</c:v>
                </c:pt>
                <c:pt idx="2011">
                  <c:v>2016-01-18</c:v>
                </c:pt>
                <c:pt idx="2012">
                  <c:v>2016-01-19</c:v>
                </c:pt>
                <c:pt idx="2013">
                  <c:v>2016-01-20</c:v>
                </c:pt>
                <c:pt idx="2014">
                  <c:v>2016-01-21</c:v>
                </c:pt>
                <c:pt idx="2015">
                  <c:v>2016-01-22</c:v>
                </c:pt>
                <c:pt idx="2016">
                  <c:v>2016-01-23</c:v>
                </c:pt>
                <c:pt idx="2017">
                  <c:v>2016-01-24</c:v>
                </c:pt>
                <c:pt idx="2018">
                  <c:v>2016-01-25</c:v>
                </c:pt>
                <c:pt idx="2019">
                  <c:v>2016-01-26</c:v>
                </c:pt>
                <c:pt idx="2020">
                  <c:v>2016-01-27</c:v>
                </c:pt>
                <c:pt idx="2021">
                  <c:v>2016-01-28</c:v>
                </c:pt>
                <c:pt idx="2022">
                  <c:v>2016-01-29</c:v>
                </c:pt>
                <c:pt idx="2023">
                  <c:v>2016-01-30</c:v>
                </c:pt>
                <c:pt idx="2024">
                  <c:v>2016-01-31</c:v>
                </c:pt>
                <c:pt idx="2025">
                  <c:v>2016-02-01</c:v>
                </c:pt>
                <c:pt idx="2026">
                  <c:v>2016-02-02</c:v>
                </c:pt>
                <c:pt idx="2027">
                  <c:v>2016-02-03</c:v>
                </c:pt>
                <c:pt idx="2028">
                  <c:v>2016-02-04</c:v>
                </c:pt>
                <c:pt idx="2029">
                  <c:v>2016-02-05</c:v>
                </c:pt>
                <c:pt idx="2030">
                  <c:v>2016-02-06</c:v>
                </c:pt>
                <c:pt idx="2031">
                  <c:v>2016-02-07</c:v>
                </c:pt>
                <c:pt idx="2032">
                  <c:v>2016-02-08</c:v>
                </c:pt>
                <c:pt idx="2033">
                  <c:v>2016-02-09</c:v>
                </c:pt>
                <c:pt idx="2034">
                  <c:v>2016-02-10</c:v>
                </c:pt>
                <c:pt idx="2035">
                  <c:v>2016-02-11</c:v>
                </c:pt>
                <c:pt idx="2036">
                  <c:v>2016-02-12</c:v>
                </c:pt>
                <c:pt idx="2037">
                  <c:v>2016-02-13</c:v>
                </c:pt>
                <c:pt idx="2038">
                  <c:v>2016-02-14</c:v>
                </c:pt>
                <c:pt idx="2039">
                  <c:v>2016-02-15</c:v>
                </c:pt>
                <c:pt idx="2040">
                  <c:v>2016-02-16</c:v>
                </c:pt>
                <c:pt idx="2041">
                  <c:v>2016-02-17</c:v>
                </c:pt>
                <c:pt idx="2042">
                  <c:v>2016-02-18</c:v>
                </c:pt>
                <c:pt idx="2043">
                  <c:v>2016-02-19</c:v>
                </c:pt>
                <c:pt idx="2044">
                  <c:v>2016-02-20</c:v>
                </c:pt>
                <c:pt idx="2045">
                  <c:v>2016-02-21</c:v>
                </c:pt>
                <c:pt idx="2046">
                  <c:v>2016-02-22</c:v>
                </c:pt>
                <c:pt idx="2047">
                  <c:v>2016-02-23</c:v>
                </c:pt>
                <c:pt idx="2048">
                  <c:v>2016-02-24</c:v>
                </c:pt>
                <c:pt idx="2049">
                  <c:v>2016-02-25</c:v>
                </c:pt>
                <c:pt idx="2050">
                  <c:v>2016-02-26</c:v>
                </c:pt>
                <c:pt idx="2051">
                  <c:v>2016-02-27</c:v>
                </c:pt>
                <c:pt idx="2052">
                  <c:v>2016-02-28</c:v>
                </c:pt>
                <c:pt idx="2053">
                  <c:v>2016-02-29</c:v>
                </c:pt>
                <c:pt idx="2054">
                  <c:v>2016-03-01</c:v>
                </c:pt>
                <c:pt idx="2055">
                  <c:v>2016-03-02</c:v>
                </c:pt>
                <c:pt idx="2056">
                  <c:v>2016-03-03</c:v>
                </c:pt>
                <c:pt idx="2057">
                  <c:v>2016-03-04</c:v>
                </c:pt>
                <c:pt idx="2058">
                  <c:v>2016-03-05</c:v>
                </c:pt>
                <c:pt idx="2059">
                  <c:v>2016-03-06</c:v>
                </c:pt>
                <c:pt idx="2060">
                  <c:v>2016-03-07</c:v>
                </c:pt>
                <c:pt idx="2061">
                  <c:v>2016-03-08</c:v>
                </c:pt>
                <c:pt idx="2062">
                  <c:v>2016-03-09</c:v>
                </c:pt>
                <c:pt idx="2063">
                  <c:v>2016-03-10</c:v>
                </c:pt>
                <c:pt idx="2064">
                  <c:v>2016-03-11</c:v>
                </c:pt>
                <c:pt idx="2065">
                  <c:v>2016-03-12</c:v>
                </c:pt>
                <c:pt idx="2066">
                  <c:v>2016-03-13</c:v>
                </c:pt>
                <c:pt idx="2067">
                  <c:v>2016-03-14</c:v>
                </c:pt>
                <c:pt idx="2068">
                  <c:v>2016-03-15</c:v>
                </c:pt>
                <c:pt idx="2069">
                  <c:v>2016-03-16</c:v>
                </c:pt>
                <c:pt idx="2070">
                  <c:v>2016-03-17</c:v>
                </c:pt>
                <c:pt idx="2071">
                  <c:v>2016-03-18</c:v>
                </c:pt>
                <c:pt idx="2072">
                  <c:v>2016-03-19</c:v>
                </c:pt>
                <c:pt idx="2073">
                  <c:v>2016-03-20</c:v>
                </c:pt>
                <c:pt idx="2074">
                  <c:v>2016-03-21</c:v>
                </c:pt>
                <c:pt idx="2075">
                  <c:v>2016-03-22</c:v>
                </c:pt>
                <c:pt idx="2076">
                  <c:v>2016-03-23</c:v>
                </c:pt>
                <c:pt idx="2077">
                  <c:v>2016-03-24</c:v>
                </c:pt>
                <c:pt idx="2078">
                  <c:v>2016-03-25</c:v>
                </c:pt>
                <c:pt idx="2079">
                  <c:v>2016-03-26</c:v>
                </c:pt>
                <c:pt idx="2080">
                  <c:v>2016-03-27</c:v>
                </c:pt>
                <c:pt idx="2081">
                  <c:v>2016-03-28</c:v>
                </c:pt>
                <c:pt idx="2082">
                  <c:v>2016-03-29</c:v>
                </c:pt>
                <c:pt idx="2083">
                  <c:v>2016-03-30</c:v>
                </c:pt>
                <c:pt idx="2084">
                  <c:v>2016-03-31</c:v>
                </c:pt>
                <c:pt idx="2085">
                  <c:v>2016-04-01</c:v>
                </c:pt>
                <c:pt idx="2086">
                  <c:v>2016-04-02</c:v>
                </c:pt>
                <c:pt idx="2087">
                  <c:v>2016-04-03</c:v>
                </c:pt>
                <c:pt idx="2088">
                  <c:v>2016-04-04</c:v>
                </c:pt>
                <c:pt idx="2089">
                  <c:v>2016-04-05</c:v>
                </c:pt>
                <c:pt idx="2090">
                  <c:v>2016-04-06</c:v>
                </c:pt>
                <c:pt idx="2091">
                  <c:v>2016-04-07</c:v>
                </c:pt>
                <c:pt idx="2092">
                  <c:v>2016-04-08</c:v>
                </c:pt>
                <c:pt idx="2093">
                  <c:v>2016-04-09</c:v>
                </c:pt>
                <c:pt idx="2094">
                  <c:v>2016-04-10</c:v>
                </c:pt>
                <c:pt idx="2095">
                  <c:v>2016-04-11</c:v>
                </c:pt>
                <c:pt idx="2096">
                  <c:v>2016-04-12</c:v>
                </c:pt>
                <c:pt idx="2097">
                  <c:v>2016-04-13</c:v>
                </c:pt>
                <c:pt idx="2098">
                  <c:v>2016-04-14</c:v>
                </c:pt>
                <c:pt idx="2099">
                  <c:v>2016-04-15</c:v>
                </c:pt>
                <c:pt idx="2100">
                  <c:v>2016-04-16</c:v>
                </c:pt>
                <c:pt idx="2101">
                  <c:v>2016-04-17</c:v>
                </c:pt>
                <c:pt idx="2102">
                  <c:v>2016-04-18</c:v>
                </c:pt>
                <c:pt idx="2103">
                  <c:v>2016-04-19</c:v>
                </c:pt>
                <c:pt idx="2104">
                  <c:v>2016-04-20</c:v>
                </c:pt>
                <c:pt idx="2105">
                  <c:v>2016-04-21</c:v>
                </c:pt>
                <c:pt idx="2106">
                  <c:v>2016-04-22</c:v>
                </c:pt>
                <c:pt idx="2107">
                  <c:v>2016-04-23</c:v>
                </c:pt>
                <c:pt idx="2108">
                  <c:v>2016-04-24</c:v>
                </c:pt>
                <c:pt idx="2109">
                  <c:v>2016-04-25</c:v>
                </c:pt>
                <c:pt idx="2110">
                  <c:v>2016-04-26</c:v>
                </c:pt>
                <c:pt idx="2111">
                  <c:v>2016-04-27</c:v>
                </c:pt>
                <c:pt idx="2112">
                  <c:v>2016-04-28</c:v>
                </c:pt>
                <c:pt idx="2113">
                  <c:v>2016-04-29</c:v>
                </c:pt>
                <c:pt idx="2114">
                  <c:v>2016-04-30</c:v>
                </c:pt>
                <c:pt idx="2115">
                  <c:v>2016-05-01</c:v>
                </c:pt>
                <c:pt idx="2116">
                  <c:v>2016-05-02</c:v>
                </c:pt>
                <c:pt idx="2117">
                  <c:v>2016-05-03</c:v>
                </c:pt>
                <c:pt idx="2118">
                  <c:v>2016-05-04</c:v>
                </c:pt>
                <c:pt idx="2119">
                  <c:v>2016-05-05</c:v>
                </c:pt>
                <c:pt idx="2120">
                  <c:v>2016-05-06</c:v>
                </c:pt>
                <c:pt idx="2121">
                  <c:v>2016-05-07</c:v>
                </c:pt>
                <c:pt idx="2122">
                  <c:v>2016-05-08</c:v>
                </c:pt>
                <c:pt idx="2123">
                  <c:v>2016-05-09</c:v>
                </c:pt>
                <c:pt idx="2124">
                  <c:v>2016-05-10</c:v>
                </c:pt>
                <c:pt idx="2125">
                  <c:v>2016-05-11</c:v>
                </c:pt>
                <c:pt idx="2126">
                  <c:v>2016-05-12</c:v>
                </c:pt>
                <c:pt idx="2127">
                  <c:v>2016-05-13</c:v>
                </c:pt>
                <c:pt idx="2128">
                  <c:v>2016-05-14</c:v>
                </c:pt>
                <c:pt idx="2129">
                  <c:v>2016-05-15</c:v>
                </c:pt>
                <c:pt idx="2130">
                  <c:v>2016-05-16</c:v>
                </c:pt>
                <c:pt idx="2131">
                  <c:v>2016-05-17</c:v>
                </c:pt>
                <c:pt idx="2132">
                  <c:v>2016-05-18</c:v>
                </c:pt>
                <c:pt idx="2133">
                  <c:v>2016-05-19</c:v>
                </c:pt>
                <c:pt idx="2134">
                  <c:v>2016-05-20</c:v>
                </c:pt>
                <c:pt idx="2135">
                  <c:v>2016-05-21</c:v>
                </c:pt>
                <c:pt idx="2136">
                  <c:v>2016-05-22</c:v>
                </c:pt>
                <c:pt idx="2137">
                  <c:v>2016-05-23</c:v>
                </c:pt>
                <c:pt idx="2138">
                  <c:v>2016-05-24</c:v>
                </c:pt>
                <c:pt idx="2139">
                  <c:v>2016-05-25</c:v>
                </c:pt>
                <c:pt idx="2140">
                  <c:v>2016-05-26</c:v>
                </c:pt>
                <c:pt idx="2141">
                  <c:v>2016-05-27</c:v>
                </c:pt>
                <c:pt idx="2142">
                  <c:v>2016-05-28</c:v>
                </c:pt>
                <c:pt idx="2143">
                  <c:v>2016-05-29</c:v>
                </c:pt>
                <c:pt idx="2144">
                  <c:v>2016-05-30</c:v>
                </c:pt>
                <c:pt idx="2145">
                  <c:v>2016-05-31</c:v>
                </c:pt>
                <c:pt idx="2146">
                  <c:v>2016-06-01</c:v>
                </c:pt>
                <c:pt idx="2147">
                  <c:v>2016-06-02</c:v>
                </c:pt>
                <c:pt idx="2148">
                  <c:v>2016-06-03</c:v>
                </c:pt>
                <c:pt idx="2149">
                  <c:v>2016-06-04</c:v>
                </c:pt>
                <c:pt idx="2150">
                  <c:v>2016-06-05</c:v>
                </c:pt>
                <c:pt idx="2151">
                  <c:v>2016-06-06</c:v>
                </c:pt>
                <c:pt idx="2152">
                  <c:v>2016-06-07</c:v>
                </c:pt>
                <c:pt idx="2153">
                  <c:v>2016-06-08</c:v>
                </c:pt>
                <c:pt idx="2154">
                  <c:v>2016-06-09</c:v>
                </c:pt>
                <c:pt idx="2155">
                  <c:v>2016-06-10</c:v>
                </c:pt>
                <c:pt idx="2156">
                  <c:v>2016-06-11</c:v>
                </c:pt>
                <c:pt idx="2157">
                  <c:v>2016-06-12</c:v>
                </c:pt>
                <c:pt idx="2158">
                  <c:v>2016-06-13</c:v>
                </c:pt>
                <c:pt idx="2159">
                  <c:v>2016-06-14</c:v>
                </c:pt>
                <c:pt idx="2160">
                  <c:v>2016-06-15</c:v>
                </c:pt>
                <c:pt idx="2161">
                  <c:v>2016-06-16</c:v>
                </c:pt>
                <c:pt idx="2162">
                  <c:v>2016-06-17</c:v>
                </c:pt>
                <c:pt idx="2163">
                  <c:v>2016-06-18</c:v>
                </c:pt>
                <c:pt idx="2164">
                  <c:v>2016-06-19</c:v>
                </c:pt>
                <c:pt idx="2165">
                  <c:v>2016-06-20</c:v>
                </c:pt>
                <c:pt idx="2166">
                  <c:v>2016-06-21</c:v>
                </c:pt>
                <c:pt idx="2167">
                  <c:v>2016-06-22</c:v>
                </c:pt>
                <c:pt idx="2168">
                  <c:v>2016-06-23</c:v>
                </c:pt>
                <c:pt idx="2169">
                  <c:v>2016-06-24</c:v>
                </c:pt>
                <c:pt idx="2170">
                  <c:v>2016-06-25</c:v>
                </c:pt>
                <c:pt idx="2171">
                  <c:v>2016-06-26</c:v>
                </c:pt>
                <c:pt idx="2172">
                  <c:v>2016-06-27</c:v>
                </c:pt>
                <c:pt idx="2173">
                  <c:v>2016-06-28</c:v>
                </c:pt>
                <c:pt idx="2174">
                  <c:v>2016-06-29</c:v>
                </c:pt>
                <c:pt idx="2175">
                  <c:v>2016-06-30</c:v>
                </c:pt>
                <c:pt idx="2176">
                  <c:v>2016-07-01</c:v>
                </c:pt>
                <c:pt idx="2177">
                  <c:v>2016-07-02</c:v>
                </c:pt>
                <c:pt idx="2178">
                  <c:v>2016-07-03</c:v>
                </c:pt>
                <c:pt idx="2179">
                  <c:v>2016-07-04</c:v>
                </c:pt>
                <c:pt idx="2180">
                  <c:v>2016-07-05</c:v>
                </c:pt>
                <c:pt idx="2181">
                  <c:v>2016-07-06</c:v>
                </c:pt>
                <c:pt idx="2182">
                  <c:v>2016-07-07</c:v>
                </c:pt>
                <c:pt idx="2183">
                  <c:v>2016-07-08</c:v>
                </c:pt>
                <c:pt idx="2184">
                  <c:v>2016-07-09</c:v>
                </c:pt>
                <c:pt idx="2185">
                  <c:v>2016-07-10</c:v>
                </c:pt>
                <c:pt idx="2186">
                  <c:v>2016-07-11</c:v>
                </c:pt>
                <c:pt idx="2187">
                  <c:v>2016-07-12</c:v>
                </c:pt>
                <c:pt idx="2188">
                  <c:v>2016-07-13</c:v>
                </c:pt>
                <c:pt idx="2189">
                  <c:v>2016-07-14</c:v>
                </c:pt>
                <c:pt idx="2190">
                  <c:v>2016-07-15</c:v>
                </c:pt>
                <c:pt idx="2191">
                  <c:v>2016-07-16</c:v>
                </c:pt>
                <c:pt idx="2192">
                  <c:v>2016-07-17</c:v>
                </c:pt>
                <c:pt idx="2193">
                  <c:v>2016-07-18</c:v>
                </c:pt>
                <c:pt idx="2194">
                  <c:v>2016-07-19</c:v>
                </c:pt>
                <c:pt idx="2195">
                  <c:v>2016-07-20</c:v>
                </c:pt>
                <c:pt idx="2196">
                  <c:v>2016-07-21</c:v>
                </c:pt>
                <c:pt idx="2197">
                  <c:v>2016-07-22</c:v>
                </c:pt>
                <c:pt idx="2198">
                  <c:v>2016-07-23</c:v>
                </c:pt>
                <c:pt idx="2199">
                  <c:v>2016-07-24</c:v>
                </c:pt>
                <c:pt idx="2200">
                  <c:v>2016-07-25</c:v>
                </c:pt>
                <c:pt idx="2201">
                  <c:v>2016-07-26</c:v>
                </c:pt>
                <c:pt idx="2202">
                  <c:v>2016-07-27</c:v>
                </c:pt>
                <c:pt idx="2203">
                  <c:v>2016-07-28</c:v>
                </c:pt>
                <c:pt idx="2204">
                  <c:v>2016-07-29</c:v>
                </c:pt>
                <c:pt idx="2205">
                  <c:v>2016-07-30</c:v>
                </c:pt>
                <c:pt idx="2206">
                  <c:v>2016-07-31</c:v>
                </c:pt>
                <c:pt idx="2207">
                  <c:v>2016-08-01</c:v>
                </c:pt>
                <c:pt idx="2208">
                  <c:v>2016-08-02</c:v>
                </c:pt>
                <c:pt idx="2209">
                  <c:v>2016-08-03</c:v>
                </c:pt>
                <c:pt idx="2210">
                  <c:v>2016-08-04</c:v>
                </c:pt>
                <c:pt idx="2211">
                  <c:v>2016-08-05</c:v>
                </c:pt>
                <c:pt idx="2212">
                  <c:v>2016-08-06</c:v>
                </c:pt>
                <c:pt idx="2213">
                  <c:v>2016-08-07</c:v>
                </c:pt>
                <c:pt idx="2214">
                  <c:v>2016-08-08</c:v>
                </c:pt>
                <c:pt idx="2215">
                  <c:v>2016-08-09</c:v>
                </c:pt>
                <c:pt idx="2216">
                  <c:v>2016-08-10</c:v>
                </c:pt>
                <c:pt idx="2217">
                  <c:v>2016-08-11</c:v>
                </c:pt>
                <c:pt idx="2218">
                  <c:v>2016-08-12</c:v>
                </c:pt>
                <c:pt idx="2219">
                  <c:v>2016-08-13</c:v>
                </c:pt>
                <c:pt idx="2220">
                  <c:v>2016-08-14</c:v>
                </c:pt>
                <c:pt idx="2221">
                  <c:v>2016-08-15</c:v>
                </c:pt>
                <c:pt idx="2222">
                  <c:v>2016-08-16</c:v>
                </c:pt>
                <c:pt idx="2223">
                  <c:v>2016-08-17</c:v>
                </c:pt>
                <c:pt idx="2224">
                  <c:v>2016-08-18</c:v>
                </c:pt>
                <c:pt idx="2225">
                  <c:v>2016-08-19</c:v>
                </c:pt>
                <c:pt idx="2226">
                  <c:v>2016-08-20</c:v>
                </c:pt>
                <c:pt idx="2227">
                  <c:v>2016-08-21</c:v>
                </c:pt>
                <c:pt idx="2228">
                  <c:v>2016-08-22</c:v>
                </c:pt>
                <c:pt idx="2229">
                  <c:v>2016-08-23</c:v>
                </c:pt>
                <c:pt idx="2230">
                  <c:v>2016-08-24</c:v>
                </c:pt>
                <c:pt idx="2231">
                  <c:v>2016-08-25</c:v>
                </c:pt>
                <c:pt idx="2232">
                  <c:v>2016-08-26</c:v>
                </c:pt>
                <c:pt idx="2233">
                  <c:v>2016-08-27</c:v>
                </c:pt>
                <c:pt idx="2234">
                  <c:v>2016-08-28</c:v>
                </c:pt>
                <c:pt idx="2235">
                  <c:v>2016-08-29</c:v>
                </c:pt>
                <c:pt idx="2236">
                  <c:v>2016-08-30</c:v>
                </c:pt>
                <c:pt idx="2237">
                  <c:v>2016-08-31</c:v>
                </c:pt>
                <c:pt idx="2238">
                  <c:v>2016-09-01</c:v>
                </c:pt>
                <c:pt idx="2239">
                  <c:v>2016-09-02</c:v>
                </c:pt>
                <c:pt idx="2240">
                  <c:v>2016-09-03</c:v>
                </c:pt>
                <c:pt idx="2241">
                  <c:v>2016-09-04</c:v>
                </c:pt>
                <c:pt idx="2242">
                  <c:v>2016-09-05</c:v>
                </c:pt>
                <c:pt idx="2243">
                  <c:v>2016-09-06</c:v>
                </c:pt>
                <c:pt idx="2244">
                  <c:v>2016-09-07</c:v>
                </c:pt>
                <c:pt idx="2245">
                  <c:v>2016-09-08</c:v>
                </c:pt>
                <c:pt idx="2246">
                  <c:v>2016-09-09</c:v>
                </c:pt>
                <c:pt idx="2247">
                  <c:v>2016-09-10</c:v>
                </c:pt>
                <c:pt idx="2248">
                  <c:v>2016-09-11</c:v>
                </c:pt>
                <c:pt idx="2249">
                  <c:v>2016-09-12</c:v>
                </c:pt>
                <c:pt idx="2250">
                  <c:v>2016-09-13</c:v>
                </c:pt>
                <c:pt idx="2251">
                  <c:v>2016-09-14</c:v>
                </c:pt>
                <c:pt idx="2252">
                  <c:v>2016-09-15</c:v>
                </c:pt>
                <c:pt idx="2253">
                  <c:v>2016-09-16</c:v>
                </c:pt>
                <c:pt idx="2254">
                  <c:v>2016-09-17</c:v>
                </c:pt>
                <c:pt idx="2255">
                  <c:v>2016-09-18</c:v>
                </c:pt>
                <c:pt idx="2256">
                  <c:v>2016-09-19</c:v>
                </c:pt>
                <c:pt idx="2257">
                  <c:v>2016-09-20</c:v>
                </c:pt>
                <c:pt idx="2258">
                  <c:v>2016-09-21</c:v>
                </c:pt>
                <c:pt idx="2259">
                  <c:v>2016-09-22</c:v>
                </c:pt>
                <c:pt idx="2260">
                  <c:v>2016-09-23</c:v>
                </c:pt>
                <c:pt idx="2261">
                  <c:v>2016-09-24</c:v>
                </c:pt>
                <c:pt idx="2262">
                  <c:v>2016-09-25</c:v>
                </c:pt>
                <c:pt idx="2263">
                  <c:v>2016-09-26</c:v>
                </c:pt>
                <c:pt idx="2264">
                  <c:v>2016-09-27</c:v>
                </c:pt>
                <c:pt idx="2265">
                  <c:v>2016-09-28</c:v>
                </c:pt>
                <c:pt idx="2266">
                  <c:v>2016-09-29</c:v>
                </c:pt>
                <c:pt idx="2267">
                  <c:v>2016-09-30</c:v>
                </c:pt>
                <c:pt idx="2268">
                  <c:v>2016-10-01</c:v>
                </c:pt>
                <c:pt idx="2269">
                  <c:v>2016-10-02</c:v>
                </c:pt>
                <c:pt idx="2270">
                  <c:v>2016-10-03</c:v>
                </c:pt>
                <c:pt idx="2271">
                  <c:v>2016-10-04</c:v>
                </c:pt>
                <c:pt idx="2272">
                  <c:v>2016-10-05</c:v>
                </c:pt>
                <c:pt idx="2273">
                  <c:v>2016-10-06</c:v>
                </c:pt>
                <c:pt idx="2274">
                  <c:v>2016-10-07</c:v>
                </c:pt>
                <c:pt idx="2275">
                  <c:v>2016-10-08</c:v>
                </c:pt>
                <c:pt idx="2276">
                  <c:v>2016-10-09</c:v>
                </c:pt>
                <c:pt idx="2277">
                  <c:v>2016-10-10</c:v>
                </c:pt>
                <c:pt idx="2278">
                  <c:v>2016-10-11</c:v>
                </c:pt>
                <c:pt idx="2279">
                  <c:v>2016-10-12</c:v>
                </c:pt>
                <c:pt idx="2280">
                  <c:v>2016-10-13</c:v>
                </c:pt>
                <c:pt idx="2281">
                  <c:v>2016-10-14</c:v>
                </c:pt>
                <c:pt idx="2282">
                  <c:v>2016-10-15</c:v>
                </c:pt>
                <c:pt idx="2283">
                  <c:v>2016-10-16</c:v>
                </c:pt>
                <c:pt idx="2284">
                  <c:v>2016-10-17</c:v>
                </c:pt>
                <c:pt idx="2285">
                  <c:v>2016-10-18</c:v>
                </c:pt>
                <c:pt idx="2286">
                  <c:v>2016-10-19</c:v>
                </c:pt>
                <c:pt idx="2287">
                  <c:v>2016-10-20</c:v>
                </c:pt>
                <c:pt idx="2288">
                  <c:v>2016-10-21</c:v>
                </c:pt>
                <c:pt idx="2289">
                  <c:v>2016-10-22</c:v>
                </c:pt>
                <c:pt idx="2290">
                  <c:v>2016-10-23</c:v>
                </c:pt>
                <c:pt idx="2291">
                  <c:v>2016-10-24</c:v>
                </c:pt>
                <c:pt idx="2292">
                  <c:v>2016-10-25</c:v>
                </c:pt>
                <c:pt idx="2293">
                  <c:v>2016-10-26</c:v>
                </c:pt>
                <c:pt idx="2294">
                  <c:v>2016-10-27</c:v>
                </c:pt>
                <c:pt idx="2295">
                  <c:v>2016-10-28</c:v>
                </c:pt>
                <c:pt idx="2296">
                  <c:v>2016-10-29</c:v>
                </c:pt>
                <c:pt idx="2297">
                  <c:v>2016-10-30</c:v>
                </c:pt>
                <c:pt idx="2298">
                  <c:v>2016-10-31</c:v>
                </c:pt>
                <c:pt idx="2299">
                  <c:v>2016-11-01</c:v>
                </c:pt>
                <c:pt idx="2300">
                  <c:v>2016-11-02</c:v>
                </c:pt>
                <c:pt idx="2301">
                  <c:v>2016-11-03</c:v>
                </c:pt>
                <c:pt idx="2302">
                  <c:v>2016-11-04</c:v>
                </c:pt>
                <c:pt idx="2303">
                  <c:v>2016-11-05</c:v>
                </c:pt>
                <c:pt idx="2304">
                  <c:v>2016-11-06</c:v>
                </c:pt>
                <c:pt idx="2305">
                  <c:v>2016-11-07</c:v>
                </c:pt>
                <c:pt idx="2306">
                  <c:v>2016-11-08</c:v>
                </c:pt>
                <c:pt idx="2307">
                  <c:v>2016-11-09</c:v>
                </c:pt>
                <c:pt idx="2308">
                  <c:v>2016-11-10</c:v>
                </c:pt>
                <c:pt idx="2309">
                  <c:v>2016-11-11</c:v>
                </c:pt>
                <c:pt idx="2310">
                  <c:v>2016-11-12</c:v>
                </c:pt>
                <c:pt idx="2311">
                  <c:v>2016-11-13</c:v>
                </c:pt>
                <c:pt idx="2312">
                  <c:v>2016-11-14</c:v>
                </c:pt>
                <c:pt idx="2313">
                  <c:v>2016-11-15</c:v>
                </c:pt>
                <c:pt idx="2314">
                  <c:v>2016-11-16</c:v>
                </c:pt>
                <c:pt idx="2315">
                  <c:v>2016-11-17</c:v>
                </c:pt>
                <c:pt idx="2316">
                  <c:v>2016-11-18</c:v>
                </c:pt>
                <c:pt idx="2317">
                  <c:v>2016-11-19</c:v>
                </c:pt>
                <c:pt idx="2318">
                  <c:v>2016-11-20</c:v>
                </c:pt>
                <c:pt idx="2319">
                  <c:v>2016-11-21</c:v>
                </c:pt>
                <c:pt idx="2320">
                  <c:v>2016-11-22</c:v>
                </c:pt>
                <c:pt idx="2321">
                  <c:v>2016-11-23</c:v>
                </c:pt>
                <c:pt idx="2322">
                  <c:v>2016-11-24</c:v>
                </c:pt>
                <c:pt idx="2323">
                  <c:v>2016-11-25</c:v>
                </c:pt>
                <c:pt idx="2324">
                  <c:v>2016-11-26</c:v>
                </c:pt>
                <c:pt idx="2325">
                  <c:v>2016-11-27</c:v>
                </c:pt>
                <c:pt idx="2326">
                  <c:v>2016-11-28</c:v>
                </c:pt>
                <c:pt idx="2327">
                  <c:v>2016-11-29</c:v>
                </c:pt>
                <c:pt idx="2328">
                  <c:v>2016-11-30</c:v>
                </c:pt>
                <c:pt idx="2329">
                  <c:v>2016-12-01</c:v>
                </c:pt>
                <c:pt idx="2330">
                  <c:v>2016-12-02</c:v>
                </c:pt>
                <c:pt idx="2331">
                  <c:v>2016-12-03</c:v>
                </c:pt>
                <c:pt idx="2332">
                  <c:v>2016-12-04</c:v>
                </c:pt>
                <c:pt idx="2333">
                  <c:v>2016-12-05</c:v>
                </c:pt>
                <c:pt idx="2334">
                  <c:v>2016-12-06</c:v>
                </c:pt>
                <c:pt idx="2335">
                  <c:v>2016-12-07</c:v>
                </c:pt>
                <c:pt idx="2336">
                  <c:v>2016-12-08</c:v>
                </c:pt>
                <c:pt idx="2337">
                  <c:v>2016-12-09</c:v>
                </c:pt>
                <c:pt idx="2338">
                  <c:v>2016-12-10</c:v>
                </c:pt>
                <c:pt idx="2339">
                  <c:v>2016-12-11</c:v>
                </c:pt>
                <c:pt idx="2340">
                  <c:v>2016-12-12</c:v>
                </c:pt>
                <c:pt idx="2341">
                  <c:v>2016-12-13</c:v>
                </c:pt>
                <c:pt idx="2342">
                  <c:v>2016-12-14</c:v>
                </c:pt>
                <c:pt idx="2343">
                  <c:v>2016-12-15</c:v>
                </c:pt>
                <c:pt idx="2344">
                  <c:v>2016-12-16</c:v>
                </c:pt>
                <c:pt idx="2345">
                  <c:v>2016-12-17</c:v>
                </c:pt>
                <c:pt idx="2346">
                  <c:v>2016-12-18</c:v>
                </c:pt>
                <c:pt idx="2347">
                  <c:v>2016-12-19</c:v>
                </c:pt>
                <c:pt idx="2348">
                  <c:v>2016-12-20</c:v>
                </c:pt>
                <c:pt idx="2349">
                  <c:v>2016-12-21</c:v>
                </c:pt>
                <c:pt idx="2350">
                  <c:v>2016-12-22</c:v>
                </c:pt>
                <c:pt idx="2351">
                  <c:v>2016-12-23</c:v>
                </c:pt>
                <c:pt idx="2352">
                  <c:v>2016-12-24</c:v>
                </c:pt>
                <c:pt idx="2353">
                  <c:v>2016-12-25</c:v>
                </c:pt>
                <c:pt idx="2354">
                  <c:v>2016-12-26</c:v>
                </c:pt>
                <c:pt idx="2355">
                  <c:v>2016-12-27</c:v>
                </c:pt>
                <c:pt idx="2356">
                  <c:v>2016-12-28</c:v>
                </c:pt>
                <c:pt idx="2357">
                  <c:v>2016-12-29</c:v>
                </c:pt>
                <c:pt idx="2358">
                  <c:v>2016-12-30</c:v>
                </c:pt>
                <c:pt idx="2359">
                  <c:v>2016-12-31</c:v>
                </c:pt>
                <c:pt idx="2360">
                  <c:v>2017-01-01</c:v>
                </c:pt>
                <c:pt idx="2361">
                  <c:v>2017-01-02</c:v>
                </c:pt>
                <c:pt idx="2362">
                  <c:v>2017-01-03</c:v>
                </c:pt>
                <c:pt idx="2363">
                  <c:v>2017-01-04</c:v>
                </c:pt>
                <c:pt idx="2364">
                  <c:v>2017-01-05</c:v>
                </c:pt>
                <c:pt idx="2365">
                  <c:v>2017-01-06</c:v>
                </c:pt>
                <c:pt idx="2366">
                  <c:v>2017-01-07</c:v>
                </c:pt>
                <c:pt idx="2367">
                  <c:v>2017-01-08</c:v>
                </c:pt>
                <c:pt idx="2368">
                  <c:v>2017-01-09</c:v>
                </c:pt>
                <c:pt idx="2369">
                  <c:v>2017-01-10</c:v>
                </c:pt>
                <c:pt idx="2370">
                  <c:v>2017-01-11</c:v>
                </c:pt>
                <c:pt idx="2371">
                  <c:v>2017-01-12</c:v>
                </c:pt>
                <c:pt idx="2372">
                  <c:v>2017-01-13</c:v>
                </c:pt>
                <c:pt idx="2373">
                  <c:v>2017-01-14</c:v>
                </c:pt>
                <c:pt idx="2374">
                  <c:v>2017-01-15</c:v>
                </c:pt>
                <c:pt idx="2375">
                  <c:v>2017-01-16</c:v>
                </c:pt>
                <c:pt idx="2376">
                  <c:v>2017-01-17</c:v>
                </c:pt>
                <c:pt idx="2377">
                  <c:v>2017-01-18</c:v>
                </c:pt>
                <c:pt idx="2378">
                  <c:v>2017-01-19</c:v>
                </c:pt>
                <c:pt idx="2379">
                  <c:v>2017-01-20</c:v>
                </c:pt>
                <c:pt idx="2380">
                  <c:v>2017-01-21</c:v>
                </c:pt>
                <c:pt idx="2381">
                  <c:v>2017-01-22</c:v>
                </c:pt>
                <c:pt idx="2382">
                  <c:v>2017-01-23</c:v>
                </c:pt>
                <c:pt idx="2383">
                  <c:v>2017-01-24</c:v>
                </c:pt>
                <c:pt idx="2384">
                  <c:v>2017-01-25</c:v>
                </c:pt>
                <c:pt idx="2385">
                  <c:v>2017-01-26</c:v>
                </c:pt>
                <c:pt idx="2386">
                  <c:v>2017-01-27</c:v>
                </c:pt>
                <c:pt idx="2387">
                  <c:v>2017-01-28</c:v>
                </c:pt>
                <c:pt idx="2388">
                  <c:v>2017-01-29</c:v>
                </c:pt>
                <c:pt idx="2389">
                  <c:v>2017-01-30</c:v>
                </c:pt>
                <c:pt idx="2390">
                  <c:v>2017-01-31</c:v>
                </c:pt>
                <c:pt idx="2391">
                  <c:v>2017-02-01</c:v>
                </c:pt>
                <c:pt idx="2392">
                  <c:v>2017-02-02</c:v>
                </c:pt>
                <c:pt idx="2393">
                  <c:v>2017-02-03</c:v>
                </c:pt>
                <c:pt idx="2394">
                  <c:v>2017-02-04</c:v>
                </c:pt>
                <c:pt idx="2395">
                  <c:v>2017-02-05</c:v>
                </c:pt>
                <c:pt idx="2396">
                  <c:v>2017-02-06</c:v>
                </c:pt>
                <c:pt idx="2397">
                  <c:v>2017-02-07</c:v>
                </c:pt>
                <c:pt idx="2398">
                  <c:v>2017-02-08</c:v>
                </c:pt>
                <c:pt idx="2399">
                  <c:v>2017-02-09</c:v>
                </c:pt>
                <c:pt idx="2400">
                  <c:v>2017-02-10</c:v>
                </c:pt>
                <c:pt idx="2401">
                  <c:v>2017-02-11</c:v>
                </c:pt>
                <c:pt idx="2402">
                  <c:v>2017-02-12</c:v>
                </c:pt>
                <c:pt idx="2403">
                  <c:v>2017-02-13</c:v>
                </c:pt>
                <c:pt idx="2404">
                  <c:v>2017-02-14</c:v>
                </c:pt>
                <c:pt idx="2405">
                  <c:v>2017-02-15</c:v>
                </c:pt>
                <c:pt idx="2406">
                  <c:v>2017-02-16</c:v>
                </c:pt>
                <c:pt idx="2407">
                  <c:v>2017-02-17</c:v>
                </c:pt>
                <c:pt idx="2408">
                  <c:v>2017-02-18</c:v>
                </c:pt>
                <c:pt idx="2409">
                  <c:v>2017-02-19</c:v>
                </c:pt>
                <c:pt idx="2410">
                  <c:v>2017-02-20</c:v>
                </c:pt>
                <c:pt idx="2411">
                  <c:v>2017-02-21</c:v>
                </c:pt>
                <c:pt idx="2412">
                  <c:v>2017-02-22</c:v>
                </c:pt>
                <c:pt idx="2413">
                  <c:v>2017-02-23</c:v>
                </c:pt>
                <c:pt idx="2414">
                  <c:v>2017-02-24</c:v>
                </c:pt>
                <c:pt idx="2415">
                  <c:v>2017-02-25</c:v>
                </c:pt>
                <c:pt idx="2416">
                  <c:v>2017-02-26</c:v>
                </c:pt>
                <c:pt idx="2417">
                  <c:v>2017-02-27</c:v>
                </c:pt>
                <c:pt idx="2418">
                  <c:v>2017-02-28</c:v>
                </c:pt>
                <c:pt idx="2419">
                  <c:v>2017-03-01</c:v>
                </c:pt>
                <c:pt idx="2420">
                  <c:v>2017-03-02</c:v>
                </c:pt>
                <c:pt idx="2421">
                  <c:v>2017-03-03</c:v>
                </c:pt>
                <c:pt idx="2422">
                  <c:v>2017-03-04</c:v>
                </c:pt>
                <c:pt idx="2423">
                  <c:v>2017-03-05</c:v>
                </c:pt>
                <c:pt idx="2424">
                  <c:v>2017-03-06</c:v>
                </c:pt>
                <c:pt idx="2425">
                  <c:v>2017-03-07</c:v>
                </c:pt>
                <c:pt idx="2426">
                  <c:v>2017-03-08</c:v>
                </c:pt>
                <c:pt idx="2427">
                  <c:v>2017-03-09</c:v>
                </c:pt>
                <c:pt idx="2428">
                  <c:v>2017-03-10</c:v>
                </c:pt>
                <c:pt idx="2429">
                  <c:v>2017-03-11</c:v>
                </c:pt>
                <c:pt idx="2430">
                  <c:v>2017-03-12</c:v>
                </c:pt>
                <c:pt idx="2431">
                  <c:v>2017-03-13</c:v>
                </c:pt>
                <c:pt idx="2432">
                  <c:v>2017-03-14</c:v>
                </c:pt>
                <c:pt idx="2433">
                  <c:v>2017-03-15</c:v>
                </c:pt>
                <c:pt idx="2434">
                  <c:v>2017-03-16</c:v>
                </c:pt>
                <c:pt idx="2435">
                  <c:v>2017-03-17</c:v>
                </c:pt>
                <c:pt idx="2436">
                  <c:v>2017-03-18</c:v>
                </c:pt>
                <c:pt idx="2437">
                  <c:v>2017-03-19</c:v>
                </c:pt>
                <c:pt idx="2438">
                  <c:v>2017-03-20</c:v>
                </c:pt>
                <c:pt idx="2439">
                  <c:v>2017-03-21</c:v>
                </c:pt>
                <c:pt idx="2440">
                  <c:v>2017-03-22</c:v>
                </c:pt>
                <c:pt idx="2441">
                  <c:v>2017-03-23</c:v>
                </c:pt>
                <c:pt idx="2442">
                  <c:v>2017-03-24</c:v>
                </c:pt>
                <c:pt idx="2443">
                  <c:v>2017-03-25</c:v>
                </c:pt>
                <c:pt idx="2444">
                  <c:v>2017-03-26</c:v>
                </c:pt>
                <c:pt idx="2445">
                  <c:v>2017-03-27</c:v>
                </c:pt>
                <c:pt idx="2446">
                  <c:v>2017-03-28</c:v>
                </c:pt>
                <c:pt idx="2447">
                  <c:v>2017-03-29</c:v>
                </c:pt>
                <c:pt idx="2448">
                  <c:v>2017-03-30</c:v>
                </c:pt>
                <c:pt idx="2449">
                  <c:v>2017-03-31</c:v>
                </c:pt>
                <c:pt idx="2450">
                  <c:v>2017-04-01</c:v>
                </c:pt>
                <c:pt idx="2451">
                  <c:v>2017-04-02</c:v>
                </c:pt>
                <c:pt idx="2452">
                  <c:v>2017-04-03</c:v>
                </c:pt>
                <c:pt idx="2453">
                  <c:v>2017-04-04</c:v>
                </c:pt>
                <c:pt idx="2454">
                  <c:v>2017-04-05</c:v>
                </c:pt>
                <c:pt idx="2455">
                  <c:v>2017-04-06</c:v>
                </c:pt>
                <c:pt idx="2456">
                  <c:v>2017-04-07</c:v>
                </c:pt>
                <c:pt idx="2457">
                  <c:v>2017-04-08</c:v>
                </c:pt>
                <c:pt idx="2458">
                  <c:v>2017-04-09</c:v>
                </c:pt>
                <c:pt idx="2459">
                  <c:v>2017-04-10</c:v>
                </c:pt>
                <c:pt idx="2460">
                  <c:v>2017-04-11</c:v>
                </c:pt>
                <c:pt idx="2461">
                  <c:v>2017-04-12</c:v>
                </c:pt>
                <c:pt idx="2462">
                  <c:v>2017-04-13</c:v>
                </c:pt>
                <c:pt idx="2463">
                  <c:v>2017-04-14</c:v>
                </c:pt>
                <c:pt idx="2464">
                  <c:v>2017-04-15</c:v>
                </c:pt>
                <c:pt idx="2465">
                  <c:v>2017-04-16</c:v>
                </c:pt>
                <c:pt idx="2466">
                  <c:v>2017-04-17</c:v>
                </c:pt>
                <c:pt idx="2467">
                  <c:v>2017-04-18</c:v>
                </c:pt>
                <c:pt idx="2468">
                  <c:v>2017-04-19</c:v>
                </c:pt>
                <c:pt idx="2469">
                  <c:v>2017-04-20</c:v>
                </c:pt>
                <c:pt idx="2470">
                  <c:v>2017-04-21</c:v>
                </c:pt>
                <c:pt idx="2471">
                  <c:v>2017-04-22</c:v>
                </c:pt>
                <c:pt idx="2472">
                  <c:v>2017-04-23</c:v>
                </c:pt>
                <c:pt idx="2473">
                  <c:v>2017-04-24</c:v>
                </c:pt>
                <c:pt idx="2474">
                  <c:v>2017-04-25</c:v>
                </c:pt>
                <c:pt idx="2475">
                  <c:v>2017-04-26</c:v>
                </c:pt>
                <c:pt idx="2476">
                  <c:v>2017-04-27</c:v>
                </c:pt>
                <c:pt idx="2477">
                  <c:v>2017-04-28</c:v>
                </c:pt>
                <c:pt idx="2478">
                  <c:v>2017-04-29</c:v>
                </c:pt>
                <c:pt idx="2479">
                  <c:v>2017-04-30</c:v>
                </c:pt>
                <c:pt idx="2480">
                  <c:v>2017-05-01</c:v>
                </c:pt>
                <c:pt idx="2481">
                  <c:v>2017-05-02</c:v>
                </c:pt>
                <c:pt idx="2482">
                  <c:v>2017-05-03</c:v>
                </c:pt>
                <c:pt idx="2483">
                  <c:v>2017-05-04</c:v>
                </c:pt>
                <c:pt idx="2484">
                  <c:v>2017-05-05</c:v>
                </c:pt>
                <c:pt idx="2485">
                  <c:v>2017-05-06</c:v>
                </c:pt>
                <c:pt idx="2486">
                  <c:v>2017-05-07</c:v>
                </c:pt>
                <c:pt idx="2487">
                  <c:v>2017-05-08</c:v>
                </c:pt>
                <c:pt idx="2488">
                  <c:v>2017-05-09</c:v>
                </c:pt>
                <c:pt idx="2489">
                  <c:v>2017-05-10</c:v>
                </c:pt>
                <c:pt idx="2490">
                  <c:v>2017-05-11</c:v>
                </c:pt>
                <c:pt idx="2491">
                  <c:v>2017-05-12</c:v>
                </c:pt>
                <c:pt idx="2492">
                  <c:v>2017-05-13</c:v>
                </c:pt>
                <c:pt idx="2493">
                  <c:v>2017-05-14</c:v>
                </c:pt>
                <c:pt idx="2494">
                  <c:v>2017-05-15</c:v>
                </c:pt>
                <c:pt idx="2495">
                  <c:v>2017-05-16</c:v>
                </c:pt>
                <c:pt idx="2496">
                  <c:v>2017-05-17</c:v>
                </c:pt>
                <c:pt idx="2497">
                  <c:v>2017-05-18</c:v>
                </c:pt>
                <c:pt idx="2498">
                  <c:v>2017-05-19</c:v>
                </c:pt>
                <c:pt idx="2499">
                  <c:v>2017-05-20</c:v>
                </c:pt>
                <c:pt idx="2500">
                  <c:v>2017-05-21</c:v>
                </c:pt>
                <c:pt idx="2501">
                  <c:v>2017-05-22</c:v>
                </c:pt>
                <c:pt idx="2502">
                  <c:v>2017-05-23</c:v>
                </c:pt>
                <c:pt idx="2503">
                  <c:v>2017-05-24</c:v>
                </c:pt>
                <c:pt idx="2504">
                  <c:v>2017-05-25</c:v>
                </c:pt>
                <c:pt idx="2505">
                  <c:v>2017-05-26</c:v>
                </c:pt>
                <c:pt idx="2506">
                  <c:v>2017-05-27</c:v>
                </c:pt>
                <c:pt idx="2507">
                  <c:v>2017-05-28</c:v>
                </c:pt>
                <c:pt idx="2508">
                  <c:v>2017-05-29</c:v>
                </c:pt>
                <c:pt idx="2509">
                  <c:v>2017-05-30</c:v>
                </c:pt>
                <c:pt idx="2510">
                  <c:v>2017-05-31</c:v>
                </c:pt>
                <c:pt idx="2511">
                  <c:v>2017-06-01</c:v>
                </c:pt>
                <c:pt idx="2512">
                  <c:v>2017-06-02</c:v>
                </c:pt>
                <c:pt idx="2513">
                  <c:v>2017-06-03</c:v>
                </c:pt>
                <c:pt idx="2514">
                  <c:v>2017-06-04</c:v>
                </c:pt>
                <c:pt idx="2515">
                  <c:v>2017-06-05</c:v>
                </c:pt>
                <c:pt idx="2516">
                  <c:v>2017-06-06</c:v>
                </c:pt>
                <c:pt idx="2517">
                  <c:v>2017-06-07</c:v>
                </c:pt>
                <c:pt idx="2518">
                  <c:v>2017-06-08</c:v>
                </c:pt>
                <c:pt idx="2519">
                  <c:v>2017-06-09</c:v>
                </c:pt>
                <c:pt idx="2520">
                  <c:v>2017-06-10</c:v>
                </c:pt>
                <c:pt idx="2521">
                  <c:v>2017-06-11</c:v>
                </c:pt>
                <c:pt idx="2522">
                  <c:v>2017-06-12</c:v>
                </c:pt>
                <c:pt idx="2523">
                  <c:v>2017-06-13</c:v>
                </c:pt>
                <c:pt idx="2524">
                  <c:v>2017-06-14</c:v>
                </c:pt>
                <c:pt idx="2525">
                  <c:v>2017-06-15</c:v>
                </c:pt>
                <c:pt idx="2526">
                  <c:v>2017-06-16</c:v>
                </c:pt>
                <c:pt idx="2527">
                  <c:v>2017-06-17</c:v>
                </c:pt>
                <c:pt idx="2528">
                  <c:v>2017-06-18</c:v>
                </c:pt>
                <c:pt idx="2529">
                  <c:v>2017-06-19</c:v>
                </c:pt>
                <c:pt idx="2530">
                  <c:v>2017-06-20</c:v>
                </c:pt>
                <c:pt idx="2531">
                  <c:v>2017-06-21</c:v>
                </c:pt>
                <c:pt idx="2532">
                  <c:v>2017-06-22</c:v>
                </c:pt>
                <c:pt idx="2533">
                  <c:v>2017-06-23</c:v>
                </c:pt>
                <c:pt idx="2534">
                  <c:v>2017-06-24</c:v>
                </c:pt>
                <c:pt idx="2535">
                  <c:v>2017-06-25</c:v>
                </c:pt>
                <c:pt idx="2536">
                  <c:v>2017-06-26</c:v>
                </c:pt>
                <c:pt idx="2537">
                  <c:v>2017-06-27</c:v>
                </c:pt>
                <c:pt idx="2538">
                  <c:v>2017-06-28</c:v>
                </c:pt>
                <c:pt idx="2539">
                  <c:v>2017-06-29</c:v>
                </c:pt>
                <c:pt idx="2540">
                  <c:v>2017-06-30</c:v>
                </c:pt>
                <c:pt idx="2541">
                  <c:v>2017-07-01</c:v>
                </c:pt>
                <c:pt idx="2542">
                  <c:v>2017-07-02</c:v>
                </c:pt>
                <c:pt idx="2543">
                  <c:v>2017-07-03</c:v>
                </c:pt>
                <c:pt idx="2544">
                  <c:v>2017-07-04</c:v>
                </c:pt>
                <c:pt idx="2545">
                  <c:v>2017-07-05</c:v>
                </c:pt>
                <c:pt idx="2546">
                  <c:v>2017-07-06</c:v>
                </c:pt>
                <c:pt idx="2547">
                  <c:v>2017-07-07</c:v>
                </c:pt>
                <c:pt idx="2548">
                  <c:v>2017-07-08</c:v>
                </c:pt>
                <c:pt idx="2549">
                  <c:v>2017-07-09</c:v>
                </c:pt>
                <c:pt idx="2550">
                  <c:v>2017-07-10</c:v>
                </c:pt>
                <c:pt idx="2551">
                  <c:v>2017-07-11</c:v>
                </c:pt>
                <c:pt idx="2552">
                  <c:v>2017-07-12</c:v>
                </c:pt>
                <c:pt idx="2553">
                  <c:v>2017-07-13</c:v>
                </c:pt>
                <c:pt idx="2554">
                  <c:v>2017-07-14</c:v>
                </c:pt>
                <c:pt idx="2555">
                  <c:v>2017-07-15</c:v>
                </c:pt>
                <c:pt idx="2556">
                  <c:v>2017-07-16</c:v>
                </c:pt>
                <c:pt idx="2557">
                  <c:v>2017-07-17</c:v>
                </c:pt>
                <c:pt idx="2558">
                  <c:v>2017-07-18</c:v>
                </c:pt>
                <c:pt idx="2559">
                  <c:v>2017-07-19</c:v>
                </c:pt>
                <c:pt idx="2560">
                  <c:v>2017-07-20</c:v>
                </c:pt>
                <c:pt idx="2561">
                  <c:v>2017-07-21</c:v>
                </c:pt>
                <c:pt idx="2562">
                  <c:v>2017-07-22</c:v>
                </c:pt>
                <c:pt idx="2563">
                  <c:v>2017-07-23</c:v>
                </c:pt>
                <c:pt idx="2564">
                  <c:v>2017-07-24</c:v>
                </c:pt>
                <c:pt idx="2565">
                  <c:v>2017-07-25</c:v>
                </c:pt>
                <c:pt idx="2566">
                  <c:v>2017-07-26</c:v>
                </c:pt>
                <c:pt idx="2567">
                  <c:v>2017-07-27</c:v>
                </c:pt>
                <c:pt idx="2568">
                  <c:v>2017-07-28</c:v>
                </c:pt>
                <c:pt idx="2569">
                  <c:v>2017-07-29</c:v>
                </c:pt>
                <c:pt idx="2570">
                  <c:v>2017-07-30</c:v>
                </c:pt>
                <c:pt idx="2571">
                  <c:v>2017-07-31</c:v>
                </c:pt>
                <c:pt idx="2572">
                  <c:v>2017-08-01</c:v>
                </c:pt>
                <c:pt idx="2573">
                  <c:v>2017-08-02</c:v>
                </c:pt>
                <c:pt idx="2574">
                  <c:v>2017-08-03</c:v>
                </c:pt>
                <c:pt idx="2575">
                  <c:v>2017-08-04</c:v>
                </c:pt>
                <c:pt idx="2576">
                  <c:v>2017-08-05</c:v>
                </c:pt>
                <c:pt idx="2577">
                  <c:v>2017-08-06</c:v>
                </c:pt>
                <c:pt idx="2578">
                  <c:v>2017-08-07</c:v>
                </c:pt>
                <c:pt idx="2579">
                  <c:v>2017-08-08</c:v>
                </c:pt>
                <c:pt idx="2580">
                  <c:v>2017-08-09</c:v>
                </c:pt>
                <c:pt idx="2581">
                  <c:v>2017-08-10</c:v>
                </c:pt>
                <c:pt idx="2582">
                  <c:v>2017-08-11</c:v>
                </c:pt>
                <c:pt idx="2583">
                  <c:v>2017-08-12</c:v>
                </c:pt>
                <c:pt idx="2584">
                  <c:v>2017-08-13</c:v>
                </c:pt>
                <c:pt idx="2585">
                  <c:v>2017-08-14</c:v>
                </c:pt>
                <c:pt idx="2586">
                  <c:v>2017-08-15</c:v>
                </c:pt>
                <c:pt idx="2587">
                  <c:v>2017-08-16</c:v>
                </c:pt>
                <c:pt idx="2588">
                  <c:v>2017-08-17</c:v>
                </c:pt>
                <c:pt idx="2589">
                  <c:v>2017-08-18</c:v>
                </c:pt>
                <c:pt idx="2590">
                  <c:v>2017-08-19</c:v>
                </c:pt>
                <c:pt idx="2591">
                  <c:v>2017-08-20</c:v>
                </c:pt>
                <c:pt idx="2592">
                  <c:v>2017-08-21</c:v>
                </c:pt>
                <c:pt idx="2593">
                  <c:v>2017-08-22</c:v>
                </c:pt>
                <c:pt idx="2594">
                  <c:v>2017-08-23</c:v>
                </c:pt>
                <c:pt idx="2595">
                  <c:v>2017-08-24</c:v>
                </c:pt>
                <c:pt idx="2596">
                  <c:v>2017-08-25</c:v>
                </c:pt>
                <c:pt idx="2597">
                  <c:v>2017-08-26</c:v>
                </c:pt>
                <c:pt idx="2598">
                  <c:v>2017-08-27</c:v>
                </c:pt>
                <c:pt idx="2599">
                  <c:v>2017-08-28</c:v>
                </c:pt>
                <c:pt idx="2600">
                  <c:v>2017-08-29</c:v>
                </c:pt>
                <c:pt idx="2601">
                  <c:v>2017-08-30</c:v>
                </c:pt>
                <c:pt idx="2602">
                  <c:v>2017-08-31</c:v>
                </c:pt>
                <c:pt idx="2603">
                  <c:v>2017-09-01</c:v>
                </c:pt>
                <c:pt idx="2604">
                  <c:v>2017-09-02</c:v>
                </c:pt>
                <c:pt idx="2605">
                  <c:v>2017-09-03</c:v>
                </c:pt>
                <c:pt idx="2606">
                  <c:v>2017-09-04</c:v>
                </c:pt>
                <c:pt idx="2607">
                  <c:v>2017-09-05</c:v>
                </c:pt>
                <c:pt idx="2608">
                  <c:v>2017-09-06</c:v>
                </c:pt>
                <c:pt idx="2609">
                  <c:v>2017-09-07</c:v>
                </c:pt>
                <c:pt idx="2610">
                  <c:v>2017-09-08</c:v>
                </c:pt>
                <c:pt idx="2611">
                  <c:v>2017-09-09</c:v>
                </c:pt>
                <c:pt idx="2612">
                  <c:v>2017-09-10</c:v>
                </c:pt>
                <c:pt idx="2613">
                  <c:v>2017-09-11</c:v>
                </c:pt>
                <c:pt idx="2614">
                  <c:v>2017-09-12</c:v>
                </c:pt>
                <c:pt idx="2615">
                  <c:v>2017-09-13</c:v>
                </c:pt>
                <c:pt idx="2616">
                  <c:v>2017-09-14</c:v>
                </c:pt>
                <c:pt idx="2617">
                  <c:v>2017-09-15</c:v>
                </c:pt>
                <c:pt idx="2618">
                  <c:v>2017-09-16</c:v>
                </c:pt>
                <c:pt idx="2619">
                  <c:v>2017-09-17</c:v>
                </c:pt>
                <c:pt idx="2620">
                  <c:v>2017-09-18</c:v>
                </c:pt>
                <c:pt idx="2621">
                  <c:v>2017-09-19</c:v>
                </c:pt>
                <c:pt idx="2622">
                  <c:v>2017-09-20</c:v>
                </c:pt>
                <c:pt idx="2623">
                  <c:v>2017-09-21</c:v>
                </c:pt>
                <c:pt idx="2624">
                  <c:v>2017-09-22</c:v>
                </c:pt>
                <c:pt idx="2625">
                  <c:v>2017-09-23</c:v>
                </c:pt>
                <c:pt idx="2626">
                  <c:v>2017-09-24</c:v>
                </c:pt>
                <c:pt idx="2627">
                  <c:v>2017-09-25</c:v>
                </c:pt>
                <c:pt idx="2628">
                  <c:v>2017-09-26</c:v>
                </c:pt>
                <c:pt idx="2629">
                  <c:v>2017-09-27</c:v>
                </c:pt>
                <c:pt idx="2630">
                  <c:v>2017-09-28</c:v>
                </c:pt>
                <c:pt idx="2631">
                  <c:v>2017-09-29</c:v>
                </c:pt>
                <c:pt idx="2632">
                  <c:v>2017-09-30</c:v>
                </c:pt>
                <c:pt idx="2633">
                  <c:v>2017-10-01</c:v>
                </c:pt>
                <c:pt idx="2634">
                  <c:v>2017-10-02</c:v>
                </c:pt>
                <c:pt idx="2635">
                  <c:v>2017-10-03</c:v>
                </c:pt>
                <c:pt idx="2636">
                  <c:v>2017-10-04</c:v>
                </c:pt>
                <c:pt idx="2637">
                  <c:v>2017-10-05</c:v>
                </c:pt>
                <c:pt idx="2638">
                  <c:v>2017-10-06</c:v>
                </c:pt>
                <c:pt idx="2639">
                  <c:v>2017-10-07</c:v>
                </c:pt>
                <c:pt idx="2640">
                  <c:v>2017-10-08</c:v>
                </c:pt>
                <c:pt idx="2641">
                  <c:v>2017-10-09</c:v>
                </c:pt>
                <c:pt idx="2642">
                  <c:v>2017-10-10</c:v>
                </c:pt>
                <c:pt idx="2643">
                  <c:v>2017-10-11</c:v>
                </c:pt>
                <c:pt idx="2644">
                  <c:v>2017-10-12</c:v>
                </c:pt>
                <c:pt idx="2645">
                  <c:v>2017-10-13</c:v>
                </c:pt>
                <c:pt idx="2646">
                  <c:v>2017-10-14</c:v>
                </c:pt>
                <c:pt idx="2647">
                  <c:v>2017-10-15</c:v>
                </c:pt>
                <c:pt idx="2648">
                  <c:v>2017-10-16</c:v>
                </c:pt>
                <c:pt idx="2649">
                  <c:v>2017-10-17</c:v>
                </c:pt>
                <c:pt idx="2650">
                  <c:v>2017-10-18</c:v>
                </c:pt>
                <c:pt idx="2651">
                  <c:v>2017-10-19</c:v>
                </c:pt>
                <c:pt idx="2652">
                  <c:v>2017-10-20</c:v>
                </c:pt>
                <c:pt idx="2653">
                  <c:v>2017-10-21</c:v>
                </c:pt>
                <c:pt idx="2654">
                  <c:v>2017-10-22</c:v>
                </c:pt>
                <c:pt idx="2655">
                  <c:v>2017-10-23</c:v>
                </c:pt>
                <c:pt idx="2656">
                  <c:v>2017-10-24</c:v>
                </c:pt>
                <c:pt idx="2657">
                  <c:v>2017-10-25</c:v>
                </c:pt>
                <c:pt idx="2658">
                  <c:v>2017-10-26</c:v>
                </c:pt>
                <c:pt idx="2659">
                  <c:v>2017-10-27</c:v>
                </c:pt>
                <c:pt idx="2660">
                  <c:v>2017-10-28</c:v>
                </c:pt>
                <c:pt idx="2661">
                  <c:v>2017-10-29</c:v>
                </c:pt>
                <c:pt idx="2662">
                  <c:v>2017-10-30</c:v>
                </c:pt>
                <c:pt idx="2663">
                  <c:v>2017-10-31</c:v>
                </c:pt>
                <c:pt idx="2664">
                  <c:v>2017-11-01</c:v>
                </c:pt>
                <c:pt idx="2665">
                  <c:v>2017-11-02</c:v>
                </c:pt>
                <c:pt idx="2666">
                  <c:v>2017-11-03</c:v>
                </c:pt>
                <c:pt idx="2667">
                  <c:v>2017-11-04</c:v>
                </c:pt>
                <c:pt idx="2668">
                  <c:v>2017-11-05</c:v>
                </c:pt>
                <c:pt idx="2669">
                  <c:v>2017-11-06</c:v>
                </c:pt>
                <c:pt idx="2670">
                  <c:v>2017-11-07</c:v>
                </c:pt>
                <c:pt idx="2671">
                  <c:v>2017-11-08</c:v>
                </c:pt>
                <c:pt idx="2672">
                  <c:v>2017-11-09</c:v>
                </c:pt>
                <c:pt idx="2673">
                  <c:v>2017-11-10</c:v>
                </c:pt>
                <c:pt idx="2674">
                  <c:v>2017-11-11</c:v>
                </c:pt>
                <c:pt idx="2675">
                  <c:v>2017-11-12</c:v>
                </c:pt>
                <c:pt idx="2676">
                  <c:v>2017-11-13</c:v>
                </c:pt>
                <c:pt idx="2677">
                  <c:v>2017-11-14</c:v>
                </c:pt>
                <c:pt idx="2678">
                  <c:v>2017-11-15</c:v>
                </c:pt>
                <c:pt idx="2679">
                  <c:v>2017-11-16</c:v>
                </c:pt>
                <c:pt idx="2680">
                  <c:v>2017-11-17</c:v>
                </c:pt>
                <c:pt idx="2681">
                  <c:v>2017-11-18</c:v>
                </c:pt>
                <c:pt idx="2682">
                  <c:v>2017-11-19</c:v>
                </c:pt>
                <c:pt idx="2683">
                  <c:v>2017-11-20</c:v>
                </c:pt>
                <c:pt idx="2684">
                  <c:v>2017-11-21</c:v>
                </c:pt>
                <c:pt idx="2685">
                  <c:v>2017-11-22</c:v>
                </c:pt>
                <c:pt idx="2686">
                  <c:v>2017-11-23</c:v>
                </c:pt>
                <c:pt idx="2687">
                  <c:v>2017-11-24</c:v>
                </c:pt>
                <c:pt idx="2688">
                  <c:v>2017-11-25</c:v>
                </c:pt>
                <c:pt idx="2689">
                  <c:v>2017-11-26</c:v>
                </c:pt>
                <c:pt idx="2690">
                  <c:v>2017-11-27</c:v>
                </c:pt>
                <c:pt idx="2691">
                  <c:v>2017-11-28</c:v>
                </c:pt>
                <c:pt idx="2692">
                  <c:v>2017-11-29</c:v>
                </c:pt>
                <c:pt idx="2693">
                  <c:v>2017-11-30</c:v>
                </c:pt>
                <c:pt idx="2694">
                  <c:v>2017-12-01</c:v>
                </c:pt>
                <c:pt idx="2695">
                  <c:v>2017-12-02</c:v>
                </c:pt>
                <c:pt idx="2696">
                  <c:v>2017-12-03</c:v>
                </c:pt>
                <c:pt idx="2697">
                  <c:v>2017-12-04</c:v>
                </c:pt>
                <c:pt idx="2698">
                  <c:v>2017-12-05</c:v>
                </c:pt>
                <c:pt idx="2699">
                  <c:v>2017-12-06</c:v>
                </c:pt>
                <c:pt idx="2700">
                  <c:v>2017-12-07</c:v>
                </c:pt>
                <c:pt idx="2701">
                  <c:v>2017-12-08</c:v>
                </c:pt>
                <c:pt idx="2702">
                  <c:v>2017-12-09</c:v>
                </c:pt>
                <c:pt idx="2703">
                  <c:v>2017-12-10</c:v>
                </c:pt>
                <c:pt idx="2704">
                  <c:v>2017-12-11</c:v>
                </c:pt>
                <c:pt idx="2705">
                  <c:v>2017-12-12</c:v>
                </c:pt>
                <c:pt idx="2706">
                  <c:v>2017-12-13</c:v>
                </c:pt>
                <c:pt idx="2707">
                  <c:v>2017-12-14</c:v>
                </c:pt>
                <c:pt idx="2708">
                  <c:v>2017-12-15</c:v>
                </c:pt>
                <c:pt idx="2709">
                  <c:v>2017-12-16</c:v>
                </c:pt>
                <c:pt idx="2710">
                  <c:v>2017-12-17</c:v>
                </c:pt>
                <c:pt idx="2711">
                  <c:v>2017-12-18</c:v>
                </c:pt>
                <c:pt idx="2712">
                  <c:v>2017-12-19</c:v>
                </c:pt>
                <c:pt idx="2713">
                  <c:v>2017-12-20</c:v>
                </c:pt>
                <c:pt idx="2714">
                  <c:v>2017-12-21</c:v>
                </c:pt>
                <c:pt idx="2715">
                  <c:v>2017-12-22</c:v>
                </c:pt>
                <c:pt idx="2716">
                  <c:v>2017-12-23</c:v>
                </c:pt>
                <c:pt idx="2717">
                  <c:v>2017-12-24</c:v>
                </c:pt>
                <c:pt idx="2718">
                  <c:v>2017-12-25</c:v>
                </c:pt>
                <c:pt idx="2719">
                  <c:v>2017-12-26</c:v>
                </c:pt>
                <c:pt idx="2720">
                  <c:v>2017-12-27</c:v>
                </c:pt>
                <c:pt idx="2721">
                  <c:v>2017-12-28</c:v>
                </c:pt>
                <c:pt idx="2722">
                  <c:v>2017-12-29</c:v>
                </c:pt>
                <c:pt idx="2723">
                  <c:v>2017-12-30</c:v>
                </c:pt>
                <c:pt idx="2724">
                  <c:v>2017-12-31</c:v>
                </c:pt>
                <c:pt idx="2725">
                  <c:v>2018-01-01</c:v>
                </c:pt>
                <c:pt idx="2726">
                  <c:v>2018-01-02</c:v>
                </c:pt>
                <c:pt idx="2727">
                  <c:v>2018-01-03</c:v>
                </c:pt>
                <c:pt idx="2728">
                  <c:v>2018-01-04</c:v>
                </c:pt>
                <c:pt idx="2729">
                  <c:v>2018-01-05</c:v>
                </c:pt>
                <c:pt idx="2730">
                  <c:v>2018-01-06</c:v>
                </c:pt>
                <c:pt idx="2731">
                  <c:v>2018-01-07</c:v>
                </c:pt>
                <c:pt idx="2732">
                  <c:v>2018-01-08</c:v>
                </c:pt>
                <c:pt idx="2733">
                  <c:v>2018-01-09</c:v>
                </c:pt>
                <c:pt idx="2734">
                  <c:v>2018-01-10</c:v>
                </c:pt>
                <c:pt idx="2735">
                  <c:v>2018-01-11</c:v>
                </c:pt>
                <c:pt idx="2736">
                  <c:v>2018-01-12</c:v>
                </c:pt>
                <c:pt idx="2737">
                  <c:v>2018-01-13</c:v>
                </c:pt>
                <c:pt idx="2738">
                  <c:v>2018-01-14</c:v>
                </c:pt>
                <c:pt idx="2739">
                  <c:v>2018-01-15</c:v>
                </c:pt>
                <c:pt idx="2740">
                  <c:v>2018-01-16</c:v>
                </c:pt>
                <c:pt idx="2741">
                  <c:v>2018-01-17</c:v>
                </c:pt>
                <c:pt idx="2742">
                  <c:v>2018-01-18</c:v>
                </c:pt>
                <c:pt idx="2743">
                  <c:v>2018-01-19</c:v>
                </c:pt>
                <c:pt idx="2744">
                  <c:v>2018-01-20</c:v>
                </c:pt>
                <c:pt idx="2745">
                  <c:v>2018-01-21</c:v>
                </c:pt>
                <c:pt idx="2746">
                  <c:v>2018-01-22</c:v>
                </c:pt>
                <c:pt idx="2747">
                  <c:v>2018-01-23</c:v>
                </c:pt>
                <c:pt idx="2748">
                  <c:v>2018-01-24</c:v>
                </c:pt>
                <c:pt idx="2749">
                  <c:v>2018-01-25</c:v>
                </c:pt>
                <c:pt idx="2750">
                  <c:v>2018-01-26</c:v>
                </c:pt>
                <c:pt idx="2751">
                  <c:v>2018-01-27</c:v>
                </c:pt>
                <c:pt idx="2752">
                  <c:v>2018-01-28</c:v>
                </c:pt>
                <c:pt idx="2753">
                  <c:v>2018-01-29</c:v>
                </c:pt>
                <c:pt idx="2754">
                  <c:v>2018-01-30</c:v>
                </c:pt>
                <c:pt idx="2755">
                  <c:v>2018-01-31</c:v>
                </c:pt>
                <c:pt idx="2756">
                  <c:v>2018-02-01</c:v>
                </c:pt>
                <c:pt idx="2757">
                  <c:v>2018-02-02</c:v>
                </c:pt>
                <c:pt idx="2758">
                  <c:v>2018-02-03</c:v>
                </c:pt>
                <c:pt idx="2759">
                  <c:v>2018-02-04</c:v>
                </c:pt>
                <c:pt idx="2760">
                  <c:v>2018-02-05</c:v>
                </c:pt>
                <c:pt idx="2761">
                  <c:v>2018-02-06</c:v>
                </c:pt>
                <c:pt idx="2762">
                  <c:v>2018-02-07</c:v>
                </c:pt>
                <c:pt idx="2763">
                  <c:v>2018-02-08</c:v>
                </c:pt>
                <c:pt idx="2764">
                  <c:v>2018-02-09</c:v>
                </c:pt>
                <c:pt idx="2765">
                  <c:v>2018-02-10</c:v>
                </c:pt>
                <c:pt idx="2766">
                  <c:v>2018-02-11</c:v>
                </c:pt>
                <c:pt idx="2767">
                  <c:v>2018-02-12</c:v>
                </c:pt>
                <c:pt idx="2768">
                  <c:v>2018-02-13</c:v>
                </c:pt>
                <c:pt idx="2769">
                  <c:v>2018-02-14</c:v>
                </c:pt>
                <c:pt idx="2770">
                  <c:v>2018-02-15</c:v>
                </c:pt>
                <c:pt idx="2771">
                  <c:v>2018-02-16</c:v>
                </c:pt>
                <c:pt idx="2772">
                  <c:v>2018-02-17</c:v>
                </c:pt>
                <c:pt idx="2773">
                  <c:v>2018-02-18</c:v>
                </c:pt>
                <c:pt idx="2774">
                  <c:v>2018-02-19</c:v>
                </c:pt>
                <c:pt idx="2775">
                  <c:v>2018-02-20</c:v>
                </c:pt>
                <c:pt idx="2776">
                  <c:v>2018-02-21</c:v>
                </c:pt>
                <c:pt idx="2777">
                  <c:v>2018-02-22</c:v>
                </c:pt>
                <c:pt idx="2778">
                  <c:v>2018-02-23</c:v>
                </c:pt>
                <c:pt idx="2779">
                  <c:v>2018-02-24</c:v>
                </c:pt>
                <c:pt idx="2780">
                  <c:v>2018-02-25</c:v>
                </c:pt>
                <c:pt idx="2781">
                  <c:v>2018-02-26</c:v>
                </c:pt>
                <c:pt idx="2782">
                  <c:v>2018-02-27</c:v>
                </c:pt>
                <c:pt idx="2783">
                  <c:v>2018-02-28</c:v>
                </c:pt>
                <c:pt idx="2784">
                  <c:v>2018-03-01</c:v>
                </c:pt>
                <c:pt idx="2785">
                  <c:v>2018-03-02</c:v>
                </c:pt>
                <c:pt idx="2786">
                  <c:v>2018-03-03</c:v>
                </c:pt>
                <c:pt idx="2787">
                  <c:v>2018-03-04</c:v>
                </c:pt>
                <c:pt idx="2788">
                  <c:v>2018-03-05</c:v>
                </c:pt>
                <c:pt idx="2789">
                  <c:v>2018-03-06</c:v>
                </c:pt>
                <c:pt idx="2790">
                  <c:v>2018-03-07</c:v>
                </c:pt>
                <c:pt idx="2791">
                  <c:v>2018-03-08</c:v>
                </c:pt>
                <c:pt idx="2792">
                  <c:v>2018-03-09</c:v>
                </c:pt>
                <c:pt idx="2793">
                  <c:v>2018-03-10</c:v>
                </c:pt>
                <c:pt idx="2794">
                  <c:v>2018-03-11</c:v>
                </c:pt>
                <c:pt idx="2795">
                  <c:v>2018-03-12</c:v>
                </c:pt>
                <c:pt idx="2796">
                  <c:v>2018-03-13</c:v>
                </c:pt>
                <c:pt idx="2797">
                  <c:v>2018-03-14</c:v>
                </c:pt>
                <c:pt idx="2798">
                  <c:v>2018-03-15</c:v>
                </c:pt>
                <c:pt idx="2799">
                  <c:v>2018-03-16</c:v>
                </c:pt>
                <c:pt idx="2800">
                  <c:v>2018-03-17</c:v>
                </c:pt>
                <c:pt idx="2801">
                  <c:v>2018-03-18</c:v>
                </c:pt>
                <c:pt idx="2802">
                  <c:v>2018-03-19</c:v>
                </c:pt>
                <c:pt idx="2803">
                  <c:v>2018-03-20</c:v>
                </c:pt>
                <c:pt idx="2804">
                  <c:v>2018-03-21</c:v>
                </c:pt>
                <c:pt idx="2805">
                  <c:v>2018-03-22</c:v>
                </c:pt>
                <c:pt idx="2806">
                  <c:v>2018-03-23</c:v>
                </c:pt>
                <c:pt idx="2807">
                  <c:v>2018-03-24</c:v>
                </c:pt>
                <c:pt idx="2808">
                  <c:v>2018-03-25</c:v>
                </c:pt>
                <c:pt idx="2809">
                  <c:v>2018-03-26</c:v>
                </c:pt>
                <c:pt idx="2810">
                  <c:v>2018-03-27</c:v>
                </c:pt>
                <c:pt idx="2811">
                  <c:v>2018-03-28</c:v>
                </c:pt>
                <c:pt idx="2812">
                  <c:v>2018-03-29</c:v>
                </c:pt>
                <c:pt idx="2813">
                  <c:v>2018-03-30</c:v>
                </c:pt>
                <c:pt idx="2814">
                  <c:v>2018-03-31</c:v>
                </c:pt>
                <c:pt idx="2815">
                  <c:v>2018-04-01</c:v>
                </c:pt>
                <c:pt idx="2816">
                  <c:v>2018-04-02</c:v>
                </c:pt>
                <c:pt idx="2817">
                  <c:v>2018-04-03</c:v>
                </c:pt>
                <c:pt idx="2818">
                  <c:v>2018-04-04</c:v>
                </c:pt>
                <c:pt idx="2819">
                  <c:v>2018-04-05</c:v>
                </c:pt>
                <c:pt idx="2820">
                  <c:v>2018-04-06</c:v>
                </c:pt>
                <c:pt idx="2821">
                  <c:v>2018-04-07</c:v>
                </c:pt>
                <c:pt idx="2822">
                  <c:v>2018-04-08</c:v>
                </c:pt>
                <c:pt idx="2823">
                  <c:v>2018-04-09</c:v>
                </c:pt>
                <c:pt idx="2824">
                  <c:v>2018-04-10</c:v>
                </c:pt>
                <c:pt idx="2825">
                  <c:v>2018-04-11</c:v>
                </c:pt>
                <c:pt idx="2826">
                  <c:v>2018-04-12</c:v>
                </c:pt>
                <c:pt idx="2827">
                  <c:v>2018-04-13</c:v>
                </c:pt>
                <c:pt idx="2828">
                  <c:v>2018-04-14</c:v>
                </c:pt>
                <c:pt idx="2829">
                  <c:v>2018-04-15</c:v>
                </c:pt>
                <c:pt idx="2830">
                  <c:v>2018-04-16</c:v>
                </c:pt>
                <c:pt idx="2831">
                  <c:v>2018-04-17</c:v>
                </c:pt>
                <c:pt idx="2832">
                  <c:v>2018-04-18</c:v>
                </c:pt>
                <c:pt idx="2833">
                  <c:v>2018-04-19</c:v>
                </c:pt>
                <c:pt idx="2834">
                  <c:v>2018-04-20</c:v>
                </c:pt>
                <c:pt idx="2835">
                  <c:v>2018-04-21</c:v>
                </c:pt>
                <c:pt idx="2836">
                  <c:v>2018-04-22</c:v>
                </c:pt>
                <c:pt idx="2837">
                  <c:v>2018-04-23</c:v>
                </c:pt>
                <c:pt idx="2838">
                  <c:v>2018-04-24</c:v>
                </c:pt>
                <c:pt idx="2839">
                  <c:v>2018-04-25</c:v>
                </c:pt>
                <c:pt idx="2840">
                  <c:v>2018-04-26</c:v>
                </c:pt>
                <c:pt idx="2841">
                  <c:v>2018-04-27</c:v>
                </c:pt>
                <c:pt idx="2842">
                  <c:v>2018-04-28</c:v>
                </c:pt>
                <c:pt idx="2843">
                  <c:v>2018-04-29</c:v>
                </c:pt>
                <c:pt idx="2844">
                  <c:v>2018-04-30</c:v>
                </c:pt>
                <c:pt idx="2845">
                  <c:v>2018-05-01</c:v>
                </c:pt>
                <c:pt idx="2846">
                  <c:v>2018-05-02</c:v>
                </c:pt>
                <c:pt idx="2847">
                  <c:v>2018-05-03</c:v>
                </c:pt>
                <c:pt idx="2848">
                  <c:v>2018-05-04</c:v>
                </c:pt>
                <c:pt idx="2849">
                  <c:v>2018-05-05</c:v>
                </c:pt>
                <c:pt idx="2850">
                  <c:v>2018-05-06</c:v>
                </c:pt>
                <c:pt idx="2851">
                  <c:v>2018-05-07</c:v>
                </c:pt>
                <c:pt idx="2852">
                  <c:v>2018-05-08</c:v>
                </c:pt>
                <c:pt idx="2853">
                  <c:v>2018-05-09</c:v>
                </c:pt>
                <c:pt idx="2854">
                  <c:v>2018-05-10</c:v>
                </c:pt>
                <c:pt idx="2855">
                  <c:v>2018-05-11</c:v>
                </c:pt>
                <c:pt idx="2856">
                  <c:v>2018-05-12</c:v>
                </c:pt>
                <c:pt idx="2857">
                  <c:v>2018-05-13</c:v>
                </c:pt>
                <c:pt idx="2858">
                  <c:v>2018-05-14</c:v>
                </c:pt>
                <c:pt idx="2859">
                  <c:v>2018-05-15</c:v>
                </c:pt>
                <c:pt idx="2860">
                  <c:v>2018-05-16</c:v>
                </c:pt>
                <c:pt idx="2861">
                  <c:v>2018-05-17</c:v>
                </c:pt>
                <c:pt idx="2862">
                  <c:v>2018-05-18</c:v>
                </c:pt>
                <c:pt idx="2863">
                  <c:v>2018-05-19</c:v>
                </c:pt>
                <c:pt idx="2864">
                  <c:v>2018-05-20</c:v>
                </c:pt>
                <c:pt idx="2865">
                  <c:v>2018-05-21</c:v>
                </c:pt>
                <c:pt idx="2866">
                  <c:v>2018-05-22</c:v>
                </c:pt>
                <c:pt idx="2867">
                  <c:v>2018-05-23</c:v>
                </c:pt>
                <c:pt idx="2868">
                  <c:v>2018-05-24</c:v>
                </c:pt>
                <c:pt idx="2869">
                  <c:v>2018-05-25</c:v>
                </c:pt>
                <c:pt idx="2870">
                  <c:v>2018-05-26</c:v>
                </c:pt>
                <c:pt idx="2871">
                  <c:v>2018-05-27</c:v>
                </c:pt>
                <c:pt idx="2872">
                  <c:v>2018-05-28</c:v>
                </c:pt>
                <c:pt idx="2873">
                  <c:v>2018-05-29</c:v>
                </c:pt>
                <c:pt idx="2874">
                  <c:v>2018-05-30</c:v>
                </c:pt>
                <c:pt idx="2875">
                  <c:v>2018-05-31</c:v>
                </c:pt>
                <c:pt idx="2876">
                  <c:v>2018-06-01</c:v>
                </c:pt>
                <c:pt idx="2877">
                  <c:v>2018-06-02</c:v>
                </c:pt>
                <c:pt idx="2878">
                  <c:v>2018-06-03</c:v>
                </c:pt>
                <c:pt idx="2879">
                  <c:v>2018-06-04</c:v>
                </c:pt>
                <c:pt idx="2880">
                  <c:v>2018-06-05</c:v>
                </c:pt>
                <c:pt idx="2881">
                  <c:v>2018-06-06</c:v>
                </c:pt>
                <c:pt idx="2882">
                  <c:v>2018-06-07</c:v>
                </c:pt>
                <c:pt idx="2883">
                  <c:v>2018-06-08</c:v>
                </c:pt>
                <c:pt idx="2884">
                  <c:v>2018-06-09</c:v>
                </c:pt>
                <c:pt idx="2885">
                  <c:v>2018-06-10</c:v>
                </c:pt>
                <c:pt idx="2886">
                  <c:v>2018-06-11</c:v>
                </c:pt>
                <c:pt idx="2887">
                  <c:v>2018-06-12</c:v>
                </c:pt>
                <c:pt idx="2888">
                  <c:v>2018-06-13</c:v>
                </c:pt>
                <c:pt idx="2889">
                  <c:v>2018-06-14</c:v>
                </c:pt>
                <c:pt idx="2890">
                  <c:v>2018-06-15</c:v>
                </c:pt>
                <c:pt idx="2891">
                  <c:v>2018-06-16</c:v>
                </c:pt>
                <c:pt idx="2892">
                  <c:v>2018-06-17</c:v>
                </c:pt>
                <c:pt idx="2893">
                  <c:v>2018-06-18</c:v>
                </c:pt>
                <c:pt idx="2894">
                  <c:v>2018-06-19</c:v>
                </c:pt>
                <c:pt idx="2895">
                  <c:v>2018-06-20</c:v>
                </c:pt>
                <c:pt idx="2896">
                  <c:v>2018-06-21</c:v>
                </c:pt>
                <c:pt idx="2897">
                  <c:v>2018-06-22</c:v>
                </c:pt>
                <c:pt idx="2898">
                  <c:v>2018-06-23</c:v>
                </c:pt>
                <c:pt idx="2899">
                  <c:v>2018-06-24</c:v>
                </c:pt>
                <c:pt idx="2900">
                  <c:v>2018-06-25</c:v>
                </c:pt>
                <c:pt idx="2901">
                  <c:v>2018-06-26</c:v>
                </c:pt>
                <c:pt idx="2902">
                  <c:v>2018-06-27</c:v>
                </c:pt>
                <c:pt idx="2903">
                  <c:v>2018-06-28</c:v>
                </c:pt>
                <c:pt idx="2904">
                  <c:v>2018-06-29</c:v>
                </c:pt>
                <c:pt idx="2905">
                  <c:v>2018-06-30</c:v>
                </c:pt>
                <c:pt idx="2906">
                  <c:v>2018-07-01</c:v>
                </c:pt>
                <c:pt idx="2907">
                  <c:v>2018-07-02</c:v>
                </c:pt>
                <c:pt idx="2908">
                  <c:v>2018-07-03</c:v>
                </c:pt>
                <c:pt idx="2909">
                  <c:v>2018-07-04</c:v>
                </c:pt>
                <c:pt idx="2910">
                  <c:v>2018-07-05</c:v>
                </c:pt>
                <c:pt idx="2911">
                  <c:v>2018-07-06</c:v>
                </c:pt>
                <c:pt idx="2912">
                  <c:v>2018-07-07</c:v>
                </c:pt>
                <c:pt idx="2913">
                  <c:v>2018-07-08</c:v>
                </c:pt>
                <c:pt idx="2914">
                  <c:v>2018-07-09</c:v>
                </c:pt>
                <c:pt idx="2915">
                  <c:v>2018-07-10</c:v>
                </c:pt>
                <c:pt idx="2916">
                  <c:v>2018-07-11</c:v>
                </c:pt>
                <c:pt idx="2917">
                  <c:v>2018-07-12</c:v>
                </c:pt>
                <c:pt idx="2918">
                  <c:v>2018-07-13</c:v>
                </c:pt>
                <c:pt idx="2919">
                  <c:v>2018-07-14</c:v>
                </c:pt>
                <c:pt idx="2920">
                  <c:v>2018-07-15</c:v>
                </c:pt>
                <c:pt idx="2921">
                  <c:v>2018-07-16</c:v>
                </c:pt>
                <c:pt idx="2922">
                  <c:v>2018-07-17</c:v>
                </c:pt>
                <c:pt idx="2923">
                  <c:v>2018-07-18</c:v>
                </c:pt>
                <c:pt idx="2924">
                  <c:v>2018-07-19</c:v>
                </c:pt>
                <c:pt idx="2925">
                  <c:v>2018-07-20</c:v>
                </c:pt>
                <c:pt idx="2926">
                  <c:v>2018-07-21</c:v>
                </c:pt>
                <c:pt idx="2927">
                  <c:v>2018-07-22</c:v>
                </c:pt>
                <c:pt idx="2928">
                  <c:v>2018-07-23</c:v>
                </c:pt>
                <c:pt idx="2929">
                  <c:v>2018-07-24</c:v>
                </c:pt>
                <c:pt idx="2930">
                  <c:v>2018-07-25</c:v>
                </c:pt>
                <c:pt idx="2931">
                  <c:v>2018-07-26</c:v>
                </c:pt>
                <c:pt idx="2932">
                  <c:v>2018-07-27</c:v>
                </c:pt>
                <c:pt idx="2933">
                  <c:v>2018-07-28</c:v>
                </c:pt>
                <c:pt idx="2934">
                  <c:v>2018-07-29</c:v>
                </c:pt>
                <c:pt idx="2935">
                  <c:v>2018-07-30</c:v>
                </c:pt>
                <c:pt idx="2936">
                  <c:v>2018-07-31</c:v>
                </c:pt>
                <c:pt idx="2937">
                  <c:v>2018-08-01</c:v>
                </c:pt>
                <c:pt idx="2938">
                  <c:v>2018-08-02</c:v>
                </c:pt>
                <c:pt idx="2939">
                  <c:v>2018-08-03</c:v>
                </c:pt>
                <c:pt idx="2940">
                  <c:v>2018-08-04</c:v>
                </c:pt>
                <c:pt idx="2941">
                  <c:v>2018-08-05</c:v>
                </c:pt>
                <c:pt idx="2942">
                  <c:v>2018-08-06</c:v>
                </c:pt>
                <c:pt idx="2943">
                  <c:v>2018-08-07</c:v>
                </c:pt>
                <c:pt idx="2944">
                  <c:v>2018-08-08</c:v>
                </c:pt>
                <c:pt idx="2945">
                  <c:v>2018-08-09</c:v>
                </c:pt>
                <c:pt idx="2946">
                  <c:v>2018-08-10</c:v>
                </c:pt>
                <c:pt idx="2947">
                  <c:v>2018-08-11</c:v>
                </c:pt>
                <c:pt idx="2948">
                  <c:v>2018-08-12</c:v>
                </c:pt>
                <c:pt idx="2949">
                  <c:v>2018-08-13</c:v>
                </c:pt>
                <c:pt idx="2950">
                  <c:v>2018-08-14</c:v>
                </c:pt>
                <c:pt idx="2951">
                  <c:v>2018-08-15</c:v>
                </c:pt>
                <c:pt idx="2952">
                  <c:v>2018-08-16</c:v>
                </c:pt>
                <c:pt idx="2953">
                  <c:v>2018-08-17</c:v>
                </c:pt>
                <c:pt idx="2954">
                  <c:v>2018-08-18</c:v>
                </c:pt>
                <c:pt idx="2955">
                  <c:v>2018-08-19</c:v>
                </c:pt>
                <c:pt idx="2956">
                  <c:v>2018-08-20</c:v>
                </c:pt>
                <c:pt idx="2957">
                  <c:v>2018-08-21</c:v>
                </c:pt>
                <c:pt idx="2958">
                  <c:v>2018-08-22</c:v>
                </c:pt>
                <c:pt idx="2959">
                  <c:v>2018-08-23</c:v>
                </c:pt>
                <c:pt idx="2960">
                  <c:v>2018-08-24</c:v>
                </c:pt>
                <c:pt idx="2961">
                  <c:v>2018-08-25</c:v>
                </c:pt>
                <c:pt idx="2962">
                  <c:v>2018-08-26</c:v>
                </c:pt>
                <c:pt idx="2963">
                  <c:v>2018-08-27</c:v>
                </c:pt>
                <c:pt idx="2964">
                  <c:v>2018-08-28</c:v>
                </c:pt>
                <c:pt idx="2965">
                  <c:v>2018-08-29</c:v>
                </c:pt>
                <c:pt idx="2966">
                  <c:v>2018-08-30</c:v>
                </c:pt>
                <c:pt idx="2967">
                  <c:v>2018-08-31</c:v>
                </c:pt>
                <c:pt idx="2968">
                  <c:v>2018-09-01</c:v>
                </c:pt>
                <c:pt idx="2969">
                  <c:v>2018-09-02</c:v>
                </c:pt>
                <c:pt idx="2970">
                  <c:v>2018-09-03</c:v>
                </c:pt>
                <c:pt idx="2971">
                  <c:v>2018-09-04</c:v>
                </c:pt>
                <c:pt idx="2972">
                  <c:v>2018-09-05</c:v>
                </c:pt>
                <c:pt idx="2973">
                  <c:v>2018-09-06</c:v>
                </c:pt>
                <c:pt idx="2974">
                  <c:v>2018-09-07</c:v>
                </c:pt>
                <c:pt idx="2975">
                  <c:v>2018-09-08</c:v>
                </c:pt>
                <c:pt idx="2976">
                  <c:v>2018-09-09</c:v>
                </c:pt>
                <c:pt idx="2977">
                  <c:v>2018-09-10</c:v>
                </c:pt>
                <c:pt idx="2978">
                  <c:v>2018-09-11</c:v>
                </c:pt>
                <c:pt idx="2979">
                  <c:v>2018-09-12</c:v>
                </c:pt>
                <c:pt idx="2980">
                  <c:v>2018-09-13</c:v>
                </c:pt>
                <c:pt idx="2981">
                  <c:v>2018-09-14</c:v>
                </c:pt>
                <c:pt idx="2982">
                  <c:v>2018-09-15</c:v>
                </c:pt>
                <c:pt idx="2983">
                  <c:v>2018-09-16</c:v>
                </c:pt>
                <c:pt idx="2984">
                  <c:v>2018-09-17</c:v>
                </c:pt>
                <c:pt idx="2985">
                  <c:v>2018-09-18</c:v>
                </c:pt>
                <c:pt idx="2986">
                  <c:v>2018-09-19</c:v>
                </c:pt>
                <c:pt idx="2987">
                  <c:v>2018-09-20</c:v>
                </c:pt>
                <c:pt idx="2988">
                  <c:v>2018-09-21</c:v>
                </c:pt>
                <c:pt idx="2989">
                  <c:v>2018-09-22</c:v>
                </c:pt>
                <c:pt idx="2990">
                  <c:v>2018-09-23</c:v>
                </c:pt>
                <c:pt idx="2991">
                  <c:v>2018-09-24</c:v>
                </c:pt>
                <c:pt idx="2992">
                  <c:v>2018-09-25</c:v>
                </c:pt>
                <c:pt idx="2993">
                  <c:v>2018-09-26</c:v>
                </c:pt>
                <c:pt idx="2994">
                  <c:v>2018-09-27</c:v>
                </c:pt>
                <c:pt idx="2995">
                  <c:v>2018-09-28</c:v>
                </c:pt>
                <c:pt idx="2996">
                  <c:v>2018-09-29</c:v>
                </c:pt>
                <c:pt idx="2997">
                  <c:v>2018-09-30</c:v>
                </c:pt>
                <c:pt idx="2998">
                  <c:v>2018-10-01</c:v>
                </c:pt>
                <c:pt idx="2999">
                  <c:v>2018-10-02</c:v>
                </c:pt>
                <c:pt idx="3000">
                  <c:v>2018-10-03</c:v>
                </c:pt>
                <c:pt idx="3001">
                  <c:v>2018-10-04</c:v>
                </c:pt>
                <c:pt idx="3002">
                  <c:v>2018-10-05</c:v>
                </c:pt>
                <c:pt idx="3003">
                  <c:v>2018-10-06</c:v>
                </c:pt>
                <c:pt idx="3004">
                  <c:v>2018-10-07</c:v>
                </c:pt>
                <c:pt idx="3005">
                  <c:v>2018-10-08</c:v>
                </c:pt>
                <c:pt idx="3006">
                  <c:v>2018-10-09</c:v>
                </c:pt>
                <c:pt idx="3007">
                  <c:v>2018-10-10</c:v>
                </c:pt>
                <c:pt idx="3008">
                  <c:v>2018-10-11</c:v>
                </c:pt>
                <c:pt idx="3009">
                  <c:v>2018-10-12</c:v>
                </c:pt>
                <c:pt idx="3010">
                  <c:v>2018-10-13</c:v>
                </c:pt>
                <c:pt idx="3011">
                  <c:v>2018-10-14</c:v>
                </c:pt>
                <c:pt idx="3012">
                  <c:v>2018-10-15</c:v>
                </c:pt>
                <c:pt idx="3013">
                  <c:v>2018-10-16</c:v>
                </c:pt>
                <c:pt idx="3014">
                  <c:v>2018-10-17</c:v>
                </c:pt>
                <c:pt idx="3015">
                  <c:v>2018-10-18</c:v>
                </c:pt>
                <c:pt idx="3016">
                  <c:v>2018-10-19</c:v>
                </c:pt>
                <c:pt idx="3017">
                  <c:v>2018-10-20</c:v>
                </c:pt>
                <c:pt idx="3018">
                  <c:v>2018-10-21</c:v>
                </c:pt>
                <c:pt idx="3019">
                  <c:v>2018-10-22</c:v>
                </c:pt>
                <c:pt idx="3020">
                  <c:v>2018-10-23</c:v>
                </c:pt>
                <c:pt idx="3021">
                  <c:v>2018-10-24</c:v>
                </c:pt>
                <c:pt idx="3022">
                  <c:v>2018-10-25</c:v>
                </c:pt>
                <c:pt idx="3023">
                  <c:v>2018-10-26</c:v>
                </c:pt>
                <c:pt idx="3024">
                  <c:v>2018-10-27</c:v>
                </c:pt>
                <c:pt idx="3025">
                  <c:v>2018-10-28</c:v>
                </c:pt>
                <c:pt idx="3026">
                  <c:v>2018-10-29</c:v>
                </c:pt>
                <c:pt idx="3027">
                  <c:v>2018-10-30</c:v>
                </c:pt>
                <c:pt idx="3028">
                  <c:v>2018-10-31</c:v>
                </c:pt>
                <c:pt idx="3029">
                  <c:v>2018-11-01</c:v>
                </c:pt>
                <c:pt idx="3030">
                  <c:v>2018-11-02</c:v>
                </c:pt>
                <c:pt idx="3031">
                  <c:v>2018-11-03</c:v>
                </c:pt>
                <c:pt idx="3032">
                  <c:v>2018-11-04</c:v>
                </c:pt>
                <c:pt idx="3033">
                  <c:v>2018-11-05</c:v>
                </c:pt>
                <c:pt idx="3034">
                  <c:v>2018-11-06</c:v>
                </c:pt>
                <c:pt idx="3035">
                  <c:v>2018-11-07</c:v>
                </c:pt>
                <c:pt idx="3036">
                  <c:v>2018-11-08</c:v>
                </c:pt>
                <c:pt idx="3037">
                  <c:v>2018-11-09</c:v>
                </c:pt>
                <c:pt idx="3038">
                  <c:v>2018-11-10</c:v>
                </c:pt>
                <c:pt idx="3039">
                  <c:v>2018-11-11</c:v>
                </c:pt>
                <c:pt idx="3040">
                  <c:v>2018-11-12</c:v>
                </c:pt>
                <c:pt idx="3041">
                  <c:v>2018-11-13</c:v>
                </c:pt>
                <c:pt idx="3042">
                  <c:v>2018-11-14</c:v>
                </c:pt>
                <c:pt idx="3043">
                  <c:v>2018-11-15</c:v>
                </c:pt>
                <c:pt idx="3044">
                  <c:v>2018-11-16</c:v>
                </c:pt>
                <c:pt idx="3045">
                  <c:v>2018-11-17</c:v>
                </c:pt>
                <c:pt idx="3046">
                  <c:v>2018-11-18</c:v>
                </c:pt>
                <c:pt idx="3047">
                  <c:v>2018-11-19</c:v>
                </c:pt>
                <c:pt idx="3048">
                  <c:v>2018-11-20</c:v>
                </c:pt>
                <c:pt idx="3049">
                  <c:v>2018-11-21</c:v>
                </c:pt>
                <c:pt idx="3050">
                  <c:v>2018-11-22</c:v>
                </c:pt>
                <c:pt idx="3051">
                  <c:v>2018-11-23</c:v>
                </c:pt>
                <c:pt idx="3052">
                  <c:v>2018-11-24</c:v>
                </c:pt>
                <c:pt idx="3053">
                  <c:v>2018-11-25</c:v>
                </c:pt>
                <c:pt idx="3054">
                  <c:v>2018-11-26</c:v>
                </c:pt>
                <c:pt idx="3055">
                  <c:v>2018-11-27</c:v>
                </c:pt>
                <c:pt idx="3056">
                  <c:v>2018-11-28</c:v>
                </c:pt>
                <c:pt idx="3057">
                  <c:v>2018-11-29</c:v>
                </c:pt>
                <c:pt idx="3058">
                  <c:v>2018-11-30</c:v>
                </c:pt>
                <c:pt idx="3059">
                  <c:v>2018-12-01</c:v>
                </c:pt>
                <c:pt idx="3060">
                  <c:v>2018-12-02</c:v>
                </c:pt>
                <c:pt idx="3061">
                  <c:v>2018-12-03</c:v>
                </c:pt>
                <c:pt idx="3062">
                  <c:v>2018-12-04</c:v>
                </c:pt>
                <c:pt idx="3063">
                  <c:v>2018-12-05</c:v>
                </c:pt>
                <c:pt idx="3064">
                  <c:v>2018-12-06</c:v>
                </c:pt>
                <c:pt idx="3065">
                  <c:v>2018-12-07</c:v>
                </c:pt>
                <c:pt idx="3066">
                  <c:v>2018-12-08</c:v>
                </c:pt>
                <c:pt idx="3067">
                  <c:v>2018-12-09</c:v>
                </c:pt>
                <c:pt idx="3068">
                  <c:v>2018-12-10</c:v>
                </c:pt>
                <c:pt idx="3069">
                  <c:v>2018-12-11</c:v>
                </c:pt>
                <c:pt idx="3070">
                  <c:v>2018-12-12</c:v>
                </c:pt>
                <c:pt idx="3071">
                  <c:v>2018-12-13</c:v>
                </c:pt>
                <c:pt idx="3072">
                  <c:v>2018-12-14</c:v>
                </c:pt>
                <c:pt idx="3073">
                  <c:v>2018-12-15</c:v>
                </c:pt>
                <c:pt idx="3074">
                  <c:v>2018-12-16</c:v>
                </c:pt>
                <c:pt idx="3075">
                  <c:v>2018-12-17</c:v>
                </c:pt>
                <c:pt idx="3076">
                  <c:v>2018-12-18</c:v>
                </c:pt>
                <c:pt idx="3077">
                  <c:v>2018-12-19</c:v>
                </c:pt>
                <c:pt idx="3078">
                  <c:v>2018-12-20</c:v>
                </c:pt>
                <c:pt idx="3079">
                  <c:v>2018-12-21</c:v>
                </c:pt>
                <c:pt idx="3080">
                  <c:v>2018-12-22</c:v>
                </c:pt>
                <c:pt idx="3081">
                  <c:v>2018-12-23</c:v>
                </c:pt>
                <c:pt idx="3082">
                  <c:v>2018-12-24</c:v>
                </c:pt>
                <c:pt idx="3083">
                  <c:v>2018-12-25</c:v>
                </c:pt>
                <c:pt idx="3084">
                  <c:v>2018-12-26</c:v>
                </c:pt>
                <c:pt idx="3085">
                  <c:v>2018-12-27</c:v>
                </c:pt>
                <c:pt idx="3086">
                  <c:v>2018-12-28</c:v>
                </c:pt>
                <c:pt idx="3087">
                  <c:v>2018-12-29</c:v>
                </c:pt>
                <c:pt idx="3088">
                  <c:v>2018-12-30</c:v>
                </c:pt>
                <c:pt idx="3089">
                  <c:v>2018-12-31</c:v>
                </c:pt>
                <c:pt idx="3090">
                  <c:v>2019-01-01</c:v>
                </c:pt>
                <c:pt idx="3091">
                  <c:v>2019-01-02</c:v>
                </c:pt>
                <c:pt idx="3092">
                  <c:v>2019-01-03</c:v>
                </c:pt>
                <c:pt idx="3093">
                  <c:v>2019-01-04</c:v>
                </c:pt>
                <c:pt idx="3094">
                  <c:v>2019-01-05</c:v>
                </c:pt>
                <c:pt idx="3095">
                  <c:v>2019-01-06</c:v>
                </c:pt>
                <c:pt idx="3096">
                  <c:v>2019-01-07</c:v>
                </c:pt>
                <c:pt idx="3097">
                  <c:v>2019-01-08</c:v>
                </c:pt>
                <c:pt idx="3098">
                  <c:v>2019-01-09</c:v>
                </c:pt>
                <c:pt idx="3099">
                  <c:v>2019-01-10</c:v>
                </c:pt>
                <c:pt idx="3100">
                  <c:v>2019-01-11</c:v>
                </c:pt>
                <c:pt idx="3101">
                  <c:v>2019-01-12</c:v>
                </c:pt>
                <c:pt idx="3102">
                  <c:v>2019-01-13</c:v>
                </c:pt>
                <c:pt idx="3103">
                  <c:v>2019-01-14</c:v>
                </c:pt>
                <c:pt idx="3104">
                  <c:v>2019-01-15</c:v>
                </c:pt>
                <c:pt idx="3105">
                  <c:v>2019-01-16</c:v>
                </c:pt>
                <c:pt idx="3106">
                  <c:v>2019-01-17</c:v>
                </c:pt>
                <c:pt idx="3107">
                  <c:v>2019-01-18</c:v>
                </c:pt>
                <c:pt idx="3108">
                  <c:v>2019-01-19</c:v>
                </c:pt>
                <c:pt idx="3109">
                  <c:v>2019-01-20</c:v>
                </c:pt>
                <c:pt idx="3110">
                  <c:v>2019-01-21</c:v>
                </c:pt>
                <c:pt idx="3111">
                  <c:v>2019-01-22</c:v>
                </c:pt>
                <c:pt idx="3112">
                  <c:v>2019-01-23</c:v>
                </c:pt>
                <c:pt idx="3113">
                  <c:v>2019-01-24</c:v>
                </c:pt>
                <c:pt idx="3114">
                  <c:v>2019-01-25</c:v>
                </c:pt>
                <c:pt idx="3115">
                  <c:v>2019-01-26</c:v>
                </c:pt>
                <c:pt idx="3116">
                  <c:v>2019-01-27</c:v>
                </c:pt>
                <c:pt idx="3117">
                  <c:v>2019-01-28</c:v>
                </c:pt>
                <c:pt idx="3118">
                  <c:v>2019-01-29</c:v>
                </c:pt>
                <c:pt idx="3119">
                  <c:v>2019-01-30</c:v>
                </c:pt>
                <c:pt idx="3120">
                  <c:v>2019-01-31</c:v>
                </c:pt>
                <c:pt idx="3121">
                  <c:v>2019-02-01</c:v>
                </c:pt>
                <c:pt idx="3122">
                  <c:v>2019-02-02</c:v>
                </c:pt>
                <c:pt idx="3123">
                  <c:v>2019-02-03</c:v>
                </c:pt>
                <c:pt idx="3124">
                  <c:v>2019-02-04</c:v>
                </c:pt>
                <c:pt idx="3125">
                  <c:v>2019-02-05</c:v>
                </c:pt>
                <c:pt idx="3126">
                  <c:v>2019-02-06</c:v>
                </c:pt>
                <c:pt idx="3127">
                  <c:v>2019-02-07</c:v>
                </c:pt>
                <c:pt idx="3128">
                  <c:v>2019-02-08</c:v>
                </c:pt>
                <c:pt idx="3129">
                  <c:v>2019-02-09</c:v>
                </c:pt>
                <c:pt idx="3130">
                  <c:v>2019-02-10</c:v>
                </c:pt>
                <c:pt idx="3131">
                  <c:v>2019-02-11</c:v>
                </c:pt>
                <c:pt idx="3132">
                  <c:v>2019-02-12</c:v>
                </c:pt>
                <c:pt idx="3133">
                  <c:v>2019-02-13</c:v>
                </c:pt>
                <c:pt idx="3134">
                  <c:v>2019-02-14</c:v>
                </c:pt>
                <c:pt idx="3135">
                  <c:v>2019-02-15</c:v>
                </c:pt>
                <c:pt idx="3136">
                  <c:v>2019-02-16</c:v>
                </c:pt>
                <c:pt idx="3137">
                  <c:v>2019-02-17</c:v>
                </c:pt>
                <c:pt idx="3138">
                  <c:v>2019-02-18</c:v>
                </c:pt>
                <c:pt idx="3139">
                  <c:v>2019-02-19</c:v>
                </c:pt>
                <c:pt idx="3140">
                  <c:v>2019-02-20</c:v>
                </c:pt>
                <c:pt idx="3141">
                  <c:v>2019-02-21</c:v>
                </c:pt>
                <c:pt idx="3142">
                  <c:v>2019-02-22</c:v>
                </c:pt>
                <c:pt idx="3143">
                  <c:v>2019-02-23</c:v>
                </c:pt>
                <c:pt idx="3144">
                  <c:v>2019-02-24</c:v>
                </c:pt>
                <c:pt idx="3145">
                  <c:v>2019-02-25</c:v>
                </c:pt>
                <c:pt idx="3146">
                  <c:v>2019-02-26</c:v>
                </c:pt>
                <c:pt idx="3147">
                  <c:v>2019-02-27</c:v>
                </c:pt>
                <c:pt idx="3148">
                  <c:v>2019-02-28</c:v>
                </c:pt>
                <c:pt idx="3149">
                  <c:v>2019-03-01</c:v>
                </c:pt>
                <c:pt idx="3150">
                  <c:v>2019-03-02</c:v>
                </c:pt>
                <c:pt idx="3151">
                  <c:v>2019-03-03</c:v>
                </c:pt>
                <c:pt idx="3152">
                  <c:v>2019-03-04</c:v>
                </c:pt>
                <c:pt idx="3153">
                  <c:v>2019-03-05</c:v>
                </c:pt>
                <c:pt idx="3154">
                  <c:v>2019-03-06</c:v>
                </c:pt>
                <c:pt idx="3155">
                  <c:v>2019-03-07</c:v>
                </c:pt>
                <c:pt idx="3156">
                  <c:v>2019-03-08</c:v>
                </c:pt>
                <c:pt idx="3157">
                  <c:v>2019-03-09</c:v>
                </c:pt>
                <c:pt idx="3158">
                  <c:v>2019-03-10</c:v>
                </c:pt>
                <c:pt idx="3159">
                  <c:v>2019-03-11</c:v>
                </c:pt>
                <c:pt idx="3160">
                  <c:v>2019-03-12</c:v>
                </c:pt>
                <c:pt idx="3161">
                  <c:v>2019-03-13</c:v>
                </c:pt>
                <c:pt idx="3162">
                  <c:v>2019-03-14</c:v>
                </c:pt>
                <c:pt idx="3163">
                  <c:v>2019-03-15</c:v>
                </c:pt>
                <c:pt idx="3164">
                  <c:v>2019-03-16</c:v>
                </c:pt>
                <c:pt idx="3165">
                  <c:v>2019-03-17</c:v>
                </c:pt>
                <c:pt idx="3166">
                  <c:v>2019-03-18</c:v>
                </c:pt>
                <c:pt idx="3167">
                  <c:v>2019-03-19</c:v>
                </c:pt>
                <c:pt idx="3168">
                  <c:v>2019-03-20</c:v>
                </c:pt>
                <c:pt idx="3169">
                  <c:v>2019-03-21</c:v>
                </c:pt>
                <c:pt idx="3170">
                  <c:v>2019-03-22</c:v>
                </c:pt>
                <c:pt idx="3171">
                  <c:v>2019-03-23</c:v>
                </c:pt>
                <c:pt idx="3172">
                  <c:v>2019-03-24</c:v>
                </c:pt>
                <c:pt idx="3173">
                  <c:v>2019-03-25</c:v>
                </c:pt>
                <c:pt idx="3174">
                  <c:v>2019-03-26</c:v>
                </c:pt>
                <c:pt idx="3175">
                  <c:v>2019-03-27</c:v>
                </c:pt>
                <c:pt idx="3176">
                  <c:v>2019-03-28</c:v>
                </c:pt>
                <c:pt idx="3177">
                  <c:v>2019-03-29</c:v>
                </c:pt>
                <c:pt idx="3178">
                  <c:v>2019-03-30</c:v>
                </c:pt>
                <c:pt idx="3179">
                  <c:v>2019-03-31</c:v>
                </c:pt>
                <c:pt idx="3180">
                  <c:v>2019-04-01</c:v>
                </c:pt>
                <c:pt idx="3181">
                  <c:v>2019-04-02</c:v>
                </c:pt>
                <c:pt idx="3182">
                  <c:v>2019-04-03</c:v>
                </c:pt>
                <c:pt idx="3183">
                  <c:v>2019-04-04</c:v>
                </c:pt>
                <c:pt idx="3184">
                  <c:v>2019-04-05</c:v>
                </c:pt>
                <c:pt idx="3185">
                  <c:v>2019-04-06</c:v>
                </c:pt>
                <c:pt idx="3186">
                  <c:v>2019-04-07</c:v>
                </c:pt>
                <c:pt idx="3187">
                  <c:v>2019-04-08</c:v>
                </c:pt>
                <c:pt idx="3188">
                  <c:v>2019-04-09</c:v>
                </c:pt>
                <c:pt idx="3189">
                  <c:v>2019-04-10</c:v>
                </c:pt>
                <c:pt idx="3190">
                  <c:v>2019-04-11</c:v>
                </c:pt>
                <c:pt idx="3191">
                  <c:v>2019-04-12</c:v>
                </c:pt>
                <c:pt idx="3192">
                  <c:v>2019-04-13</c:v>
                </c:pt>
                <c:pt idx="3193">
                  <c:v>2019-04-14</c:v>
                </c:pt>
                <c:pt idx="3194">
                  <c:v>2019-04-15</c:v>
                </c:pt>
                <c:pt idx="3195">
                  <c:v>2019-04-16</c:v>
                </c:pt>
                <c:pt idx="3196">
                  <c:v>2019-04-17</c:v>
                </c:pt>
                <c:pt idx="3197">
                  <c:v>2019-04-18</c:v>
                </c:pt>
                <c:pt idx="3198">
                  <c:v>2019-04-19</c:v>
                </c:pt>
                <c:pt idx="3199">
                  <c:v>2019-04-20</c:v>
                </c:pt>
                <c:pt idx="3200">
                  <c:v>2019-04-21</c:v>
                </c:pt>
                <c:pt idx="3201">
                  <c:v>2019-04-22</c:v>
                </c:pt>
                <c:pt idx="3202">
                  <c:v>2019-04-23</c:v>
                </c:pt>
                <c:pt idx="3203">
                  <c:v>2019-04-24</c:v>
                </c:pt>
                <c:pt idx="3204">
                  <c:v>2019-04-25</c:v>
                </c:pt>
                <c:pt idx="3205">
                  <c:v>2019-04-26</c:v>
                </c:pt>
                <c:pt idx="3206">
                  <c:v>2019-04-27</c:v>
                </c:pt>
                <c:pt idx="3207">
                  <c:v>2019-04-28</c:v>
                </c:pt>
                <c:pt idx="3208">
                  <c:v>2019-04-29</c:v>
                </c:pt>
                <c:pt idx="3209">
                  <c:v>2019-04-30</c:v>
                </c:pt>
                <c:pt idx="3210">
                  <c:v>2019-05-01</c:v>
                </c:pt>
                <c:pt idx="3211">
                  <c:v>2019-05-02</c:v>
                </c:pt>
                <c:pt idx="3212">
                  <c:v>2019-05-03</c:v>
                </c:pt>
                <c:pt idx="3213">
                  <c:v>2019-05-04</c:v>
                </c:pt>
                <c:pt idx="3214">
                  <c:v>2019-05-05</c:v>
                </c:pt>
                <c:pt idx="3215">
                  <c:v>2019-05-06</c:v>
                </c:pt>
                <c:pt idx="3216">
                  <c:v>2019-05-07</c:v>
                </c:pt>
                <c:pt idx="3217">
                  <c:v>2019-05-08</c:v>
                </c:pt>
                <c:pt idx="3218">
                  <c:v>2019-05-09</c:v>
                </c:pt>
                <c:pt idx="3219">
                  <c:v>2019-05-10</c:v>
                </c:pt>
                <c:pt idx="3220">
                  <c:v>2019-05-11</c:v>
                </c:pt>
                <c:pt idx="3221">
                  <c:v>2019-05-12</c:v>
                </c:pt>
                <c:pt idx="3222">
                  <c:v>2019-05-13</c:v>
                </c:pt>
                <c:pt idx="3223">
                  <c:v>2019-05-14</c:v>
                </c:pt>
                <c:pt idx="3224">
                  <c:v>2019-05-15</c:v>
                </c:pt>
                <c:pt idx="3225">
                  <c:v>2019-05-16</c:v>
                </c:pt>
                <c:pt idx="3226">
                  <c:v>2019-05-17</c:v>
                </c:pt>
                <c:pt idx="3227">
                  <c:v>2019-05-18</c:v>
                </c:pt>
                <c:pt idx="3228">
                  <c:v>2019-05-19</c:v>
                </c:pt>
                <c:pt idx="3229">
                  <c:v>2019-05-20</c:v>
                </c:pt>
                <c:pt idx="3230">
                  <c:v>2019-05-21</c:v>
                </c:pt>
                <c:pt idx="3231">
                  <c:v>2019-05-22</c:v>
                </c:pt>
                <c:pt idx="3232">
                  <c:v>2019-05-23</c:v>
                </c:pt>
                <c:pt idx="3233">
                  <c:v>2019-05-24</c:v>
                </c:pt>
                <c:pt idx="3234">
                  <c:v>2019-05-25</c:v>
                </c:pt>
                <c:pt idx="3235">
                  <c:v>2019-05-26</c:v>
                </c:pt>
                <c:pt idx="3236">
                  <c:v>2019-05-27</c:v>
                </c:pt>
                <c:pt idx="3237">
                  <c:v>2019-05-28</c:v>
                </c:pt>
                <c:pt idx="3238">
                  <c:v>2019-05-29</c:v>
                </c:pt>
                <c:pt idx="3239">
                  <c:v>2019-05-30</c:v>
                </c:pt>
                <c:pt idx="3240">
                  <c:v>2019-05-31</c:v>
                </c:pt>
                <c:pt idx="3241">
                  <c:v>2019-06-01</c:v>
                </c:pt>
                <c:pt idx="3242">
                  <c:v>2019-06-02</c:v>
                </c:pt>
                <c:pt idx="3243">
                  <c:v>2019-06-03</c:v>
                </c:pt>
                <c:pt idx="3244">
                  <c:v>2019-06-04</c:v>
                </c:pt>
                <c:pt idx="3245">
                  <c:v>2019-06-05</c:v>
                </c:pt>
                <c:pt idx="3246">
                  <c:v>2019-06-06</c:v>
                </c:pt>
                <c:pt idx="3247">
                  <c:v>2019-06-07</c:v>
                </c:pt>
                <c:pt idx="3248">
                  <c:v>2019-06-08</c:v>
                </c:pt>
                <c:pt idx="3249">
                  <c:v>2019-06-09</c:v>
                </c:pt>
                <c:pt idx="3250">
                  <c:v>2019-06-10</c:v>
                </c:pt>
                <c:pt idx="3251">
                  <c:v>2019-06-11</c:v>
                </c:pt>
                <c:pt idx="3252">
                  <c:v>2019-06-12</c:v>
                </c:pt>
                <c:pt idx="3253">
                  <c:v>2019-06-13</c:v>
                </c:pt>
                <c:pt idx="3254">
                  <c:v>2019-06-14</c:v>
                </c:pt>
                <c:pt idx="3255">
                  <c:v>2019-06-15</c:v>
                </c:pt>
                <c:pt idx="3256">
                  <c:v>2019-06-16</c:v>
                </c:pt>
                <c:pt idx="3257">
                  <c:v>2019-06-17</c:v>
                </c:pt>
                <c:pt idx="3258">
                  <c:v>2019-06-18</c:v>
                </c:pt>
                <c:pt idx="3259">
                  <c:v>2019-06-19</c:v>
                </c:pt>
                <c:pt idx="3260">
                  <c:v>2019-06-20</c:v>
                </c:pt>
                <c:pt idx="3261">
                  <c:v>2019-06-21</c:v>
                </c:pt>
                <c:pt idx="3262">
                  <c:v>2019-06-22</c:v>
                </c:pt>
                <c:pt idx="3263">
                  <c:v>2019-06-23</c:v>
                </c:pt>
                <c:pt idx="3264">
                  <c:v>2019-06-24</c:v>
                </c:pt>
                <c:pt idx="3265">
                  <c:v>2019-06-25</c:v>
                </c:pt>
                <c:pt idx="3266">
                  <c:v>2019-06-26</c:v>
                </c:pt>
                <c:pt idx="3267">
                  <c:v>2019-06-27</c:v>
                </c:pt>
                <c:pt idx="3268">
                  <c:v>2019-06-28</c:v>
                </c:pt>
                <c:pt idx="3269">
                  <c:v>2019-06-29</c:v>
                </c:pt>
                <c:pt idx="3270">
                  <c:v>2019-06-30</c:v>
                </c:pt>
                <c:pt idx="3271">
                  <c:v>2019-07-01</c:v>
                </c:pt>
                <c:pt idx="3272">
                  <c:v>2019-07-02</c:v>
                </c:pt>
                <c:pt idx="3273">
                  <c:v>2019-07-03</c:v>
                </c:pt>
                <c:pt idx="3274">
                  <c:v>2019-07-04</c:v>
                </c:pt>
                <c:pt idx="3275">
                  <c:v>2019-07-05</c:v>
                </c:pt>
                <c:pt idx="3276">
                  <c:v>2019-07-06</c:v>
                </c:pt>
                <c:pt idx="3277">
                  <c:v>2019-07-07</c:v>
                </c:pt>
                <c:pt idx="3278">
                  <c:v>2019-07-08</c:v>
                </c:pt>
                <c:pt idx="3279">
                  <c:v>2019-07-09</c:v>
                </c:pt>
                <c:pt idx="3280">
                  <c:v>2019-07-10</c:v>
                </c:pt>
                <c:pt idx="3281">
                  <c:v>2019-07-11</c:v>
                </c:pt>
                <c:pt idx="3282">
                  <c:v>2019-07-12</c:v>
                </c:pt>
                <c:pt idx="3283">
                  <c:v>2019-07-13</c:v>
                </c:pt>
                <c:pt idx="3284">
                  <c:v>2019-07-14</c:v>
                </c:pt>
                <c:pt idx="3285">
                  <c:v>2019-07-15</c:v>
                </c:pt>
                <c:pt idx="3286">
                  <c:v>2019-07-16</c:v>
                </c:pt>
                <c:pt idx="3287">
                  <c:v>2019-07-17</c:v>
                </c:pt>
                <c:pt idx="3288">
                  <c:v>2019-07-18</c:v>
                </c:pt>
                <c:pt idx="3289">
                  <c:v>2019-07-19</c:v>
                </c:pt>
                <c:pt idx="3290">
                  <c:v>2019-07-20</c:v>
                </c:pt>
                <c:pt idx="3291">
                  <c:v>2019-07-21</c:v>
                </c:pt>
                <c:pt idx="3292">
                  <c:v>2019-07-22</c:v>
                </c:pt>
                <c:pt idx="3293">
                  <c:v>2019-07-23</c:v>
                </c:pt>
                <c:pt idx="3294">
                  <c:v>2019-07-24</c:v>
                </c:pt>
                <c:pt idx="3295">
                  <c:v>2019-07-25</c:v>
                </c:pt>
                <c:pt idx="3296">
                  <c:v>2019-07-26</c:v>
                </c:pt>
                <c:pt idx="3297">
                  <c:v>2019-07-27</c:v>
                </c:pt>
                <c:pt idx="3298">
                  <c:v>2019-07-28</c:v>
                </c:pt>
                <c:pt idx="3299">
                  <c:v>2019-07-29</c:v>
                </c:pt>
                <c:pt idx="3300">
                  <c:v>2019-07-30</c:v>
                </c:pt>
                <c:pt idx="3301">
                  <c:v>2019-07-31</c:v>
                </c:pt>
                <c:pt idx="3302">
                  <c:v>2019-08-01</c:v>
                </c:pt>
                <c:pt idx="3303">
                  <c:v>2019-08-02</c:v>
                </c:pt>
                <c:pt idx="3304">
                  <c:v>2019-08-03</c:v>
                </c:pt>
                <c:pt idx="3305">
                  <c:v>2019-08-04</c:v>
                </c:pt>
                <c:pt idx="3306">
                  <c:v>2019-08-05</c:v>
                </c:pt>
                <c:pt idx="3307">
                  <c:v>2019-08-06</c:v>
                </c:pt>
                <c:pt idx="3308">
                  <c:v>2019-08-07</c:v>
                </c:pt>
                <c:pt idx="3309">
                  <c:v>2019-08-08</c:v>
                </c:pt>
                <c:pt idx="3310">
                  <c:v>2019-08-09</c:v>
                </c:pt>
                <c:pt idx="3311">
                  <c:v>2019-08-10</c:v>
                </c:pt>
                <c:pt idx="3312">
                  <c:v>2019-08-11</c:v>
                </c:pt>
                <c:pt idx="3313">
                  <c:v>2019-08-12</c:v>
                </c:pt>
                <c:pt idx="3314">
                  <c:v>2019-08-13</c:v>
                </c:pt>
                <c:pt idx="3315">
                  <c:v>2019-08-14</c:v>
                </c:pt>
                <c:pt idx="3316">
                  <c:v>2019-08-15</c:v>
                </c:pt>
                <c:pt idx="3317">
                  <c:v>2019-08-16</c:v>
                </c:pt>
                <c:pt idx="3318">
                  <c:v>2019-08-17</c:v>
                </c:pt>
                <c:pt idx="3319">
                  <c:v>2019-08-18</c:v>
                </c:pt>
                <c:pt idx="3320">
                  <c:v>2019-08-19</c:v>
                </c:pt>
                <c:pt idx="3321">
                  <c:v>2019-08-20</c:v>
                </c:pt>
                <c:pt idx="3322">
                  <c:v>2019-08-21</c:v>
                </c:pt>
                <c:pt idx="3323">
                  <c:v>2019-08-22</c:v>
                </c:pt>
                <c:pt idx="3324">
                  <c:v>2019-08-23</c:v>
                </c:pt>
                <c:pt idx="3325">
                  <c:v>2019-08-24</c:v>
                </c:pt>
                <c:pt idx="3326">
                  <c:v>2019-08-25</c:v>
                </c:pt>
                <c:pt idx="3327">
                  <c:v>2019-08-26</c:v>
                </c:pt>
                <c:pt idx="3328">
                  <c:v>2019-08-27</c:v>
                </c:pt>
                <c:pt idx="3329">
                  <c:v>2019-08-28</c:v>
                </c:pt>
                <c:pt idx="3330">
                  <c:v>2019-08-29</c:v>
                </c:pt>
                <c:pt idx="3331">
                  <c:v>2019-08-30</c:v>
                </c:pt>
                <c:pt idx="3332">
                  <c:v>2019-08-31</c:v>
                </c:pt>
                <c:pt idx="3333">
                  <c:v>2019-09-01</c:v>
                </c:pt>
                <c:pt idx="3334">
                  <c:v>2019-09-02</c:v>
                </c:pt>
                <c:pt idx="3335">
                  <c:v>2019-09-03</c:v>
                </c:pt>
                <c:pt idx="3336">
                  <c:v>2019-09-04</c:v>
                </c:pt>
                <c:pt idx="3337">
                  <c:v>2019-09-05</c:v>
                </c:pt>
                <c:pt idx="3338">
                  <c:v>2019-09-06</c:v>
                </c:pt>
                <c:pt idx="3339">
                  <c:v>2019-09-07</c:v>
                </c:pt>
                <c:pt idx="3340">
                  <c:v>2019-09-08</c:v>
                </c:pt>
                <c:pt idx="3341">
                  <c:v>2019-09-09</c:v>
                </c:pt>
                <c:pt idx="3342">
                  <c:v>2019-09-10</c:v>
                </c:pt>
                <c:pt idx="3343">
                  <c:v>2019-09-11</c:v>
                </c:pt>
                <c:pt idx="3344">
                  <c:v>2019-09-12</c:v>
                </c:pt>
                <c:pt idx="3345">
                  <c:v>2019-09-13</c:v>
                </c:pt>
                <c:pt idx="3346">
                  <c:v>2019-09-14</c:v>
                </c:pt>
                <c:pt idx="3347">
                  <c:v>2019-09-15</c:v>
                </c:pt>
                <c:pt idx="3348">
                  <c:v>2019-09-16</c:v>
                </c:pt>
                <c:pt idx="3349">
                  <c:v>2019-09-17</c:v>
                </c:pt>
                <c:pt idx="3350">
                  <c:v>2019-09-18</c:v>
                </c:pt>
                <c:pt idx="3351">
                  <c:v>2019-09-19</c:v>
                </c:pt>
                <c:pt idx="3352">
                  <c:v>2019-09-20</c:v>
                </c:pt>
                <c:pt idx="3353">
                  <c:v>2019-09-21</c:v>
                </c:pt>
                <c:pt idx="3354">
                  <c:v>2019-09-22</c:v>
                </c:pt>
                <c:pt idx="3355">
                  <c:v>2019-09-23</c:v>
                </c:pt>
                <c:pt idx="3356">
                  <c:v>2019-09-24</c:v>
                </c:pt>
                <c:pt idx="3357">
                  <c:v>2019-09-25</c:v>
                </c:pt>
                <c:pt idx="3358">
                  <c:v>2019-09-26</c:v>
                </c:pt>
                <c:pt idx="3359">
                  <c:v>2019-09-27</c:v>
                </c:pt>
                <c:pt idx="3360">
                  <c:v>2019-09-28</c:v>
                </c:pt>
                <c:pt idx="3361">
                  <c:v>2019-09-29</c:v>
                </c:pt>
                <c:pt idx="3362">
                  <c:v>2019-09-30</c:v>
                </c:pt>
                <c:pt idx="3363">
                  <c:v>2019-10-01</c:v>
                </c:pt>
                <c:pt idx="3364">
                  <c:v>2019-10-02</c:v>
                </c:pt>
                <c:pt idx="3365">
                  <c:v>2019-10-03</c:v>
                </c:pt>
                <c:pt idx="3366">
                  <c:v>2019-10-04</c:v>
                </c:pt>
                <c:pt idx="3367">
                  <c:v>2019-10-05</c:v>
                </c:pt>
                <c:pt idx="3368">
                  <c:v>2019-10-06</c:v>
                </c:pt>
                <c:pt idx="3369">
                  <c:v>2019-10-07</c:v>
                </c:pt>
                <c:pt idx="3370">
                  <c:v>2019-10-08</c:v>
                </c:pt>
                <c:pt idx="3371">
                  <c:v>2019-10-09</c:v>
                </c:pt>
                <c:pt idx="3372">
                  <c:v>2019-10-10</c:v>
                </c:pt>
                <c:pt idx="3373">
                  <c:v>2019-10-11</c:v>
                </c:pt>
                <c:pt idx="3374">
                  <c:v>2019-10-12</c:v>
                </c:pt>
                <c:pt idx="3375">
                  <c:v>2019-10-13</c:v>
                </c:pt>
                <c:pt idx="3376">
                  <c:v>2019-10-14</c:v>
                </c:pt>
                <c:pt idx="3377">
                  <c:v>2019-10-15</c:v>
                </c:pt>
                <c:pt idx="3378">
                  <c:v>2019-10-16</c:v>
                </c:pt>
                <c:pt idx="3379">
                  <c:v>2019-10-17</c:v>
                </c:pt>
                <c:pt idx="3380">
                  <c:v>2019-10-18</c:v>
                </c:pt>
                <c:pt idx="3381">
                  <c:v>2019-10-19</c:v>
                </c:pt>
                <c:pt idx="3382">
                  <c:v>2019-10-20</c:v>
                </c:pt>
                <c:pt idx="3383">
                  <c:v>2019-10-21</c:v>
                </c:pt>
                <c:pt idx="3384">
                  <c:v>2019-10-22</c:v>
                </c:pt>
                <c:pt idx="3385">
                  <c:v>2019-10-23</c:v>
                </c:pt>
                <c:pt idx="3386">
                  <c:v>2019-10-24</c:v>
                </c:pt>
                <c:pt idx="3387">
                  <c:v>2019-10-25</c:v>
                </c:pt>
                <c:pt idx="3388">
                  <c:v>2019-10-26</c:v>
                </c:pt>
                <c:pt idx="3389">
                  <c:v>2019-10-27</c:v>
                </c:pt>
                <c:pt idx="3390">
                  <c:v>2019-10-28</c:v>
                </c:pt>
                <c:pt idx="3391">
                  <c:v>2019-10-29</c:v>
                </c:pt>
                <c:pt idx="3392">
                  <c:v>2019-10-30</c:v>
                </c:pt>
                <c:pt idx="3393">
                  <c:v>2019-10-31</c:v>
                </c:pt>
                <c:pt idx="3394">
                  <c:v>2019-11-01</c:v>
                </c:pt>
                <c:pt idx="3395">
                  <c:v>2019-11-02</c:v>
                </c:pt>
                <c:pt idx="3396">
                  <c:v>2019-11-03</c:v>
                </c:pt>
                <c:pt idx="3397">
                  <c:v>2019-11-04</c:v>
                </c:pt>
                <c:pt idx="3398">
                  <c:v>2019-11-05</c:v>
                </c:pt>
                <c:pt idx="3399">
                  <c:v>2019-11-06</c:v>
                </c:pt>
                <c:pt idx="3400">
                  <c:v>2019-11-07</c:v>
                </c:pt>
                <c:pt idx="3401">
                  <c:v>2019-11-08</c:v>
                </c:pt>
                <c:pt idx="3402">
                  <c:v>2019-11-09</c:v>
                </c:pt>
                <c:pt idx="3403">
                  <c:v>2019-11-10</c:v>
                </c:pt>
                <c:pt idx="3404">
                  <c:v>2019-11-11</c:v>
                </c:pt>
                <c:pt idx="3405">
                  <c:v>2019-11-12</c:v>
                </c:pt>
                <c:pt idx="3406">
                  <c:v>2019-11-13</c:v>
                </c:pt>
                <c:pt idx="3407">
                  <c:v>2019-11-14</c:v>
                </c:pt>
                <c:pt idx="3408">
                  <c:v>2019-11-15</c:v>
                </c:pt>
                <c:pt idx="3409">
                  <c:v>2019-11-16</c:v>
                </c:pt>
                <c:pt idx="3410">
                  <c:v>2019-11-17</c:v>
                </c:pt>
                <c:pt idx="3411">
                  <c:v>2019-11-18</c:v>
                </c:pt>
                <c:pt idx="3412">
                  <c:v>2019-11-19</c:v>
                </c:pt>
                <c:pt idx="3413">
                  <c:v>2019-11-20</c:v>
                </c:pt>
                <c:pt idx="3414">
                  <c:v>2019-11-21</c:v>
                </c:pt>
                <c:pt idx="3415">
                  <c:v>2019-11-22</c:v>
                </c:pt>
                <c:pt idx="3416">
                  <c:v>2019-11-23</c:v>
                </c:pt>
                <c:pt idx="3417">
                  <c:v>2019-11-24</c:v>
                </c:pt>
                <c:pt idx="3418">
                  <c:v>2019-11-25</c:v>
                </c:pt>
                <c:pt idx="3419">
                  <c:v>2019-11-26</c:v>
                </c:pt>
                <c:pt idx="3420">
                  <c:v>2019-11-27</c:v>
                </c:pt>
                <c:pt idx="3421">
                  <c:v>2019-11-28</c:v>
                </c:pt>
                <c:pt idx="3422">
                  <c:v>2019-11-29</c:v>
                </c:pt>
                <c:pt idx="3423">
                  <c:v>2019-11-30</c:v>
                </c:pt>
                <c:pt idx="3424">
                  <c:v>2019-12-01</c:v>
                </c:pt>
                <c:pt idx="3425">
                  <c:v>2019-12-02</c:v>
                </c:pt>
                <c:pt idx="3426">
                  <c:v>2019-12-03</c:v>
                </c:pt>
                <c:pt idx="3427">
                  <c:v>2019-12-04</c:v>
                </c:pt>
                <c:pt idx="3428">
                  <c:v>2019-12-05</c:v>
                </c:pt>
                <c:pt idx="3429">
                  <c:v>2019-12-06</c:v>
                </c:pt>
                <c:pt idx="3430">
                  <c:v>2019-12-07</c:v>
                </c:pt>
                <c:pt idx="3431">
                  <c:v>2019-12-08</c:v>
                </c:pt>
                <c:pt idx="3432">
                  <c:v>2019-12-09</c:v>
                </c:pt>
                <c:pt idx="3433">
                  <c:v>2019-12-10</c:v>
                </c:pt>
                <c:pt idx="3434">
                  <c:v>2019-12-11</c:v>
                </c:pt>
                <c:pt idx="3435">
                  <c:v>2019-12-12</c:v>
                </c:pt>
                <c:pt idx="3436">
                  <c:v>2019-12-13</c:v>
                </c:pt>
                <c:pt idx="3437">
                  <c:v>2019-12-14</c:v>
                </c:pt>
                <c:pt idx="3438">
                  <c:v>2019-12-15</c:v>
                </c:pt>
                <c:pt idx="3439">
                  <c:v>2019-12-16</c:v>
                </c:pt>
                <c:pt idx="3440">
                  <c:v>2019-12-17</c:v>
                </c:pt>
                <c:pt idx="3441">
                  <c:v>2019-12-18</c:v>
                </c:pt>
                <c:pt idx="3442">
                  <c:v>2019-12-19</c:v>
                </c:pt>
                <c:pt idx="3443">
                  <c:v>2019-12-20</c:v>
                </c:pt>
                <c:pt idx="3444">
                  <c:v>2019-12-21</c:v>
                </c:pt>
                <c:pt idx="3445">
                  <c:v>2019-12-22</c:v>
                </c:pt>
                <c:pt idx="3446">
                  <c:v>2019-12-23</c:v>
                </c:pt>
                <c:pt idx="3447">
                  <c:v>2019-12-24</c:v>
                </c:pt>
                <c:pt idx="3448">
                  <c:v>2019-12-25</c:v>
                </c:pt>
                <c:pt idx="3449">
                  <c:v>2019-12-26</c:v>
                </c:pt>
                <c:pt idx="3450">
                  <c:v>2019-12-27</c:v>
                </c:pt>
                <c:pt idx="3451">
                  <c:v>2019-12-28</c:v>
                </c:pt>
                <c:pt idx="3452">
                  <c:v>2019-12-29</c:v>
                </c:pt>
                <c:pt idx="3453">
                  <c:v>2019-12-30</c:v>
                </c:pt>
                <c:pt idx="3454">
                  <c:v>2019-12-31</c:v>
                </c:pt>
                <c:pt idx="3455">
                  <c:v>2020-01-01</c:v>
                </c:pt>
                <c:pt idx="3456">
                  <c:v>2020-01-02</c:v>
                </c:pt>
                <c:pt idx="3457">
                  <c:v>2020-01-03</c:v>
                </c:pt>
                <c:pt idx="3458">
                  <c:v>2020-01-04</c:v>
                </c:pt>
                <c:pt idx="3459">
                  <c:v>2020-01-05</c:v>
                </c:pt>
                <c:pt idx="3460">
                  <c:v>2020-01-06</c:v>
                </c:pt>
                <c:pt idx="3461">
                  <c:v>2020-01-07</c:v>
                </c:pt>
                <c:pt idx="3462">
                  <c:v>2020-01-08</c:v>
                </c:pt>
                <c:pt idx="3463">
                  <c:v>2020-01-09</c:v>
                </c:pt>
                <c:pt idx="3464">
                  <c:v>2020-01-10</c:v>
                </c:pt>
                <c:pt idx="3465">
                  <c:v>2020-01-11</c:v>
                </c:pt>
                <c:pt idx="3466">
                  <c:v>2020-01-12</c:v>
                </c:pt>
                <c:pt idx="3467">
                  <c:v>2020-01-13</c:v>
                </c:pt>
                <c:pt idx="3468">
                  <c:v>2020-01-14</c:v>
                </c:pt>
                <c:pt idx="3469">
                  <c:v>2020-01-15</c:v>
                </c:pt>
                <c:pt idx="3470">
                  <c:v>2020-01-16</c:v>
                </c:pt>
                <c:pt idx="3471">
                  <c:v>2020-01-17</c:v>
                </c:pt>
                <c:pt idx="3472">
                  <c:v>2020-01-18</c:v>
                </c:pt>
                <c:pt idx="3473">
                  <c:v>2020-01-19</c:v>
                </c:pt>
                <c:pt idx="3474">
                  <c:v>2020-01-20</c:v>
                </c:pt>
                <c:pt idx="3475">
                  <c:v>2020-01-21</c:v>
                </c:pt>
                <c:pt idx="3476">
                  <c:v>2020-01-22</c:v>
                </c:pt>
                <c:pt idx="3477">
                  <c:v>2020-01-23</c:v>
                </c:pt>
                <c:pt idx="3478">
                  <c:v>2020-01-24</c:v>
                </c:pt>
                <c:pt idx="3479">
                  <c:v>2020-01-25</c:v>
                </c:pt>
                <c:pt idx="3480">
                  <c:v>2020-01-26</c:v>
                </c:pt>
                <c:pt idx="3481">
                  <c:v>2020-01-27</c:v>
                </c:pt>
                <c:pt idx="3482">
                  <c:v>2020-01-28</c:v>
                </c:pt>
                <c:pt idx="3483">
                  <c:v>2020-01-29</c:v>
                </c:pt>
                <c:pt idx="3484">
                  <c:v>2020-01-30</c:v>
                </c:pt>
                <c:pt idx="3485">
                  <c:v>2020-01-31</c:v>
                </c:pt>
                <c:pt idx="3486">
                  <c:v>2020-02-01</c:v>
                </c:pt>
                <c:pt idx="3487">
                  <c:v>2020-02-02</c:v>
                </c:pt>
                <c:pt idx="3488">
                  <c:v>2020-02-03</c:v>
                </c:pt>
                <c:pt idx="3489">
                  <c:v>2020-02-04</c:v>
                </c:pt>
                <c:pt idx="3490">
                  <c:v>2020-02-05</c:v>
                </c:pt>
                <c:pt idx="3491">
                  <c:v>2020-02-06</c:v>
                </c:pt>
                <c:pt idx="3492">
                  <c:v>2020-02-07</c:v>
                </c:pt>
                <c:pt idx="3493">
                  <c:v>2020-02-08</c:v>
                </c:pt>
                <c:pt idx="3494">
                  <c:v>2020-02-09</c:v>
                </c:pt>
                <c:pt idx="3495">
                  <c:v>2020-02-10</c:v>
                </c:pt>
                <c:pt idx="3496">
                  <c:v>2020-02-11</c:v>
                </c:pt>
                <c:pt idx="3497">
                  <c:v>2020-02-12</c:v>
                </c:pt>
                <c:pt idx="3498">
                  <c:v>2020-02-13</c:v>
                </c:pt>
                <c:pt idx="3499">
                  <c:v>2020-02-14</c:v>
                </c:pt>
                <c:pt idx="3500">
                  <c:v>2020-02-15</c:v>
                </c:pt>
                <c:pt idx="3501">
                  <c:v>2020-02-16</c:v>
                </c:pt>
                <c:pt idx="3502">
                  <c:v>2020-02-17</c:v>
                </c:pt>
                <c:pt idx="3503">
                  <c:v>2020-02-18</c:v>
                </c:pt>
                <c:pt idx="3504">
                  <c:v>2020-02-19</c:v>
                </c:pt>
                <c:pt idx="3505">
                  <c:v>2020-02-20</c:v>
                </c:pt>
                <c:pt idx="3506">
                  <c:v>2020-02-21</c:v>
                </c:pt>
                <c:pt idx="3507">
                  <c:v>2020-02-22</c:v>
                </c:pt>
                <c:pt idx="3508">
                  <c:v>2020-02-23</c:v>
                </c:pt>
                <c:pt idx="3509">
                  <c:v>2020-02-24</c:v>
                </c:pt>
                <c:pt idx="3510">
                  <c:v>2020-02-25</c:v>
                </c:pt>
                <c:pt idx="3511">
                  <c:v>2020-02-26</c:v>
                </c:pt>
                <c:pt idx="3512">
                  <c:v>2020-02-27</c:v>
                </c:pt>
                <c:pt idx="3513">
                  <c:v>2020-02-28</c:v>
                </c:pt>
                <c:pt idx="3514">
                  <c:v>2020-02-29</c:v>
                </c:pt>
                <c:pt idx="3515">
                  <c:v>2020-03-01</c:v>
                </c:pt>
                <c:pt idx="3516">
                  <c:v>2020-03-02</c:v>
                </c:pt>
                <c:pt idx="3517">
                  <c:v>2020-03-03</c:v>
                </c:pt>
                <c:pt idx="3518">
                  <c:v>2020-03-04</c:v>
                </c:pt>
                <c:pt idx="3519">
                  <c:v>2020-03-05</c:v>
                </c:pt>
                <c:pt idx="3520">
                  <c:v>2020-03-06</c:v>
                </c:pt>
                <c:pt idx="3521">
                  <c:v>2020-03-07</c:v>
                </c:pt>
                <c:pt idx="3522">
                  <c:v>2020-03-08</c:v>
                </c:pt>
                <c:pt idx="3523">
                  <c:v>2020-03-09</c:v>
                </c:pt>
                <c:pt idx="3524">
                  <c:v>2020-03-10</c:v>
                </c:pt>
                <c:pt idx="3525">
                  <c:v>2020-03-11</c:v>
                </c:pt>
                <c:pt idx="3526">
                  <c:v>2020-03-12</c:v>
                </c:pt>
                <c:pt idx="3527">
                  <c:v>2020-03-13</c:v>
                </c:pt>
                <c:pt idx="3528">
                  <c:v>2020-03-14</c:v>
                </c:pt>
                <c:pt idx="3529">
                  <c:v>2020-03-15</c:v>
                </c:pt>
                <c:pt idx="3530">
                  <c:v>2020-03-16</c:v>
                </c:pt>
                <c:pt idx="3531">
                  <c:v>2020-03-17</c:v>
                </c:pt>
                <c:pt idx="3532">
                  <c:v>2020-03-18</c:v>
                </c:pt>
                <c:pt idx="3533">
                  <c:v>2020-03-19</c:v>
                </c:pt>
                <c:pt idx="3534">
                  <c:v>2020-03-20</c:v>
                </c:pt>
                <c:pt idx="3535">
                  <c:v>2020-03-21</c:v>
                </c:pt>
                <c:pt idx="3536">
                  <c:v>2020-03-22</c:v>
                </c:pt>
                <c:pt idx="3537">
                  <c:v>2020-03-23</c:v>
                </c:pt>
                <c:pt idx="3538">
                  <c:v>2020-03-24</c:v>
                </c:pt>
                <c:pt idx="3539">
                  <c:v>2020-03-25</c:v>
                </c:pt>
                <c:pt idx="3540">
                  <c:v>2020-03-26</c:v>
                </c:pt>
                <c:pt idx="3541">
                  <c:v>2020-03-27</c:v>
                </c:pt>
                <c:pt idx="3542">
                  <c:v>2020-03-28</c:v>
                </c:pt>
                <c:pt idx="3543">
                  <c:v>2020-03-29</c:v>
                </c:pt>
                <c:pt idx="3544">
                  <c:v>2020-03-30</c:v>
                </c:pt>
                <c:pt idx="3545">
                  <c:v>2020-03-31</c:v>
                </c:pt>
                <c:pt idx="3546">
                  <c:v>2020-04-01</c:v>
                </c:pt>
                <c:pt idx="3547">
                  <c:v>2020-04-02</c:v>
                </c:pt>
                <c:pt idx="3548">
                  <c:v>2020-04-03</c:v>
                </c:pt>
                <c:pt idx="3549">
                  <c:v>2020-04-04</c:v>
                </c:pt>
                <c:pt idx="3550">
                  <c:v>2020-04-05</c:v>
                </c:pt>
                <c:pt idx="3551">
                  <c:v>2020-04-06</c:v>
                </c:pt>
                <c:pt idx="3552">
                  <c:v>2020-04-07</c:v>
                </c:pt>
                <c:pt idx="3553">
                  <c:v>2020-04-08</c:v>
                </c:pt>
                <c:pt idx="3554">
                  <c:v>2020-04-09</c:v>
                </c:pt>
                <c:pt idx="3555">
                  <c:v>2020-04-10</c:v>
                </c:pt>
                <c:pt idx="3556">
                  <c:v>2020-04-11</c:v>
                </c:pt>
                <c:pt idx="3557">
                  <c:v>2020-04-12</c:v>
                </c:pt>
                <c:pt idx="3558">
                  <c:v>2020-04-13</c:v>
                </c:pt>
                <c:pt idx="3559">
                  <c:v>2020-04-14</c:v>
                </c:pt>
                <c:pt idx="3560">
                  <c:v>2020-04-15</c:v>
                </c:pt>
                <c:pt idx="3561">
                  <c:v>2020-04-16</c:v>
                </c:pt>
                <c:pt idx="3562">
                  <c:v>2020-04-17</c:v>
                </c:pt>
                <c:pt idx="3563">
                  <c:v>2020-04-18</c:v>
                </c:pt>
                <c:pt idx="3564">
                  <c:v>2020-04-19</c:v>
                </c:pt>
                <c:pt idx="3565">
                  <c:v>2020-04-20</c:v>
                </c:pt>
                <c:pt idx="3566">
                  <c:v>2020-04-21</c:v>
                </c:pt>
                <c:pt idx="3567">
                  <c:v>2020-04-22</c:v>
                </c:pt>
                <c:pt idx="3568">
                  <c:v>2020-04-23</c:v>
                </c:pt>
                <c:pt idx="3569">
                  <c:v>2020-04-24</c:v>
                </c:pt>
                <c:pt idx="3570">
                  <c:v>2020-04-25</c:v>
                </c:pt>
                <c:pt idx="3571">
                  <c:v>2020-04-26</c:v>
                </c:pt>
                <c:pt idx="3572">
                  <c:v>2020-04-27</c:v>
                </c:pt>
                <c:pt idx="3573">
                  <c:v>2020-04-28</c:v>
                </c:pt>
                <c:pt idx="3574">
                  <c:v>2020-04-29</c:v>
                </c:pt>
                <c:pt idx="3575">
                  <c:v>2020-04-30</c:v>
                </c:pt>
                <c:pt idx="3576">
                  <c:v>2020-05-01</c:v>
                </c:pt>
                <c:pt idx="3577">
                  <c:v>2020-05-02</c:v>
                </c:pt>
                <c:pt idx="3578">
                  <c:v>2020-05-03</c:v>
                </c:pt>
                <c:pt idx="3579">
                  <c:v>2020-05-04</c:v>
                </c:pt>
                <c:pt idx="3580">
                  <c:v>2020-05-05</c:v>
                </c:pt>
                <c:pt idx="3581">
                  <c:v>2020-05-06</c:v>
                </c:pt>
                <c:pt idx="3582">
                  <c:v>2020-05-07</c:v>
                </c:pt>
                <c:pt idx="3583">
                  <c:v>2020-05-08</c:v>
                </c:pt>
                <c:pt idx="3584">
                  <c:v>2020-05-09</c:v>
                </c:pt>
                <c:pt idx="3585">
                  <c:v>2020-05-10</c:v>
                </c:pt>
                <c:pt idx="3586">
                  <c:v>2020-05-11</c:v>
                </c:pt>
                <c:pt idx="3587">
                  <c:v>2020-05-12</c:v>
                </c:pt>
                <c:pt idx="3588">
                  <c:v>2020-05-13</c:v>
                </c:pt>
                <c:pt idx="3589">
                  <c:v>2020-05-14</c:v>
                </c:pt>
                <c:pt idx="3590">
                  <c:v>2020-05-15</c:v>
                </c:pt>
                <c:pt idx="3591">
                  <c:v>2020-05-16</c:v>
                </c:pt>
                <c:pt idx="3592">
                  <c:v>2020-05-17</c:v>
                </c:pt>
                <c:pt idx="3593">
                  <c:v>2020-05-18</c:v>
                </c:pt>
                <c:pt idx="3594">
                  <c:v>2020-05-19</c:v>
                </c:pt>
                <c:pt idx="3595">
                  <c:v>2020-05-20</c:v>
                </c:pt>
                <c:pt idx="3596">
                  <c:v>2020-05-21</c:v>
                </c:pt>
                <c:pt idx="3597">
                  <c:v>2020-05-22</c:v>
                </c:pt>
                <c:pt idx="3598">
                  <c:v>2020-05-23</c:v>
                </c:pt>
                <c:pt idx="3599">
                  <c:v>2020-05-24</c:v>
                </c:pt>
                <c:pt idx="3600">
                  <c:v>2020-05-25</c:v>
                </c:pt>
                <c:pt idx="3601">
                  <c:v>2020-05-26</c:v>
                </c:pt>
                <c:pt idx="3602">
                  <c:v>2020-05-27</c:v>
                </c:pt>
                <c:pt idx="3603">
                  <c:v>2020-05-28</c:v>
                </c:pt>
                <c:pt idx="3604">
                  <c:v>2020-05-29</c:v>
                </c:pt>
                <c:pt idx="3605">
                  <c:v>2020-05-30</c:v>
                </c:pt>
                <c:pt idx="3606">
                  <c:v>2020-05-31</c:v>
                </c:pt>
                <c:pt idx="3607">
                  <c:v>2020-06-01</c:v>
                </c:pt>
                <c:pt idx="3608">
                  <c:v>2020-06-02</c:v>
                </c:pt>
                <c:pt idx="3609">
                  <c:v>2020-06-03</c:v>
                </c:pt>
                <c:pt idx="3610">
                  <c:v>2020-06-04</c:v>
                </c:pt>
                <c:pt idx="3611">
                  <c:v>2020-06-05</c:v>
                </c:pt>
                <c:pt idx="3612">
                  <c:v>2020-06-06</c:v>
                </c:pt>
                <c:pt idx="3613">
                  <c:v>2020-06-07</c:v>
                </c:pt>
                <c:pt idx="3614">
                  <c:v>2020-06-08</c:v>
                </c:pt>
                <c:pt idx="3615">
                  <c:v>2020-06-09</c:v>
                </c:pt>
                <c:pt idx="3616">
                  <c:v>2020-06-10</c:v>
                </c:pt>
                <c:pt idx="3617">
                  <c:v>2020-06-11</c:v>
                </c:pt>
                <c:pt idx="3618">
                  <c:v>2020-06-12</c:v>
                </c:pt>
                <c:pt idx="3619">
                  <c:v>2020-06-13</c:v>
                </c:pt>
                <c:pt idx="3620">
                  <c:v>2020-06-14</c:v>
                </c:pt>
                <c:pt idx="3621">
                  <c:v>2020-06-15</c:v>
                </c:pt>
                <c:pt idx="3622">
                  <c:v>2020-06-16</c:v>
                </c:pt>
                <c:pt idx="3623">
                  <c:v>2020-06-17</c:v>
                </c:pt>
                <c:pt idx="3624">
                  <c:v>2020-06-18</c:v>
                </c:pt>
                <c:pt idx="3625">
                  <c:v>2020-06-19</c:v>
                </c:pt>
                <c:pt idx="3626">
                  <c:v>2020-06-20</c:v>
                </c:pt>
                <c:pt idx="3627">
                  <c:v>2020-06-21</c:v>
                </c:pt>
                <c:pt idx="3628">
                  <c:v>2020-06-22</c:v>
                </c:pt>
                <c:pt idx="3629">
                  <c:v>2020-06-23</c:v>
                </c:pt>
                <c:pt idx="3630">
                  <c:v>2020-06-24</c:v>
                </c:pt>
                <c:pt idx="3631">
                  <c:v>2020-06-25</c:v>
                </c:pt>
                <c:pt idx="3632">
                  <c:v>2020-06-26</c:v>
                </c:pt>
                <c:pt idx="3633">
                  <c:v>2020-06-27</c:v>
                </c:pt>
                <c:pt idx="3634">
                  <c:v>2020-06-28</c:v>
                </c:pt>
                <c:pt idx="3635">
                  <c:v>2020-06-29</c:v>
                </c:pt>
                <c:pt idx="3636">
                  <c:v>2020-06-30</c:v>
                </c:pt>
                <c:pt idx="3637">
                  <c:v>2020-07-01</c:v>
                </c:pt>
                <c:pt idx="3638">
                  <c:v>2020-07-02</c:v>
                </c:pt>
                <c:pt idx="3639">
                  <c:v>2020-07-03</c:v>
                </c:pt>
                <c:pt idx="3640">
                  <c:v>2020-07-04</c:v>
                </c:pt>
                <c:pt idx="3641">
                  <c:v>2020-07-05</c:v>
                </c:pt>
                <c:pt idx="3642">
                  <c:v>2020-07-06</c:v>
                </c:pt>
                <c:pt idx="3643">
                  <c:v>2020-07-07</c:v>
                </c:pt>
                <c:pt idx="3644">
                  <c:v>2020-07-08</c:v>
                </c:pt>
                <c:pt idx="3645">
                  <c:v>2020-07-09</c:v>
                </c:pt>
                <c:pt idx="3646">
                  <c:v>2020-07-10</c:v>
                </c:pt>
                <c:pt idx="3647">
                  <c:v>2020-07-11</c:v>
                </c:pt>
                <c:pt idx="3648">
                  <c:v>2020-07-12</c:v>
                </c:pt>
                <c:pt idx="3649">
                  <c:v>2020-07-13</c:v>
                </c:pt>
                <c:pt idx="3650">
                  <c:v>2020-07-14</c:v>
                </c:pt>
                <c:pt idx="3651">
                  <c:v>2020-07-15</c:v>
                </c:pt>
                <c:pt idx="3652">
                  <c:v>2020-07-16</c:v>
                </c:pt>
                <c:pt idx="3653">
                  <c:v>2020-07-17</c:v>
                </c:pt>
                <c:pt idx="3654">
                  <c:v>2020-07-18</c:v>
                </c:pt>
                <c:pt idx="3655">
                  <c:v>2020-07-19</c:v>
                </c:pt>
                <c:pt idx="3656">
                  <c:v>2020-07-20</c:v>
                </c:pt>
                <c:pt idx="3657">
                  <c:v>2020-07-21</c:v>
                </c:pt>
                <c:pt idx="3658">
                  <c:v>2020-07-22</c:v>
                </c:pt>
                <c:pt idx="3659">
                  <c:v>2020-07-23</c:v>
                </c:pt>
                <c:pt idx="3660">
                  <c:v>2020-07-24</c:v>
                </c:pt>
                <c:pt idx="3661">
                  <c:v>2020-07-25</c:v>
                </c:pt>
                <c:pt idx="3662">
                  <c:v>2020-07-26</c:v>
                </c:pt>
                <c:pt idx="3663">
                  <c:v>2020-07-27</c:v>
                </c:pt>
                <c:pt idx="3664">
                  <c:v>2020-07-28</c:v>
                </c:pt>
                <c:pt idx="3665">
                  <c:v>2020-07-29</c:v>
                </c:pt>
                <c:pt idx="3666">
                  <c:v>2020-07-30</c:v>
                </c:pt>
                <c:pt idx="3667">
                  <c:v>2020-07-31</c:v>
                </c:pt>
                <c:pt idx="3668">
                  <c:v>2020-08-01</c:v>
                </c:pt>
                <c:pt idx="3669">
                  <c:v>2020-08-02</c:v>
                </c:pt>
                <c:pt idx="3670">
                  <c:v>2020-08-03</c:v>
                </c:pt>
                <c:pt idx="3671">
                  <c:v>2020-08-04</c:v>
                </c:pt>
                <c:pt idx="3672">
                  <c:v>2020-08-05</c:v>
                </c:pt>
                <c:pt idx="3673">
                  <c:v>2020-08-06</c:v>
                </c:pt>
                <c:pt idx="3674">
                  <c:v>2020-08-07</c:v>
                </c:pt>
                <c:pt idx="3675">
                  <c:v>2020-08-08</c:v>
                </c:pt>
                <c:pt idx="3676">
                  <c:v>2020-08-09</c:v>
                </c:pt>
                <c:pt idx="3677">
                  <c:v>2020-08-10</c:v>
                </c:pt>
                <c:pt idx="3678">
                  <c:v>2020-08-11</c:v>
                </c:pt>
                <c:pt idx="3679">
                  <c:v>2020-08-12</c:v>
                </c:pt>
                <c:pt idx="3680">
                  <c:v>2020-08-13</c:v>
                </c:pt>
                <c:pt idx="3681">
                  <c:v>2020-08-14</c:v>
                </c:pt>
                <c:pt idx="3682">
                  <c:v>2020-08-15</c:v>
                </c:pt>
                <c:pt idx="3683">
                  <c:v>2020-08-16</c:v>
                </c:pt>
                <c:pt idx="3684">
                  <c:v>2020-08-17</c:v>
                </c:pt>
                <c:pt idx="3685">
                  <c:v>2020-08-18</c:v>
                </c:pt>
                <c:pt idx="3686">
                  <c:v>2020-08-19</c:v>
                </c:pt>
                <c:pt idx="3687">
                  <c:v>2020-08-20</c:v>
                </c:pt>
                <c:pt idx="3688">
                  <c:v>2020-08-21</c:v>
                </c:pt>
                <c:pt idx="3689">
                  <c:v>2020-08-22</c:v>
                </c:pt>
                <c:pt idx="3690">
                  <c:v>2020-08-23</c:v>
                </c:pt>
                <c:pt idx="3691">
                  <c:v>2020-08-24</c:v>
                </c:pt>
                <c:pt idx="3692">
                  <c:v>2020-08-25</c:v>
                </c:pt>
                <c:pt idx="3693">
                  <c:v>2020-08-26</c:v>
                </c:pt>
                <c:pt idx="3694">
                  <c:v>2020-08-27</c:v>
                </c:pt>
                <c:pt idx="3695">
                  <c:v>2020-08-28</c:v>
                </c:pt>
                <c:pt idx="3696">
                  <c:v>2020-08-29</c:v>
                </c:pt>
                <c:pt idx="3697">
                  <c:v>2020-08-30</c:v>
                </c:pt>
                <c:pt idx="3698">
                  <c:v>2020-08-31</c:v>
                </c:pt>
                <c:pt idx="3699">
                  <c:v>2020-09-01</c:v>
                </c:pt>
                <c:pt idx="3700">
                  <c:v>2020-09-02</c:v>
                </c:pt>
                <c:pt idx="3701">
                  <c:v>2020-09-03</c:v>
                </c:pt>
                <c:pt idx="3702">
                  <c:v>2020-09-04</c:v>
                </c:pt>
                <c:pt idx="3703">
                  <c:v>2020-09-05</c:v>
                </c:pt>
                <c:pt idx="3704">
                  <c:v>2020-09-06</c:v>
                </c:pt>
                <c:pt idx="3705">
                  <c:v>2020-09-07</c:v>
                </c:pt>
                <c:pt idx="3706">
                  <c:v>2020-09-08</c:v>
                </c:pt>
                <c:pt idx="3707">
                  <c:v>2020-09-09</c:v>
                </c:pt>
                <c:pt idx="3708">
                  <c:v>2020-09-10</c:v>
                </c:pt>
                <c:pt idx="3709">
                  <c:v>2020-09-11</c:v>
                </c:pt>
                <c:pt idx="3710">
                  <c:v>2020-09-12</c:v>
                </c:pt>
                <c:pt idx="3711">
                  <c:v>2020-09-13</c:v>
                </c:pt>
                <c:pt idx="3712">
                  <c:v>2020-09-14</c:v>
                </c:pt>
                <c:pt idx="3713">
                  <c:v>2020-09-15</c:v>
                </c:pt>
                <c:pt idx="3714">
                  <c:v>2020-09-16</c:v>
                </c:pt>
                <c:pt idx="3715">
                  <c:v>2020-09-17</c:v>
                </c:pt>
                <c:pt idx="3716">
                  <c:v>2020-09-18</c:v>
                </c:pt>
                <c:pt idx="3717">
                  <c:v>2020-09-19</c:v>
                </c:pt>
                <c:pt idx="3718">
                  <c:v>2020-09-20</c:v>
                </c:pt>
                <c:pt idx="3719">
                  <c:v>2020-09-21</c:v>
                </c:pt>
                <c:pt idx="3720">
                  <c:v>2020-09-22</c:v>
                </c:pt>
                <c:pt idx="3721">
                  <c:v>2020-09-23</c:v>
                </c:pt>
                <c:pt idx="3722">
                  <c:v>2020-09-24</c:v>
                </c:pt>
                <c:pt idx="3723">
                  <c:v>2020-09-25</c:v>
                </c:pt>
                <c:pt idx="3724">
                  <c:v>2020-09-26</c:v>
                </c:pt>
                <c:pt idx="3725">
                  <c:v>2020-09-27</c:v>
                </c:pt>
                <c:pt idx="3726">
                  <c:v>2020-09-28</c:v>
                </c:pt>
                <c:pt idx="3727">
                  <c:v>2020-09-29</c:v>
                </c:pt>
                <c:pt idx="3728">
                  <c:v>2020-09-30</c:v>
                </c:pt>
                <c:pt idx="3729">
                  <c:v>2020-10-01</c:v>
                </c:pt>
                <c:pt idx="3730">
                  <c:v>2020-10-02</c:v>
                </c:pt>
                <c:pt idx="3731">
                  <c:v>2020-10-03</c:v>
                </c:pt>
                <c:pt idx="3732">
                  <c:v>2020-10-04</c:v>
                </c:pt>
                <c:pt idx="3733">
                  <c:v>2020-10-05</c:v>
                </c:pt>
                <c:pt idx="3734">
                  <c:v>2020-10-06</c:v>
                </c:pt>
                <c:pt idx="3735">
                  <c:v>2020-10-07</c:v>
                </c:pt>
                <c:pt idx="3736">
                  <c:v>2020-10-08</c:v>
                </c:pt>
                <c:pt idx="3737">
                  <c:v>2020-10-09</c:v>
                </c:pt>
                <c:pt idx="3738">
                  <c:v>2020-10-10</c:v>
                </c:pt>
                <c:pt idx="3739">
                  <c:v>2020-10-11</c:v>
                </c:pt>
                <c:pt idx="3740">
                  <c:v>2020-10-12</c:v>
                </c:pt>
                <c:pt idx="3741">
                  <c:v>2020-10-13</c:v>
                </c:pt>
                <c:pt idx="3742">
                  <c:v>2020-10-14</c:v>
                </c:pt>
                <c:pt idx="3743">
                  <c:v>2020-10-15</c:v>
                </c:pt>
                <c:pt idx="3744">
                  <c:v>2020-10-16</c:v>
                </c:pt>
                <c:pt idx="3745">
                  <c:v>2020-10-17</c:v>
                </c:pt>
                <c:pt idx="3746">
                  <c:v>2020-10-18</c:v>
                </c:pt>
                <c:pt idx="3747">
                  <c:v>2020-10-19</c:v>
                </c:pt>
                <c:pt idx="3748">
                  <c:v>2020-10-20</c:v>
                </c:pt>
                <c:pt idx="3749">
                  <c:v>2020-10-21</c:v>
                </c:pt>
                <c:pt idx="3750">
                  <c:v>2020-10-22</c:v>
                </c:pt>
                <c:pt idx="3751">
                  <c:v>2020-10-23</c:v>
                </c:pt>
                <c:pt idx="3752">
                  <c:v>2020-10-24</c:v>
                </c:pt>
                <c:pt idx="3753">
                  <c:v>2020-10-25</c:v>
                </c:pt>
                <c:pt idx="3754">
                  <c:v>2020-10-26</c:v>
                </c:pt>
                <c:pt idx="3755">
                  <c:v>2020-10-27</c:v>
                </c:pt>
                <c:pt idx="3756">
                  <c:v>2020-10-28</c:v>
                </c:pt>
                <c:pt idx="3757">
                  <c:v>2020-10-29</c:v>
                </c:pt>
                <c:pt idx="3758">
                  <c:v>2020-10-30</c:v>
                </c:pt>
                <c:pt idx="3759">
                  <c:v>2020-10-31</c:v>
                </c:pt>
                <c:pt idx="3760">
                  <c:v>2020-11-01</c:v>
                </c:pt>
                <c:pt idx="3761">
                  <c:v>2020-11-02</c:v>
                </c:pt>
                <c:pt idx="3762">
                  <c:v>2020-11-03</c:v>
                </c:pt>
                <c:pt idx="3763">
                  <c:v>2020-11-04</c:v>
                </c:pt>
                <c:pt idx="3764">
                  <c:v>2020-11-05</c:v>
                </c:pt>
                <c:pt idx="3765">
                  <c:v>2020-11-06</c:v>
                </c:pt>
                <c:pt idx="3766">
                  <c:v>2020-11-07</c:v>
                </c:pt>
                <c:pt idx="3767">
                  <c:v>2020-11-08</c:v>
                </c:pt>
                <c:pt idx="3768">
                  <c:v>2020-11-09</c:v>
                </c:pt>
                <c:pt idx="3769">
                  <c:v>2020-11-10</c:v>
                </c:pt>
                <c:pt idx="3770">
                  <c:v>2020-11-11</c:v>
                </c:pt>
                <c:pt idx="3771">
                  <c:v>2020-11-12</c:v>
                </c:pt>
                <c:pt idx="3772">
                  <c:v>2020-11-13</c:v>
                </c:pt>
                <c:pt idx="3773">
                  <c:v>2020-11-14</c:v>
                </c:pt>
                <c:pt idx="3774">
                  <c:v>2020-11-15</c:v>
                </c:pt>
                <c:pt idx="3775">
                  <c:v>2020-11-16</c:v>
                </c:pt>
                <c:pt idx="3776">
                  <c:v>2020-11-17</c:v>
                </c:pt>
                <c:pt idx="3777">
                  <c:v>2020-11-18</c:v>
                </c:pt>
                <c:pt idx="3778">
                  <c:v>2020-11-19</c:v>
                </c:pt>
                <c:pt idx="3779">
                  <c:v>2020-11-20</c:v>
                </c:pt>
                <c:pt idx="3780">
                  <c:v>2020-11-21</c:v>
                </c:pt>
                <c:pt idx="3781">
                  <c:v>2020-11-22</c:v>
                </c:pt>
                <c:pt idx="3782">
                  <c:v>2020-11-23</c:v>
                </c:pt>
                <c:pt idx="3783">
                  <c:v>2020-11-24</c:v>
                </c:pt>
                <c:pt idx="3784">
                  <c:v>2020-11-25</c:v>
                </c:pt>
                <c:pt idx="3785">
                  <c:v>2020-11-26</c:v>
                </c:pt>
                <c:pt idx="3786">
                  <c:v>2020-11-27</c:v>
                </c:pt>
                <c:pt idx="3787">
                  <c:v>2020-11-28</c:v>
                </c:pt>
                <c:pt idx="3788">
                  <c:v>2020-11-29</c:v>
                </c:pt>
                <c:pt idx="3789">
                  <c:v>2020-11-30</c:v>
                </c:pt>
                <c:pt idx="3790">
                  <c:v>2020-12-01</c:v>
                </c:pt>
                <c:pt idx="3791">
                  <c:v>2020-12-02</c:v>
                </c:pt>
                <c:pt idx="3792">
                  <c:v>2020-12-03</c:v>
                </c:pt>
                <c:pt idx="3793">
                  <c:v>2020-12-04</c:v>
                </c:pt>
                <c:pt idx="3794">
                  <c:v>2020-12-05</c:v>
                </c:pt>
                <c:pt idx="3795">
                  <c:v>2020-12-06</c:v>
                </c:pt>
                <c:pt idx="3796">
                  <c:v>2020-12-07</c:v>
                </c:pt>
                <c:pt idx="3797">
                  <c:v>2020-12-08</c:v>
                </c:pt>
                <c:pt idx="3798">
                  <c:v>2020-12-09</c:v>
                </c:pt>
                <c:pt idx="3799">
                  <c:v>2020-12-10</c:v>
                </c:pt>
                <c:pt idx="3800">
                  <c:v>2020-12-11</c:v>
                </c:pt>
                <c:pt idx="3801">
                  <c:v>2020-12-12</c:v>
                </c:pt>
                <c:pt idx="3802">
                  <c:v>2020-12-13</c:v>
                </c:pt>
                <c:pt idx="3803">
                  <c:v>2020-12-14</c:v>
                </c:pt>
                <c:pt idx="3804">
                  <c:v>2020-12-15</c:v>
                </c:pt>
                <c:pt idx="3805">
                  <c:v>2020-12-16</c:v>
                </c:pt>
                <c:pt idx="3806">
                  <c:v>2020-12-17</c:v>
                </c:pt>
                <c:pt idx="3807">
                  <c:v>2020-12-18</c:v>
                </c:pt>
                <c:pt idx="3808">
                  <c:v>2020-12-19</c:v>
                </c:pt>
                <c:pt idx="3809">
                  <c:v>2020-12-20</c:v>
                </c:pt>
                <c:pt idx="3810">
                  <c:v>2020-12-21</c:v>
                </c:pt>
                <c:pt idx="3811">
                  <c:v>2020-12-22</c:v>
                </c:pt>
                <c:pt idx="3812">
                  <c:v>2020-12-23</c:v>
                </c:pt>
                <c:pt idx="3813">
                  <c:v>2020-12-24</c:v>
                </c:pt>
                <c:pt idx="3814">
                  <c:v>2020-12-25</c:v>
                </c:pt>
                <c:pt idx="3815">
                  <c:v>2020-12-26</c:v>
                </c:pt>
                <c:pt idx="3816">
                  <c:v>2020-12-27</c:v>
                </c:pt>
                <c:pt idx="3817">
                  <c:v>2020-12-28</c:v>
                </c:pt>
                <c:pt idx="3818">
                  <c:v>2020-12-29</c:v>
                </c:pt>
                <c:pt idx="3819">
                  <c:v>2020-12-30</c:v>
                </c:pt>
                <c:pt idx="3820">
                  <c:v>2020-12-31</c:v>
                </c:pt>
                <c:pt idx="3821">
                  <c:v>2021-01-01</c:v>
                </c:pt>
                <c:pt idx="3822">
                  <c:v>2021-01-02</c:v>
                </c:pt>
                <c:pt idx="3823">
                  <c:v>2021-01-03</c:v>
                </c:pt>
                <c:pt idx="3824">
                  <c:v>2021-01-04</c:v>
                </c:pt>
                <c:pt idx="3825">
                  <c:v>2021-01-05</c:v>
                </c:pt>
                <c:pt idx="3826">
                  <c:v>2021-01-06</c:v>
                </c:pt>
                <c:pt idx="3827">
                  <c:v>2021-01-07</c:v>
                </c:pt>
                <c:pt idx="3828">
                  <c:v>2021-01-08</c:v>
                </c:pt>
                <c:pt idx="3829">
                  <c:v>2021-01-09</c:v>
                </c:pt>
                <c:pt idx="3830">
                  <c:v>2021-01-10</c:v>
                </c:pt>
                <c:pt idx="3831">
                  <c:v>2021-01-11</c:v>
                </c:pt>
                <c:pt idx="3832">
                  <c:v>2021-01-12</c:v>
                </c:pt>
                <c:pt idx="3833">
                  <c:v>2021-01-13</c:v>
                </c:pt>
                <c:pt idx="3834">
                  <c:v>2021-01-14</c:v>
                </c:pt>
                <c:pt idx="3835">
                  <c:v>2021-01-15</c:v>
                </c:pt>
                <c:pt idx="3836">
                  <c:v>2021-01-16</c:v>
                </c:pt>
                <c:pt idx="3837">
                  <c:v>2021-01-17</c:v>
                </c:pt>
                <c:pt idx="3838">
                  <c:v>2021-01-18</c:v>
                </c:pt>
                <c:pt idx="3839">
                  <c:v>2021-01-19</c:v>
                </c:pt>
                <c:pt idx="3840">
                  <c:v>2021-01-20</c:v>
                </c:pt>
                <c:pt idx="3841">
                  <c:v>2021-01-21</c:v>
                </c:pt>
                <c:pt idx="3842">
                  <c:v>2021-01-22</c:v>
                </c:pt>
                <c:pt idx="3843">
                  <c:v>2021-01-23</c:v>
                </c:pt>
                <c:pt idx="3844">
                  <c:v>2021-01-24</c:v>
                </c:pt>
                <c:pt idx="3845">
                  <c:v>2021-01-25</c:v>
                </c:pt>
                <c:pt idx="3846">
                  <c:v>2021-01-26</c:v>
                </c:pt>
                <c:pt idx="3847">
                  <c:v>2021-01-27</c:v>
                </c:pt>
                <c:pt idx="3848">
                  <c:v>2021-01-28</c:v>
                </c:pt>
                <c:pt idx="3849">
                  <c:v>2021-01-29</c:v>
                </c:pt>
                <c:pt idx="3850">
                  <c:v>2021-01-30</c:v>
                </c:pt>
                <c:pt idx="3851">
                  <c:v>2021-01-31</c:v>
                </c:pt>
                <c:pt idx="3852">
                  <c:v>2021-02-01</c:v>
                </c:pt>
                <c:pt idx="3853">
                  <c:v>2021-02-02</c:v>
                </c:pt>
                <c:pt idx="3854">
                  <c:v>2021-02-03</c:v>
                </c:pt>
                <c:pt idx="3855">
                  <c:v>2021-02-04</c:v>
                </c:pt>
                <c:pt idx="3856">
                  <c:v>2021-02-05</c:v>
                </c:pt>
                <c:pt idx="3857">
                  <c:v>2021-02-06</c:v>
                </c:pt>
                <c:pt idx="3858">
                  <c:v>2021-02-07</c:v>
                </c:pt>
                <c:pt idx="3859">
                  <c:v>2021-02-08</c:v>
                </c:pt>
                <c:pt idx="3860">
                  <c:v>2021-02-09</c:v>
                </c:pt>
                <c:pt idx="3861">
                  <c:v>2021-02-10</c:v>
                </c:pt>
                <c:pt idx="3862">
                  <c:v>2021-02-11</c:v>
                </c:pt>
                <c:pt idx="3863">
                  <c:v>2021-02-12</c:v>
                </c:pt>
                <c:pt idx="3864">
                  <c:v>2021-02-13</c:v>
                </c:pt>
                <c:pt idx="3865">
                  <c:v>2021-02-14</c:v>
                </c:pt>
                <c:pt idx="3866">
                  <c:v>2021-02-15</c:v>
                </c:pt>
                <c:pt idx="3867">
                  <c:v>2021-02-16</c:v>
                </c:pt>
                <c:pt idx="3868">
                  <c:v>2021-02-17</c:v>
                </c:pt>
                <c:pt idx="3869">
                  <c:v>2021-02-18</c:v>
                </c:pt>
                <c:pt idx="3870">
                  <c:v>2021-02-19</c:v>
                </c:pt>
                <c:pt idx="3871">
                  <c:v>2021-02-20</c:v>
                </c:pt>
                <c:pt idx="3872">
                  <c:v>2021-02-21</c:v>
                </c:pt>
                <c:pt idx="3873">
                  <c:v>2021-02-22</c:v>
                </c:pt>
                <c:pt idx="3874">
                  <c:v>2021-02-23</c:v>
                </c:pt>
                <c:pt idx="3875">
                  <c:v>2021-02-24</c:v>
                </c:pt>
                <c:pt idx="3876">
                  <c:v>2021-02-25</c:v>
                </c:pt>
                <c:pt idx="3877">
                  <c:v>2021-02-26</c:v>
                </c:pt>
                <c:pt idx="3878">
                  <c:v>2021-02-27</c:v>
                </c:pt>
                <c:pt idx="3879">
                  <c:v>2021-02-28</c:v>
                </c:pt>
                <c:pt idx="3880">
                  <c:v>2021-03-01</c:v>
                </c:pt>
                <c:pt idx="3881">
                  <c:v>2021-03-02</c:v>
                </c:pt>
                <c:pt idx="3882">
                  <c:v>2021-03-03</c:v>
                </c:pt>
                <c:pt idx="3883">
                  <c:v>2021-03-04</c:v>
                </c:pt>
                <c:pt idx="3884">
                  <c:v>2021-03-05</c:v>
                </c:pt>
                <c:pt idx="3885">
                  <c:v>2021-03-06</c:v>
                </c:pt>
                <c:pt idx="3886">
                  <c:v>2021-03-07</c:v>
                </c:pt>
                <c:pt idx="3887">
                  <c:v>2021-03-08</c:v>
                </c:pt>
                <c:pt idx="3888">
                  <c:v>2021-03-09</c:v>
                </c:pt>
                <c:pt idx="3889">
                  <c:v>2021-03-10</c:v>
                </c:pt>
                <c:pt idx="3890">
                  <c:v>2021-03-11</c:v>
                </c:pt>
                <c:pt idx="3891">
                  <c:v>2021-03-12</c:v>
                </c:pt>
                <c:pt idx="3892">
                  <c:v>2021-03-13</c:v>
                </c:pt>
                <c:pt idx="3893">
                  <c:v>2021-03-14</c:v>
                </c:pt>
                <c:pt idx="3894">
                  <c:v>2021-03-15</c:v>
                </c:pt>
                <c:pt idx="3895">
                  <c:v>2021-03-16</c:v>
                </c:pt>
                <c:pt idx="3896">
                  <c:v>2021-03-17</c:v>
                </c:pt>
                <c:pt idx="3897">
                  <c:v>2021-03-18</c:v>
                </c:pt>
                <c:pt idx="3898">
                  <c:v>2021-03-19</c:v>
                </c:pt>
                <c:pt idx="3899">
                  <c:v>2021-03-20</c:v>
                </c:pt>
                <c:pt idx="3900">
                  <c:v>2021-03-21</c:v>
                </c:pt>
                <c:pt idx="3901">
                  <c:v>2021-03-22</c:v>
                </c:pt>
                <c:pt idx="3902">
                  <c:v>2021-03-23</c:v>
                </c:pt>
                <c:pt idx="3903">
                  <c:v>2021-03-24</c:v>
                </c:pt>
                <c:pt idx="3904">
                  <c:v>2021-03-25</c:v>
                </c:pt>
                <c:pt idx="3905">
                  <c:v>2021-03-26</c:v>
                </c:pt>
                <c:pt idx="3906">
                  <c:v>2021-03-27</c:v>
                </c:pt>
                <c:pt idx="3907">
                  <c:v>2021-03-28</c:v>
                </c:pt>
                <c:pt idx="3908">
                  <c:v>2021-03-29</c:v>
                </c:pt>
                <c:pt idx="3909">
                  <c:v>2021-03-30</c:v>
                </c:pt>
                <c:pt idx="3910">
                  <c:v>2021-03-31</c:v>
                </c:pt>
                <c:pt idx="3911">
                  <c:v>2021-04-01</c:v>
                </c:pt>
                <c:pt idx="3912">
                  <c:v>2021-04-02</c:v>
                </c:pt>
                <c:pt idx="3913">
                  <c:v>2021-04-03</c:v>
                </c:pt>
                <c:pt idx="3914">
                  <c:v>2021-04-04</c:v>
                </c:pt>
                <c:pt idx="3915">
                  <c:v>2021-04-05</c:v>
                </c:pt>
                <c:pt idx="3916">
                  <c:v>2021-04-06</c:v>
                </c:pt>
                <c:pt idx="3917">
                  <c:v>2021-04-07</c:v>
                </c:pt>
                <c:pt idx="3918">
                  <c:v>2021-04-08</c:v>
                </c:pt>
                <c:pt idx="3919">
                  <c:v>2021-04-09</c:v>
                </c:pt>
                <c:pt idx="3920">
                  <c:v>2021-04-10</c:v>
                </c:pt>
                <c:pt idx="3921">
                  <c:v>2021-04-11</c:v>
                </c:pt>
                <c:pt idx="3922">
                  <c:v>2021-04-12</c:v>
                </c:pt>
                <c:pt idx="3923">
                  <c:v>2021-04-13</c:v>
                </c:pt>
                <c:pt idx="3924">
                  <c:v>2021-04-14</c:v>
                </c:pt>
                <c:pt idx="3925">
                  <c:v>2021-04-15</c:v>
                </c:pt>
                <c:pt idx="3926">
                  <c:v>2021-04-16</c:v>
                </c:pt>
                <c:pt idx="3927">
                  <c:v>2021-04-17</c:v>
                </c:pt>
                <c:pt idx="3928">
                  <c:v>2021-04-18</c:v>
                </c:pt>
                <c:pt idx="3929">
                  <c:v>2021-04-19</c:v>
                </c:pt>
                <c:pt idx="3930">
                  <c:v>2021-04-20</c:v>
                </c:pt>
                <c:pt idx="3931">
                  <c:v>2021-04-21</c:v>
                </c:pt>
                <c:pt idx="3932">
                  <c:v>2021-04-22</c:v>
                </c:pt>
                <c:pt idx="3933">
                  <c:v>2021-04-23</c:v>
                </c:pt>
                <c:pt idx="3934">
                  <c:v>2021-04-24</c:v>
                </c:pt>
                <c:pt idx="3935">
                  <c:v>2021-04-25</c:v>
                </c:pt>
                <c:pt idx="3936">
                  <c:v>2021-04-26</c:v>
                </c:pt>
                <c:pt idx="3937">
                  <c:v>2021-04-27</c:v>
                </c:pt>
                <c:pt idx="3938">
                  <c:v>2021-04-28</c:v>
                </c:pt>
                <c:pt idx="3939">
                  <c:v>2021-04-29</c:v>
                </c:pt>
                <c:pt idx="3940">
                  <c:v>2021-04-30</c:v>
                </c:pt>
                <c:pt idx="3941">
                  <c:v>2021-05-01</c:v>
                </c:pt>
                <c:pt idx="3942">
                  <c:v>2021-05-02</c:v>
                </c:pt>
                <c:pt idx="3943">
                  <c:v>2021-05-03</c:v>
                </c:pt>
                <c:pt idx="3944">
                  <c:v>2021-05-04</c:v>
                </c:pt>
                <c:pt idx="3945">
                  <c:v>2021-05-05</c:v>
                </c:pt>
                <c:pt idx="3946">
                  <c:v>2021-05-06</c:v>
                </c:pt>
                <c:pt idx="3947">
                  <c:v>2021-05-07</c:v>
                </c:pt>
                <c:pt idx="3948">
                  <c:v>2021-05-08</c:v>
                </c:pt>
                <c:pt idx="3949">
                  <c:v>2021-05-09</c:v>
                </c:pt>
                <c:pt idx="3950">
                  <c:v>2021-05-10</c:v>
                </c:pt>
                <c:pt idx="3951">
                  <c:v>2021-05-11</c:v>
                </c:pt>
                <c:pt idx="3952">
                  <c:v>2021-05-12</c:v>
                </c:pt>
                <c:pt idx="3953">
                  <c:v>2021-05-13</c:v>
                </c:pt>
                <c:pt idx="3954">
                  <c:v>2021-05-14</c:v>
                </c:pt>
                <c:pt idx="3955">
                  <c:v>2021-05-15</c:v>
                </c:pt>
                <c:pt idx="3956">
                  <c:v>2021-05-16</c:v>
                </c:pt>
                <c:pt idx="3957">
                  <c:v>2021-05-17</c:v>
                </c:pt>
                <c:pt idx="3958">
                  <c:v>2021-05-18</c:v>
                </c:pt>
                <c:pt idx="3959">
                  <c:v>2021-05-19</c:v>
                </c:pt>
                <c:pt idx="3960">
                  <c:v>2021-05-20</c:v>
                </c:pt>
                <c:pt idx="3961">
                  <c:v>2021-05-21</c:v>
                </c:pt>
                <c:pt idx="3962">
                  <c:v>2021-05-22</c:v>
                </c:pt>
                <c:pt idx="3963">
                  <c:v>2021-05-23</c:v>
                </c:pt>
                <c:pt idx="3964">
                  <c:v>2021-05-24</c:v>
                </c:pt>
                <c:pt idx="3965">
                  <c:v>2021-05-25</c:v>
                </c:pt>
                <c:pt idx="3966">
                  <c:v>2021-05-26</c:v>
                </c:pt>
                <c:pt idx="3967">
                  <c:v>2021-05-27</c:v>
                </c:pt>
                <c:pt idx="3968">
                  <c:v>2021-05-28</c:v>
                </c:pt>
                <c:pt idx="3969">
                  <c:v>2021-05-29</c:v>
                </c:pt>
                <c:pt idx="3970">
                  <c:v>2021-05-30</c:v>
                </c:pt>
                <c:pt idx="3971">
                  <c:v>2021-05-31</c:v>
                </c:pt>
                <c:pt idx="3972">
                  <c:v>2021-06-01</c:v>
                </c:pt>
                <c:pt idx="3973">
                  <c:v>2021-06-02</c:v>
                </c:pt>
                <c:pt idx="3974">
                  <c:v>2021-06-03</c:v>
                </c:pt>
                <c:pt idx="3975">
                  <c:v>2021-06-04</c:v>
                </c:pt>
                <c:pt idx="3976">
                  <c:v>2021-06-05</c:v>
                </c:pt>
                <c:pt idx="3977">
                  <c:v>2021-06-06</c:v>
                </c:pt>
                <c:pt idx="3978">
                  <c:v>2021-06-07</c:v>
                </c:pt>
                <c:pt idx="3979">
                  <c:v>2021-06-08</c:v>
                </c:pt>
                <c:pt idx="3980">
                  <c:v>2021-06-09</c:v>
                </c:pt>
                <c:pt idx="3981">
                  <c:v>2021-06-10</c:v>
                </c:pt>
                <c:pt idx="3982">
                  <c:v>2021-06-11</c:v>
                </c:pt>
                <c:pt idx="3983">
                  <c:v>2021-06-12</c:v>
                </c:pt>
                <c:pt idx="3984">
                  <c:v>2021-06-13</c:v>
                </c:pt>
                <c:pt idx="3985">
                  <c:v>2021-06-14</c:v>
                </c:pt>
                <c:pt idx="3986">
                  <c:v>2021-06-15</c:v>
                </c:pt>
                <c:pt idx="3987">
                  <c:v>2021-06-16</c:v>
                </c:pt>
                <c:pt idx="3988">
                  <c:v>2021-06-17</c:v>
                </c:pt>
                <c:pt idx="3989">
                  <c:v>2021-06-18</c:v>
                </c:pt>
                <c:pt idx="3990">
                  <c:v>2021-06-19</c:v>
                </c:pt>
                <c:pt idx="3991">
                  <c:v>2021-06-20</c:v>
                </c:pt>
                <c:pt idx="3992">
                  <c:v>2021-06-21</c:v>
                </c:pt>
                <c:pt idx="3993">
                  <c:v>2021-06-22</c:v>
                </c:pt>
                <c:pt idx="3994">
                  <c:v>2021-06-23</c:v>
                </c:pt>
                <c:pt idx="3995">
                  <c:v>2021-06-24</c:v>
                </c:pt>
                <c:pt idx="3996">
                  <c:v>2021-06-25</c:v>
                </c:pt>
                <c:pt idx="3997">
                  <c:v>2021-06-26</c:v>
                </c:pt>
                <c:pt idx="3998">
                  <c:v>2021-06-27</c:v>
                </c:pt>
                <c:pt idx="3999">
                  <c:v>2021-06-28</c:v>
                </c:pt>
                <c:pt idx="4000">
                  <c:v>2021-06-29</c:v>
                </c:pt>
                <c:pt idx="4001">
                  <c:v>2021-06-30</c:v>
                </c:pt>
                <c:pt idx="4002">
                  <c:v>2021-07-01</c:v>
                </c:pt>
                <c:pt idx="4003">
                  <c:v>2021-07-02</c:v>
                </c:pt>
                <c:pt idx="4004">
                  <c:v>2021-07-03</c:v>
                </c:pt>
                <c:pt idx="4005">
                  <c:v>2021-07-04</c:v>
                </c:pt>
                <c:pt idx="4006">
                  <c:v>2021-07-05</c:v>
                </c:pt>
                <c:pt idx="4007">
                  <c:v>2021-07-06</c:v>
                </c:pt>
                <c:pt idx="4008">
                  <c:v>2021-07-07</c:v>
                </c:pt>
                <c:pt idx="4009">
                  <c:v>2021-07-08</c:v>
                </c:pt>
                <c:pt idx="4010">
                  <c:v>2021-07-09</c:v>
                </c:pt>
                <c:pt idx="4011">
                  <c:v>2021-07-10</c:v>
                </c:pt>
                <c:pt idx="4012">
                  <c:v>2021-07-11</c:v>
                </c:pt>
                <c:pt idx="4013">
                  <c:v>2021-07-12</c:v>
                </c:pt>
                <c:pt idx="4014">
                  <c:v>2021-07-13</c:v>
                </c:pt>
                <c:pt idx="4015">
                  <c:v>2021-07-14</c:v>
                </c:pt>
                <c:pt idx="4016">
                  <c:v>2021-07-15</c:v>
                </c:pt>
                <c:pt idx="4017">
                  <c:v>2021-07-16</c:v>
                </c:pt>
                <c:pt idx="4018">
                  <c:v>2021-07-17</c:v>
                </c:pt>
                <c:pt idx="4019">
                  <c:v>2021-07-18</c:v>
                </c:pt>
                <c:pt idx="4020">
                  <c:v>2021-07-19</c:v>
                </c:pt>
                <c:pt idx="4021">
                  <c:v>2021-07-20</c:v>
                </c:pt>
                <c:pt idx="4022">
                  <c:v>2021-07-21</c:v>
                </c:pt>
                <c:pt idx="4023">
                  <c:v>2021-07-22</c:v>
                </c:pt>
                <c:pt idx="4024">
                  <c:v>2021-07-23</c:v>
                </c:pt>
                <c:pt idx="4025">
                  <c:v>2021-07-24</c:v>
                </c:pt>
                <c:pt idx="4026">
                  <c:v>2021-07-25</c:v>
                </c:pt>
                <c:pt idx="4027">
                  <c:v>2021-07-26</c:v>
                </c:pt>
                <c:pt idx="4028">
                  <c:v>2021-07-27</c:v>
                </c:pt>
                <c:pt idx="4029">
                  <c:v>2021-07-28</c:v>
                </c:pt>
                <c:pt idx="4030">
                  <c:v>2021-07-29</c:v>
                </c:pt>
                <c:pt idx="4031">
                  <c:v>2021-07-30</c:v>
                </c:pt>
                <c:pt idx="4032">
                  <c:v>2021-07-31</c:v>
                </c:pt>
                <c:pt idx="4033">
                  <c:v>2021-08-01</c:v>
                </c:pt>
                <c:pt idx="4034">
                  <c:v>2021-08-02</c:v>
                </c:pt>
                <c:pt idx="4035">
                  <c:v>2021-08-03</c:v>
                </c:pt>
                <c:pt idx="4036">
                  <c:v>2021-08-04</c:v>
                </c:pt>
                <c:pt idx="4037">
                  <c:v>2021-08-05</c:v>
                </c:pt>
                <c:pt idx="4038">
                  <c:v>2021-08-06</c:v>
                </c:pt>
                <c:pt idx="4039">
                  <c:v>2021-08-07</c:v>
                </c:pt>
                <c:pt idx="4040">
                  <c:v>2021-08-08</c:v>
                </c:pt>
                <c:pt idx="4041">
                  <c:v>2021-08-09</c:v>
                </c:pt>
                <c:pt idx="4042">
                  <c:v>2021-08-10</c:v>
                </c:pt>
                <c:pt idx="4043">
                  <c:v>2021-08-11</c:v>
                </c:pt>
                <c:pt idx="4044">
                  <c:v>2021-08-12</c:v>
                </c:pt>
                <c:pt idx="4045">
                  <c:v>2021-08-13</c:v>
                </c:pt>
                <c:pt idx="4046">
                  <c:v>2021-08-14</c:v>
                </c:pt>
                <c:pt idx="4047">
                  <c:v>2021-08-15</c:v>
                </c:pt>
                <c:pt idx="4048">
                  <c:v>2021-08-16</c:v>
                </c:pt>
                <c:pt idx="4049">
                  <c:v>2021-08-17</c:v>
                </c:pt>
                <c:pt idx="4050">
                  <c:v>2021-08-18</c:v>
                </c:pt>
                <c:pt idx="4051">
                  <c:v>2021-08-19</c:v>
                </c:pt>
                <c:pt idx="4052">
                  <c:v>2021-08-20</c:v>
                </c:pt>
                <c:pt idx="4053">
                  <c:v>2021-08-21</c:v>
                </c:pt>
                <c:pt idx="4054">
                  <c:v>2021-08-22</c:v>
                </c:pt>
                <c:pt idx="4055">
                  <c:v>2021-08-23</c:v>
                </c:pt>
                <c:pt idx="4056">
                  <c:v>2021-08-24</c:v>
                </c:pt>
                <c:pt idx="4057">
                  <c:v>2021-08-25</c:v>
                </c:pt>
                <c:pt idx="4058">
                  <c:v>2021-08-26</c:v>
                </c:pt>
                <c:pt idx="4059">
                  <c:v>2021-08-27</c:v>
                </c:pt>
                <c:pt idx="4060">
                  <c:v>2021-08-28</c:v>
                </c:pt>
                <c:pt idx="4061">
                  <c:v>2021-08-29</c:v>
                </c:pt>
                <c:pt idx="4062">
                  <c:v>2021-08-30</c:v>
                </c:pt>
                <c:pt idx="4063">
                  <c:v>2021-08-31</c:v>
                </c:pt>
                <c:pt idx="4064">
                  <c:v>2021-09-01</c:v>
                </c:pt>
                <c:pt idx="4065">
                  <c:v>2021-09-02</c:v>
                </c:pt>
                <c:pt idx="4066">
                  <c:v>2021-09-03</c:v>
                </c:pt>
                <c:pt idx="4067">
                  <c:v>2021-09-04</c:v>
                </c:pt>
                <c:pt idx="4068">
                  <c:v>2021-09-05</c:v>
                </c:pt>
                <c:pt idx="4069">
                  <c:v>2021-09-06</c:v>
                </c:pt>
                <c:pt idx="4070">
                  <c:v>2021-09-07</c:v>
                </c:pt>
                <c:pt idx="4071">
                  <c:v>2021-09-08</c:v>
                </c:pt>
                <c:pt idx="4072">
                  <c:v>2021-09-09</c:v>
                </c:pt>
                <c:pt idx="4073">
                  <c:v>2021-09-10</c:v>
                </c:pt>
                <c:pt idx="4074">
                  <c:v>2021-09-11</c:v>
                </c:pt>
                <c:pt idx="4075">
                  <c:v>2021-09-12</c:v>
                </c:pt>
                <c:pt idx="4076">
                  <c:v>2021-09-13</c:v>
                </c:pt>
                <c:pt idx="4077">
                  <c:v>2021-09-14</c:v>
                </c:pt>
                <c:pt idx="4078">
                  <c:v>2021-09-15</c:v>
                </c:pt>
                <c:pt idx="4079">
                  <c:v>2021-09-16</c:v>
                </c:pt>
                <c:pt idx="4080">
                  <c:v>2021-09-17</c:v>
                </c:pt>
                <c:pt idx="4081">
                  <c:v>2021-09-18</c:v>
                </c:pt>
                <c:pt idx="4082">
                  <c:v>2021-09-19</c:v>
                </c:pt>
                <c:pt idx="4083">
                  <c:v>2021-09-20</c:v>
                </c:pt>
                <c:pt idx="4084">
                  <c:v>2021-09-21</c:v>
                </c:pt>
                <c:pt idx="4085">
                  <c:v>2021-09-22</c:v>
                </c:pt>
                <c:pt idx="4086">
                  <c:v>2021-09-23</c:v>
                </c:pt>
                <c:pt idx="4087">
                  <c:v>2021-09-24</c:v>
                </c:pt>
                <c:pt idx="4088">
                  <c:v>2021-09-25</c:v>
                </c:pt>
                <c:pt idx="4089">
                  <c:v>2021-09-26</c:v>
                </c:pt>
                <c:pt idx="4090">
                  <c:v>2021-09-27</c:v>
                </c:pt>
                <c:pt idx="4091">
                  <c:v>2021-09-28</c:v>
                </c:pt>
                <c:pt idx="4092">
                  <c:v>2021-09-29</c:v>
                </c:pt>
                <c:pt idx="4093">
                  <c:v>2021-09-30</c:v>
                </c:pt>
                <c:pt idx="4094">
                  <c:v>2021-10-01</c:v>
                </c:pt>
                <c:pt idx="4095">
                  <c:v>2021-10-02</c:v>
                </c:pt>
                <c:pt idx="4096">
                  <c:v>2021-10-03</c:v>
                </c:pt>
                <c:pt idx="4097">
                  <c:v>2021-10-04</c:v>
                </c:pt>
                <c:pt idx="4098">
                  <c:v>2021-10-05</c:v>
                </c:pt>
                <c:pt idx="4099">
                  <c:v>2021-10-06</c:v>
                </c:pt>
                <c:pt idx="4100">
                  <c:v>2021-10-07</c:v>
                </c:pt>
                <c:pt idx="4101">
                  <c:v>2021-10-08</c:v>
                </c:pt>
                <c:pt idx="4102">
                  <c:v>2021-10-09</c:v>
                </c:pt>
                <c:pt idx="4103">
                  <c:v>2021-10-10</c:v>
                </c:pt>
                <c:pt idx="4104">
                  <c:v>2021-10-11</c:v>
                </c:pt>
                <c:pt idx="4105">
                  <c:v>2021-10-12</c:v>
                </c:pt>
                <c:pt idx="4106">
                  <c:v>2021-10-13</c:v>
                </c:pt>
                <c:pt idx="4107">
                  <c:v>2021-10-14</c:v>
                </c:pt>
                <c:pt idx="4108">
                  <c:v>2021-10-15</c:v>
                </c:pt>
                <c:pt idx="4109">
                  <c:v>2021-10-16</c:v>
                </c:pt>
                <c:pt idx="4110">
                  <c:v>2021-10-17</c:v>
                </c:pt>
                <c:pt idx="4111">
                  <c:v>2021-10-18</c:v>
                </c:pt>
                <c:pt idx="4112">
                  <c:v>2021-10-19</c:v>
                </c:pt>
                <c:pt idx="4113">
                  <c:v>2021-10-20</c:v>
                </c:pt>
                <c:pt idx="4114">
                  <c:v>2021-10-21</c:v>
                </c:pt>
                <c:pt idx="4115">
                  <c:v>2021-10-22</c:v>
                </c:pt>
                <c:pt idx="4116">
                  <c:v>2021-10-23</c:v>
                </c:pt>
                <c:pt idx="4117">
                  <c:v>2021-10-24</c:v>
                </c:pt>
                <c:pt idx="4118">
                  <c:v>2021-10-25</c:v>
                </c:pt>
                <c:pt idx="4119">
                  <c:v>2021-10-26</c:v>
                </c:pt>
                <c:pt idx="4120">
                  <c:v>2021-10-27</c:v>
                </c:pt>
                <c:pt idx="4121">
                  <c:v>2021-10-28</c:v>
                </c:pt>
                <c:pt idx="4122">
                  <c:v>2021-10-29</c:v>
                </c:pt>
                <c:pt idx="4123">
                  <c:v>2021-10-30</c:v>
                </c:pt>
                <c:pt idx="4124">
                  <c:v>2021-10-31</c:v>
                </c:pt>
                <c:pt idx="4125">
                  <c:v>2021-11-01</c:v>
                </c:pt>
                <c:pt idx="4126">
                  <c:v>2021-11-02</c:v>
                </c:pt>
                <c:pt idx="4127">
                  <c:v>2021-11-03</c:v>
                </c:pt>
                <c:pt idx="4128">
                  <c:v>2021-11-04</c:v>
                </c:pt>
                <c:pt idx="4129">
                  <c:v>2021-11-05</c:v>
                </c:pt>
                <c:pt idx="4130">
                  <c:v>2021-11-06</c:v>
                </c:pt>
                <c:pt idx="4131">
                  <c:v>2021-11-07</c:v>
                </c:pt>
                <c:pt idx="4132">
                  <c:v>2021-11-08</c:v>
                </c:pt>
                <c:pt idx="4133">
                  <c:v>2021-11-09</c:v>
                </c:pt>
                <c:pt idx="4134">
                  <c:v>2021-11-10</c:v>
                </c:pt>
                <c:pt idx="4135">
                  <c:v>2021-11-11</c:v>
                </c:pt>
                <c:pt idx="4136">
                  <c:v>2021-11-12</c:v>
                </c:pt>
                <c:pt idx="4137">
                  <c:v>2021-11-13</c:v>
                </c:pt>
                <c:pt idx="4138">
                  <c:v>2021-11-14</c:v>
                </c:pt>
                <c:pt idx="4139">
                  <c:v>2021-11-15</c:v>
                </c:pt>
                <c:pt idx="4140">
                  <c:v>2021-11-16</c:v>
                </c:pt>
                <c:pt idx="4141">
                  <c:v>2021-11-17</c:v>
                </c:pt>
                <c:pt idx="4142">
                  <c:v>2021-11-18</c:v>
                </c:pt>
                <c:pt idx="4143">
                  <c:v>2021-11-19</c:v>
                </c:pt>
                <c:pt idx="4144">
                  <c:v>2021-11-20</c:v>
                </c:pt>
                <c:pt idx="4145">
                  <c:v>2021-11-21</c:v>
                </c:pt>
                <c:pt idx="4146">
                  <c:v>2021-11-22</c:v>
                </c:pt>
                <c:pt idx="4147">
                  <c:v>2021-11-23</c:v>
                </c:pt>
                <c:pt idx="4148">
                  <c:v>2021-11-24</c:v>
                </c:pt>
                <c:pt idx="4149">
                  <c:v>2021-11-25</c:v>
                </c:pt>
                <c:pt idx="4150">
                  <c:v>2021-11-26</c:v>
                </c:pt>
                <c:pt idx="4151">
                  <c:v>2021-11-27</c:v>
                </c:pt>
                <c:pt idx="4152">
                  <c:v>2021-11-28</c:v>
                </c:pt>
                <c:pt idx="4153">
                  <c:v>2021-11-29</c:v>
                </c:pt>
                <c:pt idx="4154">
                  <c:v>2021-11-30</c:v>
                </c:pt>
                <c:pt idx="4155">
                  <c:v>2021-12-01</c:v>
                </c:pt>
                <c:pt idx="4156">
                  <c:v>2021-12-02</c:v>
                </c:pt>
                <c:pt idx="4157">
                  <c:v>2021-12-03</c:v>
                </c:pt>
                <c:pt idx="4158">
                  <c:v>2021-12-04</c:v>
                </c:pt>
                <c:pt idx="4159">
                  <c:v>2021-12-05</c:v>
                </c:pt>
                <c:pt idx="4160">
                  <c:v>2021-12-06</c:v>
                </c:pt>
                <c:pt idx="4161">
                  <c:v>2021-12-07</c:v>
                </c:pt>
                <c:pt idx="4162">
                  <c:v>2021-12-08</c:v>
                </c:pt>
                <c:pt idx="4163">
                  <c:v>2021-12-09</c:v>
                </c:pt>
                <c:pt idx="4164">
                  <c:v>2021-12-10</c:v>
                </c:pt>
                <c:pt idx="4165">
                  <c:v>2021-12-11</c:v>
                </c:pt>
                <c:pt idx="4166">
                  <c:v>2021-12-12</c:v>
                </c:pt>
                <c:pt idx="4167">
                  <c:v>2021-12-13</c:v>
                </c:pt>
                <c:pt idx="4168">
                  <c:v>2021-12-14</c:v>
                </c:pt>
                <c:pt idx="4169">
                  <c:v>2021-12-15</c:v>
                </c:pt>
                <c:pt idx="4170">
                  <c:v>2021-12-16</c:v>
                </c:pt>
                <c:pt idx="4171">
                  <c:v>2021-12-17</c:v>
                </c:pt>
                <c:pt idx="4172">
                  <c:v>2021-12-18</c:v>
                </c:pt>
                <c:pt idx="4173">
                  <c:v>2021-12-19</c:v>
                </c:pt>
                <c:pt idx="4174">
                  <c:v>2021-12-20</c:v>
                </c:pt>
                <c:pt idx="4175">
                  <c:v>2021-12-21</c:v>
                </c:pt>
                <c:pt idx="4176">
                  <c:v>2021-12-22</c:v>
                </c:pt>
                <c:pt idx="4177">
                  <c:v>2021-12-23</c:v>
                </c:pt>
                <c:pt idx="4178">
                  <c:v>2021-12-24</c:v>
                </c:pt>
                <c:pt idx="4179">
                  <c:v>2021-12-25</c:v>
                </c:pt>
                <c:pt idx="4180">
                  <c:v>2021-12-26</c:v>
                </c:pt>
                <c:pt idx="4181">
                  <c:v>2021-12-27</c:v>
                </c:pt>
                <c:pt idx="4182">
                  <c:v>2021-12-28</c:v>
                </c:pt>
                <c:pt idx="4183">
                  <c:v>2021-12-29</c:v>
                </c:pt>
                <c:pt idx="4184">
                  <c:v>2021-12-30</c:v>
                </c:pt>
                <c:pt idx="4185">
                  <c:v>2021-12-31</c:v>
                </c:pt>
                <c:pt idx="4186">
                  <c:v>2022-01-01</c:v>
                </c:pt>
                <c:pt idx="4187">
                  <c:v>2022-01-02</c:v>
                </c:pt>
                <c:pt idx="4188">
                  <c:v>2022-01-03</c:v>
                </c:pt>
                <c:pt idx="4189">
                  <c:v>2022-01-04</c:v>
                </c:pt>
                <c:pt idx="4190">
                  <c:v>2022-01-05</c:v>
                </c:pt>
                <c:pt idx="4191">
                  <c:v>2022-01-06</c:v>
                </c:pt>
                <c:pt idx="4192">
                  <c:v>2022-01-07</c:v>
                </c:pt>
                <c:pt idx="4193">
                  <c:v>2022-01-08</c:v>
                </c:pt>
                <c:pt idx="4194">
                  <c:v>2022-01-09</c:v>
                </c:pt>
                <c:pt idx="4195">
                  <c:v>2022-01-10</c:v>
                </c:pt>
                <c:pt idx="4196">
                  <c:v>2022-01-11</c:v>
                </c:pt>
                <c:pt idx="4197">
                  <c:v>2022-01-12</c:v>
                </c:pt>
                <c:pt idx="4198">
                  <c:v>2022-01-13</c:v>
                </c:pt>
                <c:pt idx="4199">
                  <c:v>2022-01-14</c:v>
                </c:pt>
                <c:pt idx="4200">
                  <c:v>2022-01-15</c:v>
                </c:pt>
                <c:pt idx="4201">
                  <c:v>2022-01-16</c:v>
                </c:pt>
                <c:pt idx="4202">
                  <c:v>2022-01-17</c:v>
                </c:pt>
                <c:pt idx="4203">
                  <c:v>2022-01-18</c:v>
                </c:pt>
                <c:pt idx="4204">
                  <c:v>2022-01-19</c:v>
                </c:pt>
                <c:pt idx="4205">
                  <c:v>2022-01-20</c:v>
                </c:pt>
                <c:pt idx="4206">
                  <c:v>2022-01-21</c:v>
                </c:pt>
                <c:pt idx="4207">
                  <c:v>2022-01-22</c:v>
                </c:pt>
                <c:pt idx="4208">
                  <c:v>2022-01-23</c:v>
                </c:pt>
                <c:pt idx="4209">
                  <c:v>2022-01-24</c:v>
                </c:pt>
                <c:pt idx="4210">
                  <c:v>2022-01-25</c:v>
                </c:pt>
                <c:pt idx="4211">
                  <c:v>2022-01-26</c:v>
                </c:pt>
                <c:pt idx="4212">
                  <c:v>2022-01-27</c:v>
                </c:pt>
                <c:pt idx="4213">
                  <c:v>2022-01-28</c:v>
                </c:pt>
                <c:pt idx="4214">
                  <c:v>2022-01-29</c:v>
                </c:pt>
                <c:pt idx="4215">
                  <c:v>2022-01-30</c:v>
                </c:pt>
                <c:pt idx="4216">
                  <c:v>2022-01-31</c:v>
                </c:pt>
                <c:pt idx="4217">
                  <c:v>2022-02-01</c:v>
                </c:pt>
                <c:pt idx="4218">
                  <c:v>2022-02-02</c:v>
                </c:pt>
                <c:pt idx="4219">
                  <c:v>2022-02-03</c:v>
                </c:pt>
                <c:pt idx="4220">
                  <c:v>2022-02-04</c:v>
                </c:pt>
                <c:pt idx="4221">
                  <c:v>2022-02-05</c:v>
                </c:pt>
                <c:pt idx="4222">
                  <c:v>2022-02-06</c:v>
                </c:pt>
                <c:pt idx="4223">
                  <c:v>2022-02-07</c:v>
                </c:pt>
                <c:pt idx="4224">
                  <c:v>2022-02-08</c:v>
                </c:pt>
                <c:pt idx="4225">
                  <c:v>2022-02-09</c:v>
                </c:pt>
                <c:pt idx="4226">
                  <c:v>2022-02-10</c:v>
                </c:pt>
                <c:pt idx="4227">
                  <c:v>2022-02-11</c:v>
                </c:pt>
                <c:pt idx="4228">
                  <c:v>2022-02-12</c:v>
                </c:pt>
                <c:pt idx="4229">
                  <c:v>2022-02-13</c:v>
                </c:pt>
                <c:pt idx="4230">
                  <c:v>2022-02-14</c:v>
                </c:pt>
                <c:pt idx="4231">
                  <c:v>2022-02-15</c:v>
                </c:pt>
                <c:pt idx="4232">
                  <c:v>2022-02-16</c:v>
                </c:pt>
                <c:pt idx="4233">
                  <c:v>2022-02-17</c:v>
                </c:pt>
                <c:pt idx="4234">
                  <c:v>2022-02-18</c:v>
                </c:pt>
                <c:pt idx="4235">
                  <c:v>2022-02-19</c:v>
                </c:pt>
                <c:pt idx="4236">
                  <c:v>2022-02-20</c:v>
                </c:pt>
                <c:pt idx="4237">
                  <c:v>2022-02-21</c:v>
                </c:pt>
                <c:pt idx="4238">
                  <c:v>2022-02-22</c:v>
                </c:pt>
                <c:pt idx="4239">
                  <c:v>2022-02-23</c:v>
                </c:pt>
                <c:pt idx="4240">
                  <c:v>2022-02-24</c:v>
                </c:pt>
                <c:pt idx="4241">
                  <c:v>2022-02-25</c:v>
                </c:pt>
                <c:pt idx="4242">
                  <c:v>2022-02-26</c:v>
                </c:pt>
                <c:pt idx="4243">
                  <c:v>2022-02-27</c:v>
                </c:pt>
                <c:pt idx="4244">
                  <c:v>2022-02-28</c:v>
                </c:pt>
                <c:pt idx="4245">
                  <c:v>2022-03-01</c:v>
                </c:pt>
                <c:pt idx="4246">
                  <c:v>2022-03-02</c:v>
                </c:pt>
                <c:pt idx="4247">
                  <c:v>2022-03-03</c:v>
                </c:pt>
                <c:pt idx="4248">
                  <c:v>2022-03-04</c:v>
                </c:pt>
                <c:pt idx="4249">
                  <c:v>2022-03-05</c:v>
                </c:pt>
                <c:pt idx="4250">
                  <c:v>2022-03-06</c:v>
                </c:pt>
                <c:pt idx="4251">
                  <c:v>2022-03-07</c:v>
                </c:pt>
                <c:pt idx="4252">
                  <c:v>2022-03-08</c:v>
                </c:pt>
                <c:pt idx="4253">
                  <c:v>2022-03-09</c:v>
                </c:pt>
                <c:pt idx="4254">
                  <c:v>2022-03-10</c:v>
                </c:pt>
                <c:pt idx="4255">
                  <c:v>2022-03-11</c:v>
                </c:pt>
                <c:pt idx="4256">
                  <c:v>2022-03-12</c:v>
                </c:pt>
                <c:pt idx="4257">
                  <c:v>2022-03-13</c:v>
                </c:pt>
                <c:pt idx="4258">
                  <c:v>2022-03-14</c:v>
                </c:pt>
                <c:pt idx="4259">
                  <c:v>2022-03-15</c:v>
                </c:pt>
                <c:pt idx="4260">
                  <c:v>2022-03-16</c:v>
                </c:pt>
                <c:pt idx="4261">
                  <c:v>2022-03-17</c:v>
                </c:pt>
                <c:pt idx="4262">
                  <c:v>2022-03-18</c:v>
                </c:pt>
                <c:pt idx="4263">
                  <c:v>2022-03-19</c:v>
                </c:pt>
                <c:pt idx="4264">
                  <c:v>2022-03-20</c:v>
                </c:pt>
                <c:pt idx="4265">
                  <c:v>2022-03-21</c:v>
                </c:pt>
                <c:pt idx="4266">
                  <c:v>2022-03-22</c:v>
                </c:pt>
                <c:pt idx="4267">
                  <c:v>2022-03-23</c:v>
                </c:pt>
                <c:pt idx="4268">
                  <c:v>2022-03-24</c:v>
                </c:pt>
                <c:pt idx="4269">
                  <c:v>2022-03-25</c:v>
                </c:pt>
                <c:pt idx="4270">
                  <c:v>2022-03-26</c:v>
                </c:pt>
                <c:pt idx="4271">
                  <c:v>2022-03-27</c:v>
                </c:pt>
                <c:pt idx="4272">
                  <c:v>2022-03-28</c:v>
                </c:pt>
                <c:pt idx="4273">
                  <c:v>2022-03-29</c:v>
                </c:pt>
                <c:pt idx="4274">
                  <c:v>2022-03-30</c:v>
                </c:pt>
                <c:pt idx="4275">
                  <c:v>2022-03-31</c:v>
                </c:pt>
                <c:pt idx="4276">
                  <c:v>2022-04-01</c:v>
                </c:pt>
                <c:pt idx="4277">
                  <c:v>2022-04-02</c:v>
                </c:pt>
                <c:pt idx="4278">
                  <c:v>2022-04-03</c:v>
                </c:pt>
                <c:pt idx="4279">
                  <c:v>2022-04-04</c:v>
                </c:pt>
                <c:pt idx="4280">
                  <c:v>2022-04-05</c:v>
                </c:pt>
                <c:pt idx="4281">
                  <c:v>2022-04-06</c:v>
                </c:pt>
                <c:pt idx="4282">
                  <c:v>2022-04-07</c:v>
                </c:pt>
                <c:pt idx="4283">
                  <c:v>2022-04-08</c:v>
                </c:pt>
                <c:pt idx="4284">
                  <c:v>2022-04-09</c:v>
                </c:pt>
                <c:pt idx="4285">
                  <c:v>2022-04-10</c:v>
                </c:pt>
                <c:pt idx="4286">
                  <c:v>2022-04-11</c:v>
                </c:pt>
                <c:pt idx="4287">
                  <c:v>2022-04-12</c:v>
                </c:pt>
                <c:pt idx="4288">
                  <c:v>2022-04-13</c:v>
                </c:pt>
                <c:pt idx="4289">
                  <c:v>2022-04-14</c:v>
                </c:pt>
                <c:pt idx="4290">
                  <c:v>2022-04-15</c:v>
                </c:pt>
                <c:pt idx="4291">
                  <c:v>2022-04-16</c:v>
                </c:pt>
                <c:pt idx="4292">
                  <c:v>2022-04-17</c:v>
                </c:pt>
                <c:pt idx="4293">
                  <c:v>2022-04-18</c:v>
                </c:pt>
                <c:pt idx="4294">
                  <c:v>2022-04-19</c:v>
                </c:pt>
                <c:pt idx="4295">
                  <c:v>2022-04-20</c:v>
                </c:pt>
                <c:pt idx="4296">
                  <c:v>2022-04-21</c:v>
                </c:pt>
                <c:pt idx="4297">
                  <c:v>2022-04-22</c:v>
                </c:pt>
                <c:pt idx="4298">
                  <c:v>2022-04-23</c:v>
                </c:pt>
                <c:pt idx="4299">
                  <c:v>2022-04-24</c:v>
                </c:pt>
                <c:pt idx="4300">
                  <c:v>2022-04-25</c:v>
                </c:pt>
                <c:pt idx="4301">
                  <c:v>2022-04-26</c:v>
                </c:pt>
                <c:pt idx="4302">
                  <c:v>2022-04-27</c:v>
                </c:pt>
                <c:pt idx="4303">
                  <c:v>2022-04-28</c:v>
                </c:pt>
                <c:pt idx="4304">
                  <c:v>2022-04-29</c:v>
                </c:pt>
                <c:pt idx="4305">
                  <c:v>2022-04-30</c:v>
                </c:pt>
                <c:pt idx="4306">
                  <c:v>2022-05-01</c:v>
                </c:pt>
                <c:pt idx="4307">
                  <c:v>2022-05-02</c:v>
                </c:pt>
                <c:pt idx="4308">
                  <c:v>2022-05-03</c:v>
                </c:pt>
                <c:pt idx="4309">
                  <c:v>2022-05-04</c:v>
                </c:pt>
                <c:pt idx="4310">
                  <c:v>2022-05-05</c:v>
                </c:pt>
                <c:pt idx="4311">
                  <c:v>2022-05-06</c:v>
                </c:pt>
                <c:pt idx="4312">
                  <c:v>2022-05-07</c:v>
                </c:pt>
                <c:pt idx="4313">
                  <c:v>2022-05-08</c:v>
                </c:pt>
                <c:pt idx="4314">
                  <c:v>2022-05-09</c:v>
                </c:pt>
                <c:pt idx="4315">
                  <c:v>2022-05-10</c:v>
                </c:pt>
                <c:pt idx="4316">
                  <c:v>2022-05-11</c:v>
                </c:pt>
                <c:pt idx="4317">
                  <c:v>2022-05-12</c:v>
                </c:pt>
                <c:pt idx="4318">
                  <c:v>2022-05-13</c:v>
                </c:pt>
                <c:pt idx="4319">
                  <c:v>2022-05-14</c:v>
                </c:pt>
                <c:pt idx="4320">
                  <c:v>2022-05-15</c:v>
                </c:pt>
                <c:pt idx="4321">
                  <c:v>2022-05-16</c:v>
                </c:pt>
                <c:pt idx="4322">
                  <c:v>2022-05-17</c:v>
                </c:pt>
                <c:pt idx="4323">
                  <c:v>2022-05-18</c:v>
                </c:pt>
                <c:pt idx="4324">
                  <c:v>2022-05-19</c:v>
                </c:pt>
                <c:pt idx="4325">
                  <c:v>2022-05-20</c:v>
                </c:pt>
                <c:pt idx="4326">
                  <c:v>2022-05-21</c:v>
                </c:pt>
                <c:pt idx="4327">
                  <c:v>2022-05-22</c:v>
                </c:pt>
                <c:pt idx="4328">
                  <c:v>2022-05-23</c:v>
                </c:pt>
                <c:pt idx="4329">
                  <c:v>2022-05-24</c:v>
                </c:pt>
                <c:pt idx="4330">
                  <c:v>2022-05-25</c:v>
                </c:pt>
                <c:pt idx="4331">
                  <c:v>2022-05-26</c:v>
                </c:pt>
                <c:pt idx="4332">
                  <c:v>2022-05-27</c:v>
                </c:pt>
                <c:pt idx="4333">
                  <c:v>2022-05-28</c:v>
                </c:pt>
                <c:pt idx="4334">
                  <c:v>2022-05-29</c:v>
                </c:pt>
                <c:pt idx="4335">
                  <c:v>2022-05-30</c:v>
                </c:pt>
                <c:pt idx="4336">
                  <c:v>2022-05-31</c:v>
                </c:pt>
                <c:pt idx="4337">
                  <c:v>2022-06-01</c:v>
                </c:pt>
                <c:pt idx="4338">
                  <c:v>2022-06-02</c:v>
                </c:pt>
                <c:pt idx="4339">
                  <c:v>2022-06-03</c:v>
                </c:pt>
                <c:pt idx="4340">
                  <c:v>2022-06-04</c:v>
                </c:pt>
                <c:pt idx="4341">
                  <c:v>2022-06-05</c:v>
                </c:pt>
                <c:pt idx="4342">
                  <c:v>2022-06-06</c:v>
                </c:pt>
                <c:pt idx="4343">
                  <c:v>2022-06-07</c:v>
                </c:pt>
                <c:pt idx="4344">
                  <c:v>2022-06-08</c:v>
                </c:pt>
                <c:pt idx="4345">
                  <c:v>2022-06-09</c:v>
                </c:pt>
                <c:pt idx="4346">
                  <c:v>2022-06-10</c:v>
                </c:pt>
                <c:pt idx="4347">
                  <c:v>2022-06-11</c:v>
                </c:pt>
                <c:pt idx="4348">
                  <c:v>2022-06-12</c:v>
                </c:pt>
                <c:pt idx="4349">
                  <c:v>2022-06-13</c:v>
                </c:pt>
                <c:pt idx="4350">
                  <c:v>2022-06-14</c:v>
                </c:pt>
                <c:pt idx="4351">
                  <c:v>2022-06-15</c:v>
                </c:pt>
                <c:pt idx="4352">
                  <c:v>2022-06-16</c:v>
                </c:pt>
                <c:pt idx="4353">
                  <c:v>2022-06-17</c:v>
                </c:pt>
                <c:pt idx="4354">
                  <c:v>2022-06-18</c:v>
                </c:pt>
                <c:pt idx="4355">
                  <c:v>2022-06-19</c:v>
                </c:pt>
                <c:pt idx="4356">
                  <c:v>2022-06-20</c:v>
                </c:pt>
                <c:pt idx="4357">
                  <c:v>2022-06-21</c:v>
                </c:pt>
                <c:pt idx="4358">
                  <c:v>2022-06-22</c:v>
                </c:pt>
                <c:pt idx="4359">
                  <c:v>2022-06-23</c:v>
                </c:pt>
                <c:pt idx="4360">
                  <c:v>2022-06-24</c:v>
                </c:pt>
                <c:pt idx="4361">
                  <c:v>2022-06-25</c:v>
                </c:pt>
                <c:pt idx="4362">
                  <c:v>2022-06-26</c:v>
                </c:pt>
                <c:pt idx="4363">
                  <c:v>2022-06-27</c:v>
                </c:pt>
                <c:pt idx="4364">
                  <c:v>2022-06-28</c:v>
                </c:pt>
                <c:pt idx="4365">
                  <c:v>2022-06-29</c:v>
                </c:pt>
                <c:pt idx="4366">
                  <c:v>2022-06-30</c:v>
                </c:pt>
                <c:pt idx="4367">
                  <c:v>2022-07-01</c:v>
                </c:pt>
                <c:pt idx="4368">
                  <c:v>2022-07-02</c:v>
                </c:pt>
                <c:pt idx="4369">
                  <c:v>2022-07-03</c:v>
                </c:pt>
                <c:pt idx="4370">
                  <c:v>2022-07-04</c:v>
                </c:pt>
                <c:pt idx="4371">
                  <c:v>2022-07-05</c:v>
                </c:pt>
                <c:pt idx="4372">
                  <c:v>2022-07-06</c:v>
                </c:pt>
                <c:pt idx="4373">
                  <c:v>2022-07-07</c:v>
                </c:pt>
                <c:pt idx="4374">
                  <c:v>2022-07-08</c:v>
                </c:pt>
                <c:pt idx="4375">
                  <c:v>2022-07-09</c:v>
                </c:pt>
                <c:pt idx="4376">
                  <c:v>2022-07-10</c:v>
                </c:pt>
                <c:pt idx="4377">
                  <c:v>2022-07-11</c:v>
                </c:pt>
                <c:pt idx="4378">
                  <c:v>2022-07-12</c:v>
                </c:pt>
                <c:pt idx="4379">
                  <c:v>2022-07-13</c:v>
                </c:pt>
                <c:pt idx="4380">
                  <c:v>2022-07-14</c:v>
                </c:pt>
                <c:pt idx="4381">
                  <c:v>2022-07-15</c:v>
                </c:pt>
                <c:pt idx="4382">
                  <c:v>2022-07-16</c:v>
                </c:pt>
                <c:pt idx="4383">
                  <c:v>2022-07-17</c:v>
                </c:pt>
                <c:pt idx="4384">
                  <c:v>2022-07-18</c:v>
                </c:pt>
                <c:pt idx="4385">
                  <c:v>2022-07-19</c:v>
                </c:pt>
                <c:pt idx="4386">
                  <c:v>2022-07-20</c:v>
                </c:pt>
                <c:pt idx="4387">
                  <c:v>2022-07-21</c:v>
                </c:pt>
                <c:pt idx="4388">
                  <c:v>2022-07-22</c:v>
                </c:pt>
                <c:pt idx="4389">
                  <c:v>2022-07-23</c:v>
                </c:pt>
                <c:pt idx="4390">
                  <c:v>2022-07-24</c:v>
                </c:pt>
                <c:pt idx="4391">
                  <c:v>2022-07-25</c:v>
                </c:pt>
                <c:pt idx="4392">
                  <c:v>2022-07-26</c:v>
                </c:pt>
                <c:pt idx="4393">
                  <c:v>2022-07-27</c:v>
                </c:pt>
                <c:pt idx="4394">
                  <c:v>2022-07-28</c:v>
                </c:pt>
                <c:pt idx="4395">
                  <c:v>2022-07-29</c:v>
                </c:pt>
                <c:pt idx="4396">
                  <c:v>2022-07-30</c:v>
                </c:pt>
                <c:pt idx="4397">
                  <c:v>2022-07-31</c:v>
                </c:pt>
                <c:pt idx="4398">
                  <c:v>2022-08-01</c:v>
                </c:pt>
                <c:pt idx="4399">
                  <c:v>2022-08-02</c:v>
                </c:pt>
                <c:pt idx="4400">
                  <c:v>2022-08-03</c:v>
                </c:pt>
                <c:pt idx="4401">
                  <c:v>2022-08-04</c:v>
                </c:pt>
                <c:pt idx="4402">
                  <c:v>2022-08-05</c:v>
                </c:pt>
                <c:pt idx="4403">
                  <c:v>2022-08-06</c:v>
                </c:pt>
                <c:pt idx="4404">
                  <c:v>2022-08-07</c:v>
                </c:pt>
                <c:pt idx="4405">
                  <c:v>2022-08-08</c:v>
                </c:pt>
                <c:pt idx="4406">
                  <c:v>2022-08-09</c:v>
                </c:pt>
                <c:pt idx="4407">
                  <c:v>2022-08-10</c:v>
                </c:pt>
                <c:pt idx="4408">
                  <c:v>2022-08-11</c:v>
                </c:pt>
                <c:pt idx="4409">
                  <c:v>2022-08-12</c:v>
                </c:pt>
                <c:pt idx="4410">
                  <c:v>2022-08-13</c:v>
                </c:pt>
                <c:pt idx="4411">
                  <c:v>2022-08-14</c:v>
                </c:pt>
                <c:pt idx="4412">
                  <c:v>2022-08-15</c:v>
                </c:pt>
                <c:pt idx="4413">
                  <c:v>2022-08-16</c:v>
                </c:pt>
                <c:pt idx="4414">
                  <c:v>2022-08-17</c:v>
                </c:pt>
                <c:pt idx="4415">
                  <c:v>2022-08-18</c:v>
                </c:pt>
                <c:pt idx="4416">
                  <c:v>2022-08-19</c:v>
                </c:pt>
                <c:pt idx="4417">
                  <c:v>2022-08-20</c:v>
                </c:pt>
                <c:pt idx="4418">
                  <c:v>2022-08-21</c:v>
                </c:pt>
                <c:pt idx="4419">
                  <c:v>2022-08-22</c:v>
                </c:pt>
                <c:pt idx="4420">
                  <c:v>2022-08-23</c:v>
                </c:pt>
                <c:pt idx="4421">
                  <c:v>2022-08-24</c:v>
                </c:pt>
                <c:pt idx="4422">
                  <c:v>2022-08-25</c:v>
                </c:pt>
                <c:pt idx="4423">
                  <c:v>2022-08-26</c:v>
                </c:pt>
                <c:pt idx="4424">
                  <c:v>2022-08-27</c:v>
                </c:pt>
                <c:pt idx="4425">
                  <c:v>2022-08-28</c:v>
                </c:pt>
                <c:pt idx="4426">
                  <c:v>2022-08-29</c:v>
                </c:pt>
                <c:pt idx="4427">
                  <c:v>2022-08-30</c:v>
                </c:pt>
                <c:pt idx="4428">
                  <c:v>2022-08-31</c:v>
                </c:pt>
                <c:pt idx="4429">
                  <c:v>2022-09-01</c:v>
                </c:pt>
                <c:pt idx="4430">
                  <c:v>2022-09-02</c:v>
                </c:pt>
                <c:pt idx="4431">
                  <c:v>2022-09-03</c:v>
                </c:pt>
                <c:pt idx="4432">
                  <c:v>2022-09-04</c:v>
                </c:pt>
                <c:pt idx="4433">
                  <c:v>2022-09-05</c:v>
                </c:pt>
                <c:pt idx="4434">
                  <c:v>2022-09-06</c:v>
                </c:pt>
                <c:pt idx="4435">
                  <c:v>2022-09-07</c:v>
                </c:pt>
                <c:pt idx="4436">
                  <c:v>2022-09-08</c:v>
                </c:pt>
                <c:pt idx="4437">
                  <c:v>2022-09-09</c:v>
                </c:pt>
                <c:pt idx="4438">
                  <c:v>2022-09-10</c:v>
                </c:pt>
                <c:pt idx="4439">
                  <c:v>2022-09-11</c:v>
                </c:pt>
                <c:pt idx="4440">
                  <c:v>2022-09-12</c:v>
                </c:pt>
                <c:pt idx="4441">
                  <c:v>2022-09-13</c:v>
                </c:pt>
                <c:pt idx="4442">
                  <c:v>2022-09-14</c:v>
                </c:pt>
                <c:pt idx="4443">
                  <c:v>2022-09-15</c:v>
                </c:pt>
                <c:pt idx="4444">
                  <c:v>2022-09-16</c:v>
                </c:pt>
                <c:pt idx="4445">
                  <c:v>2022-09-17</c:v>
                </c:pt>
                <c:pt idx="4446">
                  <c:v>2022-09-18</c:v>
                </c:pt>
                <c:pt idx="4447">
                  <c:v>2022-09-19</c:v>
                </c:pt>
                <c:pt idx="4448">
                  <c:v>2022-09-20</c:v>
                </c:pt>
                <c:pt idx="4449">
                  <c:v>2022-09-21</c:v>
                </c:pt>
                <c:pt idx="4450">
                  <c:v>2022-09-22</c:v>
                </c:pt>
                <c:pt idx="4451">
                  <c:v>2022-09-23</c:v>
                </c:pt>
                <c:pt idx="4452">
                  <c:v>2022-09-24</c:v>
                </c:pt>
                <c:pt idx="4453">
                  <c:v>2022-09-25</c:v>
                </c:pt>
                <c:pt idx="4454">
                  <c:v>2022-09-26</c:v>
                </c:pt>
                <c:pt idx="4455">
                  <c:v>2022-09-27</c:v>
                </c:pt>
                <c:pt idx="4456">
                  <c:v>2022-09-28</c:v>
                </c:pt>
                <c:pt idx="4457">
                  <c:v>2022-09-29</c:v>
                </c:pt>
                <c:pt idx="4458">
                  <c:v>2022-09-30</c:v>
                </c:pt>
                <c:pt idx="4459">
                  <c:v>2022-10-01</c:v>
                </c:pt>
                <c:pt idx="4460">
                  <c:v>2022-10-02</c:v>
                </c:pt>
                <c:pt idx="4461">
                  <c:v>2022-10-03</c:v>
                </c:pt>
                <c:pt idx="4462">
                  <c:v>2022-10-04</c:v>
                </c:pt>
                <c:pt idx="4463">
                  <c:v>2022-10-05</c:v>
                </c:pt>
                <c:pt idx="4464">
                  <c:v>2022-10-06</c:v>
                </c:pt>
                <c:pt idx="4465">
                  <c:v>2022-10-07</c:v>
                </c:pt>
                <c:pt idx="4466">
                  <c:v>2022-10-08</c:v>
                </c:pt>
                <c:pt idx="4467">
                  <c:v>2022-10-09</c:v>
                </c:pt>
                <c:pt idx="4468">
                  <c:v>2022-10-10</c:v>
                </c:pt>
                <c:pt idx="4469">
                  <c:v>2022-10-11</c:v>
                </c:pt>
                <c:pt idx="4470">
                  <c:v>2022-10-12</c:v>
                </c:pt>
                <c:pt idx="4471">
                  <c:v>2022-10-13</c:v>
                </c:pt>
                <c:pt idx="4472">
                  <c:v>2022-10-14</c:v>
                </c:pt>
                <c:pt idx="4473">
                  <c:v>2022-10-15</c:v>
                </c:pt>
                <c:pt idx="4474">
                  <c:v>2022-10-16</c:v>
                </c:pt>
                <c:pt idx="4475">
                  <c:v>2022-10-17</c:v>
                </c:pt>
                <c:pt idx="4476">
                  <c:v>2022-10-18</c:v>
                </c:pt>
                <c:pt idx="4477">
                  <c:v>2022-10-19</c:v>
                </c:pt>
                <c:pt idx="4478">
                  <c:v>2022-10-20</c:v>
                </c:pt>
                <c:pt idx="4479">
                  <c:v>2022-10-21</c:v>
                </c:pt>
                <c:pt idx="4480">
                  <c:v>2022-10-22</c:v>
                </c:pt>
                <c:pt idx="4481">
                  <c:v>2022-10-23</c:v>
                </c:pt>
                <c:pt idx="4482">
                  <c:v>2022-10-24</c:v>
                </c:pt>
                <c:pt idx="4483">
                  <c:v>2022-10-25</c:v>
                </c:pt>
                <c:pt idx="4484">
                  <c:v>2022-10-26</c:v>
                </c:pt>
                <c:pt idx="4485">
                  <c:v>2022-10-27</c:v>
                </c:pt>
                <c:pt idx="4486">
                  <c:v>2022-10-28</c:v>
                </c:pt>
                <c:pt idx="4487">
                  <c:v>2022-10-29</c:v>
                </c:pt>
                <c:pt idx="4488">
                  <c:v>2022-10-30</c:v>
                </c:pt>
                <c:pt idx="4489">
                  <c:v>2022-10-31</c:v>
                </c:pt>
                <c:pt idx="4490">
                  <c:v>2022-11-01</c:v>
                </c:pt>
                <c:pt idx="4491">
                  <c:v>2022-11-02</c:v>
                </c:pt>
                <c:pt idx="4492">
                  <c:v>2022-11-03</c:v>
                </c:pt>
                <c:pt idx="4493">
                  <c:v>2022-11-04</c:v>
                </c:pt>
                <c:pt idx="4494">
                  <c:v>2022-11-05</c:v>
                </c:pt>
                <c:pt idx="4495">
                  <c:v>2022-11-06</c:v>
                </c:pt>
                <c:pt idx="4496">
                  <c:v>2022-11-07</c:v>
                </c:pt>
                <c:pt idx="4497">
                  <c:v>2022-11-08</c:v>
                </c:pt>
                <c:pt idx="4498">
                  <c:v>2022-11-09</c:v>
                </c:pt>
                <c:pt idx="4499">
                  <c:v>2022-11-10</c:v>
                </c:pt>
                <c:pt idx="4500">
                  <c:v>2022-11-11</c:v>
                </c:pt>
                <c:pt idx="4501">
                  <c:v>2022-11-12</c:v>
                </c:pt>
                <c:pt idx="4502">
                  <c:v>2022-11-13</c:v>
                </c:pt>
                <c:pt idx="4503">
                  <c:v>2022-11-14</c:v>
                </c:pt>
                <c:pt idx="4504">
                  <c:v>2022-11-15</c:v>
                </c:pt>
                <c:pt idx="4505">
                  <c:v>2022-11-16</c:v>
                </c:pt>
                <c:pt idx="4506">
                  <c:v>2022-11-17</c:v>
                </c:pt>
                <c:pt idx="4507">
                  <c:v>2022-11-18</c:v>
                </c:pt>
                <c:pt idx="4508">
                  <c:v>2022-11-19</c:v>
                </c:pt>
                <c:pt idx="4509">
                  <c:v>2022-11-20</c:v>
                </c:pt>
                <c:pt idx="4510">
                  <c:v>2022-11-21</c:v>
                </c:pt>
                <c:pt idx="4511">
                  <c:v>2022-11-22</c:v>
                </c:pt>
                <c:pt idx="4512">
                  <c:v>2022-11-23</c:v>
                </c:pt>
                <c:pt idx="4513">
                  <c:v>2022-11-24</c:v>
                </c:pt>
                <c:pt idx="4514">
                  <c:v>2022-11-25</c:v>
                </c:pt>
                <c:pt idx="4515">
                  <c:v>2022-11-26</c:v>
                </c:pt>
                <c:pt idx="4516">
                  <c:v>2022-11-27</c:v>
                </c:pt>
                <c:pt idx="4517">
                  <c:v>2022-11-28</c:v>
                </c:pt>
                <c:pt idx="4518">
                  <c:v>2022-11-29</c:v>
                </c:pt>
                <c:pt idx="4519">
                  <c:v>2022-11-30</c:v>
                </c:pt>
                <c:pt idx="4520">
                  <c:v>2022-12-01</c:v>
                </c:pt>
                <c:pt idx="4521">
                  <c:v>2022-12-02</c:v>
                </c:pt>
                <c:pt idx="4522">
                  <c:v>2022-12-03</c:v>
                </c:pt>
                <c:pt idx="4523">
                  <c:v>2022-12-04</c:v>
                </c:pt>
                <c:pt idx="4524">
                  <c:v>2022-12-05</c:v>
                </c:pt>
                <c:pt idx="4525">
                  <c:v>2022-12-06</c:v>
                </c:pt>
                <c:pt idx="4526">
                  <c:v>2022-12-07</c:v>
                </c:pt>
                <c:pt idx="4527">
                  <c:v>2022-12-08</c:v>
                </c:pt>
                <c:pt idx="4528">
                  <c:v>2022-12-09</c:v>
                </c:pt>
                <c:pt idx="4529">
                  <c:v>2022-12-10</c:v>
                </c:pt>
                <c:pt idx="4530">
                  <c:v>2022-12-11</c:v>
                </c:pt>
                <c:pt idx="4531">
                  <c:v>2022-12-12</c:v>
                </c:pt>
                <c:pt idx="4532">
                  <c:v>2022-12-13</c:v>
                </c:pt>
                <c:pt idx="4533">
                  <c:v>2022-12-14</c:v>
                </c:pt>
                <c:pt idx="4534">
                  <c:v>2022-12-15</c:v>
                </c:pt>
                <c:pt idx="4535">
                  <c:v>2022-12-16</c:v>
                </c:pt>
                <c:pt idx="4536">
                  <c:v>2022-12-17</c:v>
                </c:pt>
                <c:pt idx="4537">
                  <c:v>2022-12-18</c:v>
                </c:pt>
                <c:pt idx="4538">
                  <c:v>2022-12-19</c:v>
                </c:pt>
                <c:pt idx="4539">
                  <c:v>2022-12-20</c:v>
                </c:pt>
                <c:pt idx="4540">
                  <c:v>2022-12-21</c:v>
                </c:pt>
                <c:pt idx="4541">
                  <c:v>2022-12-22</c:v>
                </c:pt>
                <c:pt idx="4542">
                  <c:v>2022-12-23</c:v>
                </c:pt>
                <c:pt idx="4543">
                  <c:v>2022-12-24</c:v>
                </c:pt>
                <c:pt idx="4544">
                  <c:v>2022-12-25</c:v>
                </c:pt>
                <c:pt idx="4545">
                  <c:v>2022-12-26</c:v>
                </c:pt>
                <c:pt idx="4546">
                  <c:v>2022-12-27</c:v>
                </c:pt>
                <c:pt idx="4547">
                  <c:v>2022-12-28</c:v>
                </c:pt>
                <c:pt idx="4548">
                  <c:v>2022-12-29</c:v>
                </c:pt>
                <c:pt idx="4549">
                  <c:v>2022-12-30</c:v>
                </c:pt>
                <c:pt idx="4550">
                  <c:v>2022-12-31</c:v>
                </c:pt>
                <c:pt idx="4551">
                  <c:v>2023-01-01</c:v>
                </c:pt>
                <c:pt idx="4552">
                  <c:v>2023-01-02</c:v>
                </c:pt>
                <c:pt idx="4553">
                  <c:v>2023-01-03</c:v>
                </c:pt>
                <c:pt idx="4554">
                  <c:v>2023-01-04</c:v>
                </c:pt>
                <c:pt idx="4555">
                  <c:v>2023-01-05</c:v>
                </c:pt>
                <c:pt idx="4556">
                  <c:v>2023-01-06</c:v>
                </c:pt>
                <c:pt idx="4557">
                  <c:v>2023-01-07</c:v>
                </c:pt>
                <c:pt idx="4558">
                  <c:v>2023-01-08</c:v>
                </c:pt>
                <c:pt idx="4559">
                  <c:v>2023-01-09</c:v>
                </c:pt>
                <c:pt idx="4560">
                  <c:v>2023-01-10</c:v>
                </c:pt>
                <c:pt idx="4561">
                  <c:v>2023-01-11</c:v>
                </c:pt>
                <c:pt idx="4562">
                  <c:v>2023-01-12</c:v>
                </c:pt>
                <c:pt idx="4563">
                  <c:v>2023-01-13</c:v>
                </c:pt>
                <c:pt idx="4564">
                  <c:v>2023-01-14</c:v>
                </c:pt>
                <c:pt idx="4565">
                  <c:v>2023-01-15</c:v>
                </c:pt>
                <c:pt idx="4566">
                  <c:v>2023-01-16</c:v>
                </c:pt>
                <c:pt idx="4567">
                  <c:v>2023-01-17</c:v>
                </c:pt>
                <c:pt idx="4568">
                  <c:v>2023-01-18</c:v>
                </c:pt>
                <c:pt idx="4569">
                  <c:v>2023-01-19</c:v>
                </c:pt>
                <c:pt idx="4570">
                  <c:v>2023-01-20</c:v>
                </c:pt>
                <c:pt idx="4571">
                  <c:v>2023-01-21</c:v>
                </c:pt>
                <c:pt idx="4572">
                  <c:v>2023-01-22</c:v>
                </c:pt>
                <c:pt idx="4573">
                  <c:v>2023-01-23</c:v>
                </c:pt>
                <c:pt idx="4574">
                  <c:v>2023-01-24</c:v>
                </c:pt>
                <c:pt idx="4575">
                  <c:v>2023-01-25</c:v>
                </c:pt>
                <c:pt idx="4576">
                  <c:v>2023-01-26</c:v>
                </c:pt>
                <c:pt idx="4577">
                  <c:v>2023-01-27</c:v>
                </c:pt>
                <c:pt idx="4578">
                  <c:v>2023-01-28</c:v>
                </c:pt>
                <c:pt idx="4579">
                  <c:v>2023-01-29</c:v>
                </c:pt>
                <c:pt idx="4580">
                  <c:v>2023-01-30</c:v>
                </c:pt>
                <c:pt idx="4581">
                  <c:v>2023-01-31</c:v>
                </c:pt>
                <c:pt idx="4582">
                  <c:v>2023-02-01</c:v>
                </c:pt>
                <c:pt idx="4583">
                  <c:v>2023-02-02</c:v>
                </c:pt>
                <c:pt idx="4584">
                  <c:v>2023-02-03</c:v>
                </c:pt>
                <c:pt idx="4585">
                  <c:v>2023-02-04</c:v>
                </c:pt>
                <c:pt idx="4586">
                  <c:v>2023-02-05</c:v>
                </c:pt>
                <c:pt idx="4587">
                  <c:v>2023-02-06</c:v>
                </c:pt>
                <c:pt idx="4588">
                  <c:v>2023-02-07</c:v>
                </c:pt>
                <c:pt idx="4589">
                  <c:v>2023-02-08</c:v>
                </c:pt>
                <c:pt idx="4590">
                  <c:v>2023-02-09</c:v>
                </c:pt>
                <c:pt idx="4591">
                  <c:v>2023-02-10</c:v>
                </c:pt>
                <c:pt idx="4592">
                  <c:v>2023-02-11</c:v>
                </c:pt>
                <c:pt idx="4593">
                  <c:v>2023-02-12</c:v>
                </c:pt>
                <c:pt idx="4594">
                  <c:v>2023-02-13</c:v>
                </c:pt>
                <c:pt idx="4595">
                  <c:v>2023-02-14</c:v>
                </c:pt>
                <c:pt idx="4596">
                  <c:v>2023-02-15</c:v>
                </c:pt>
                <c:pt idx="4597">
                  <c:v>2023-02-16</c:v>
                </c:pt>
                <c:pt idx="4598">
                  <c:v>2023-02-17</c:v>
                </c:pt>
                <c:pt idx="4599">
                  <c:v>2023-02-18</c:v>
                </c:pt>
                <c:pt idx="4600">
                  <c:v>2023-02-19</c:v>
                </c:pt>
                <c:pt idx="4601">
                  <c:v>2023-02-20</c:v>
                </c:pt>
                <c:pt idx="4602">
                  <c:v>2023-02-21</c:v>
                </c:pt>
                <c:pt idx="4603">
                  <c:v>2023-02-22</c:v>
                </c:pt>
                <c:pt idx="4604">
                  <c:v>2023-02-23</c:v>
                </c:pt>
                <c:pt idx="4605">
                  <c:v>2023-02-24</c:v>
                </c:pt>
                <c:pt idx="4606">
                  <c:v>2023-02-25</c:v>
                </c:pt>
                <c:pt idx="4607">
                  <c:v>2023-02-26</c:v>
                </c:pt>
                <c:pt idx="4608">
                  <c:v>2023-02-27</c:v>
                </c:pt>
                <c:pt idx="4609">
                  <c:v>2023-02-28</c:v>
                </c:pt>
                <c:pt idx="4610">
                  <c:v>2023-03-01</c:v>
                </c:pt>
                <c:pt idx="4611">
                  <c:v>2023-03-02</c:v>
                </c:pt>
                <c:pt idx="4612">
                  <c:v>2023-03-03</c:v>
                </c:pt>
                <c:pt idx="4613">
                  <c:v>2023-03-04</c:v>
                </c:pt>
                <c:pt idx="4614">
                  <c:v>2023-03-05</c:v>
                </c:pt>
                <c:pt idx="4615">
                  <c:v>2023-03-06</c:v>
                </c:pt>
                <c:pt idx="4616">
                  <c:v>2023-03-07</c:v>
                </c:pt>
                <c:pt idx="4617">
                  <c:v>2023-03-08</c:v>
                </c:pt>
                <c:pt idx="4618">
                  <c:v>2023-03-09</c:v>
                </c:pt>
                <c:pt idx="4619">
                  <c:v>2023-03-10</c:v>
                </c:pt>
                <c:pt idx="4620">
                  <c:v>2023-03-11</c:v>
                </c:pt>
                <c:pt idx="4621">
                  <c:v>2023-03-12</c:v>
                </c:pt>
                <c:pt idx="4622">
                  <c:v>2023-03-13</c:v>
                </c:pt>
                <c:pt idx="4623">
                  <c:v>2023-03-14</c:v>
                </c:pt>
                <c:pt idx="4624">
                  <c:v>2023-03-15</c:v>
                </c:pt>
                <c:pt idx="4625">
                  <c:v>2023-03-16</c:v>
                </c:pt>
                <c:pt idx="4626">
                  <c:v>2023-03-17</c:v>
                </c:pt>
                <c:pt idx="4627">
                  <c:v>2023-03-18</c:v>
                </c:pt>
                <c:pt idx="4628">
                  <c:v>2023-03-19</c:v>
                </c:pt>
                <c:pt idx="4629">
                  <c:v>2023-03-20</c:v>
                </c:pt>
                <c:pt idx="4630">
                  <c:v>2023-03-21</c:v>
                </c:pt>
                <c:pt idx="4631">
                  <c:v>2023-03-22</c:v>
                </c:pt>
                <c:pt idx="4632">
                  <c:v>2023-03-23</c:v>
                </c:pt>
                <c:pt idx="4633">
                  <c:v>2023-03-24</c:v>
                </c:pt>
                <c:pt idx="4634">
                  <c:v>2023-03-25</c:v>
                </c:pt>
                <c:pt idx="4635">
                  <c:v>2023-03-26</c:v>
                </c:pt>
                <c:pt idx="4636">
                  <c:v>2023-03-27</c:v>
                </c:pt>
                <c:pt idx="4637">
                  <c:v>2023-03-28</c:v>
                </c:pt>
                <c:pt idx="4638">
                  <c:v>2023-03-29</c:v>
                </c:pt>
                <c:pt idx="4639">
                  <c:v>2023-03-30</c:v>
                </c:pt>
                <c:pt idx="4640">
                  <c:v>2023-03-31</c:v>
                </c:pt>
                <c:pt idx="4641">
                  <c:v>2023-04-01</c:v>
                </c:pt>
                <c:pt idx="4642">
                  <c:v>2023-04-02</c:v>
                </c:pt>
                <c:pt idx="4643">
                  <c:v>2023-04-03</c:v>
                </c:pt>
                <c:pt idx="4644">
                  <c:v>2023-04-04</c:v>
                </c:pt>
                <c:pt idx="4645">
                  <c:v>2023-04-05</c:v>
                </c:pt>
                <c:pt idx="4646">
                  <c:v>2023-04-06</c:v>
                </c:pt>
                <c:pt idx="4647">
                  <c:v>2023-04-07</c:v>
                </c:pt>
                <c:pt idx="4648">
                  <c:v>2023-04-08</c:v>
                </c:pt>
                <c:pt idx="4649">
                  <c:v>2023-04-09</c:v>
                </c:pt>
                <c:pt idx="4650">
                  <c:v>2023-04-10</c:v>
                </c:pt>
                <c:pt idx="4651">
                  <c:v>2023-04-11</c:v>
                </c:pt>
                <c:pt idx="4652">
                  <c:v>2023-04-12</c:v>
                </c:pt>
                <c:pt idx="4653">
                  <c:v>2023-04-13</c:v>
                </c:pt>
                <c:pt idx="4654">
                  <c:v>2023-04-14</c:v>
                </c:pt>
                <c:pt idx="4655">
                  <c:v>2023-04-15</c:v>
                </c:pt>
                <c:pt idx="4656">
                  <c:v>2023-04-16</c:v>
                </c:pt>
                <c:pt idx="4657">
                  <c:v>2023-04-17</c:v>
                </c:pt>
                <c:pt idx="4658">
                  <c:v>2023-04-18</c:v>
                </c:pt>
                <c:pt idx="4659">
                  <c:v>2023-04-19</c:v>
                </c:pt>
                <c:pt idx="4660">
                  <c:v>2023-04-20</c:v>
                </c:pt>
                <c:pt idx="4661">
                  <c:v>2023-04-21</c:v>
                </c:pt>
                <c:pt idx="4662">
                  <c:v>2023-04-22</c:v>
                </c:pt>
                <c:pt idx="4663">
                  <c:v>2023-04-23</c:v>
                </c:pt>
                <c:pt idx="4664">
                  <c:v>2023-04-24</c:v>
                </c:pt>
                <c:pt idx="4665">
                  <c:v>2023-04-25</c:v>
                </c:pt>
                <c:pt idx="4666">
                  <c:v>2023-04-26</c:v>
                </c:pt>
                <c:pt idx="4667">
                  <c:v>2023-04-27</c:v>
                </c:pt>
                <c:pt idx="4668">
                  <c:v>2023-04-28</c:v>
                </c:pt>
                <c:pt idx="4669">
                  <c:v>2023-04-29</c:v>
                </c:pt>
                <c:pt idx="4670">
                  <c:v>2023-04-30</c:v>
                </c:pt>
                <c:pt idx="4671">
                  <c:v>2023-05-01</c:v>
                </c:pt>
                <c:pt idx="4672">
                  <c:v>2023-05-02</c:v>
                </c:pt>
                <c:pt idx="4673">
                  <c:v>2023-05-03</c:v>
                </c:pt>
                <c:pt idx="4674">
                  <c:v>2023-05-04</c:v>
                </c:pt>
                <c:pt idx="4675">
                  <c:v>2023-05-05</c:v>
                </c:pt>
                <c:pt idx="4676">
                  <c:v>2023-05-06</c:v>
                </c:pt>
                <c:pt idx="4677">
                  <c:v>2023-05-07</c:v>
                </c:pt>
                <c:pt idx="4678">
                  <c:v>2023-05-08</c:v>
                </c:pt>
                <c:pt idx="4679">
                  <c:v>2023-05-09</c:v>
                </c:pt>
                <c:pt idx="4680">
                  <c:v>2023-05-10</c:v>
                </c:pt>
                <c:pt idx="4681">
                  <c:v>2023-05-11</c:v>
                </c:pt>
                <c:pt idx="4682">
                  <c:v>2023-05-12</c:v>
                </c:pt>
                <c:pt idx="4683">
                  <c:v>2023-05-13</c:v>
                </c:pt>
                <c:pt idx="4684">
                  <c:v>2023-05-14</c:v>
                </c:pt>
                <c:pt idx="4685">
                  <c:v>2023-05-15</c:v>
                </c:pt>
                <c:pt idx="4686">
                  <c:v>2023-05-16</c:v>
                </c:pt>
                <c:pt idx="4687">
                  <c:v>2023-05-17</c:v>
                </c:pt>
                <c:pt idx="4688">
                  <c:v>2023-05-18</c:v>
                </c:pt>
                <c:pt idx="4689">
                  <c:v>2023-05-19</c:v>
                </c:pt>
                <c:pt idx="4690">
                  <c:v>2023-05-20</c:v>
                </c:pt>
                <c:pt idx="4691">
                  <c:v>2023-05-21</c:v>
                </c:pt>
                <c:pt idx="4692">
                  <c:v>2023-05-22</c:v>
                </c:pt>
                <c:pt idx="4693">
                  <c:v>2023-05-23</c:v>
                </c:pt>
                <c:pt idx="4694">
                  <c:v>2023-05-24</c:v>
                </c:pt>
                <c:pt idx="4695">
                  <c:v>2023-05-25</c:v>
                </c:pt>
                <c:pt idx="4696">
                  <c:v>2023-05-26</c:v>
                </c:pt>
                <c:pt idx="4697">
                  <c:v>2023-05-27</c:v>
                </c:pt>
                <c:pt idx="4698">
                  <c:v>2023-05-28</c:v>
                </c:pt>
                <c:pt idx="4699">
                  <c:v>2023-05-29</c:v>
                </c:pt>
                <c:pt idx="4700">
                  <c:v>2023-05-30</c:v>
                </c:pt>
                <c:pt idx="4701">
                  <c:v>2023-05-31</c:v>
                </c:pt>
                <c:pt idx="4702">
                  <c:v>2023-06-01</c:v>
                </c:pt>
                <c:pt idx="4703">
                  <c:v>2023-06-02</c:v>
                </c:pt>
                <c:pt idx="4704">
                  <c:v>2023-06-03</c:v>
                </c:pt>
                <c:pt idx="4705">
                  <c:v>2023-06-04</c:v>
                </c:pt>
                <c:pt idx="4706">
                  <c:v>2023-06-05</c:v>
                </c:pt>
                <c:pt idx="4707">
                  <c:v>2023-06-06</c:v>
                </c:pt>
                <c:pt idx="4708">
                  <c:v>2023-06-07</c:v>
                </c:pt>
                <c:pt idx="4709">
                  <c:v>2023-06-08</c:v>
                </c:pt>
                <c:pt idx="4710">
                  <c:v>2023-06-09</c:v>
                </c:pt>
                <c:pt idx="4711">
                  <c:v>2023-06-10</c:v>
                </c:pt>
                <c:pt idx="4712">
                  <c:v>2023-06-11</c:v>
                </c:pt>
                <c:pt idx="4713">
                  <c:v>2023-06-12</c:v>
                </c:pt>
                <c:pt idx="4714">
                  <c:v>2023-06-13</c:v>
                </c:pt>
                <c:pt idx="4715">
                  <c:v>2023-06-14</c:v>
                </c:pt>
                <c:pt idx="4716">
                  <c:v>2023-06-15</c:v>
                </c:pt>
                <c:pt idx="4717">
                  <c:v>2023-06-16</c:v>
                </c:pt>
                <c:pt idx="4718">
                  <c:v>2023-06-17</c:v>
                </c:pt>
                <c:pt idx="4719">
                  <c:v>2023-06-18</c:v>
                </c:pt>
                <c:pt idx="4720">
                  <c:v>2023-06-19</c:v>
                </c:pt>
                <c:pt idx="4721">
                  <c:v>2023-06-20</c:v>
                </c:pt>
                <c:pt idx="4722">
                  <c:v>2023-06-21</c:v>
                </c:pt>
                <c:pt idx="4723">
                  <c:v>2023-06-22</c:v>
                </c:pt>
                <c:pt idx="4724">
                  <c:v>2023-06-23</c:v>
                </c:pt>
                <c:pt idx="4725">
                  <c:v>2023-06-24</c:v>
                </c:pt>
                <c:pt idx="4726">
                  <c:v>2023-06-25</c:v>
                </c:pt>
                <c:pt idx="4727">
                  <c:v>2023-06-26</c:v>
                </c:pt>
                <c:pt idx="4728">
                  <c:v>2023-06-27</c:v>
                </c:pt>
                <c:pt idx="4729">
                  <c:v>2023-06-28</c:v>
                </c:pt>
                <c:pt idx="4730">
                  <c:v>2023-06-29</c:v>
                </c:pt>
                <c:pt idx="4731">
                  <c:v>2023-06-30</c:v>
                </c:pt>
                <c:pt idx="4732">
                  <c:v>2023-07-01</c:v>
                </c:pt>
                <c:pt idx="4733">
                  <c:v>2023-07-02</c:v>
                </c:pt>
                <c:pt idx="4734">
                  <c:v>2023-07-03</c:v>
                </c:pt>
                <c:pt idx="4735">
                  <c:v>2023-07-04</c:v>
                </c:pt>
                <c:pt idx="4736">
                  <c:v>2023-07-05</c:v>
                </c:pt>
                <c:pt idx="4737">
                  <c:v>2023-07-06</c:v>
                </c:pt>
                <c:pt idx="4738">
                  <c:v>2023-07-07</c:v>
                </c:pt>
                <c:pt idx="4739">
                  <c:v>2023-07-08</c:v>
                </c:pt>
                <c:pt idx="4740">
                  <c:v>2023-07-09</c:v>
                </c:pt>
                <c:pt idx="4741">
                  <c:v>2023-07-10</c:v>
                </c:pt>
                <c:pt idx="4742">
                  <c:v>2023-07-11</c:v>
                </c:pt>
                <c:pt idx="4743">
                  <c:v>2023-07-12</c:v>
                </c:pt>
                <c:pt idx="4744">
                  <c:v>2023-07-13</c:v>
                </c:pt>
                <c:pt idx="4745">
                  <c:v>2023-07-14</c:v>
                </c:pt>
                <c:pt idx="4746">
                  <c:v>2023-07-15</c:v>
                </c:pt>
                <c:pt idx="4747">
                  <c:v>2023-07-16</c:v>
                </c:pt>
                <c:pt idx="4748">
                  <c:v>2023-07-17</c:v>
                </c:pt>
                <c:pt idx="4749">
                  <c:v>2023-07-18</c:v>
                </c:pt>
                <c:pt idx="4750">
                  <c:v>2023-07-19</c:v>
                </c:pt>
                <c:pt idx="4751">
                  <c:v>2023-07-20</c:v>
                </c:pt>
                <c:pt idx="4752">
                  <c:v>2023-07-21</c:v>
                </c:pt>
                <c:pt idx="4753">
                  <c:v>2023-07-22</c:v>
                </c:pt>
                <c:pt idx="4754">
                  <c:v>2023-07-23</c:v>
                </c:pt>
                <c:pt idx="4755">
                  <c:v>2023-07-24</c:v>
                </c:pt>
                <c:pt idx="4756">
                  <c:v>2023-07-25</c:v>
                </c:pt>
                <c:pt idx="4757">
                  <c:v>2023-07-26</c:v>
                </c:pt>
                <c:pt idx="4758">
                  <c:v>2023-07-27</c:v>
                </c:pt>
                <c:pt idx="4759">
                  <c:v>2023-07-28</c:v>
                </c:pt>
                <c:pt idx="4760">
                  <c:v>2023-07-29</c:v>
                </c:pt>
                <c:pt idx="4761">
                  <c:v>2023-07-30</c:v>
                </c:pt>
                <c:pt idx="4762">
                  <c:v>2023-07-31</c:v>
                </c:pt>
                <c:pt idx="4763">
                  <c:v>2023-08-01</c:v>
                </c:pt>
                <c:pt idx="4764">
                  <c:v>2023-08-02</c:v>
                </c:pt>
                <c:pt idx="4765">
                  <c:v>2023-08-03</c:v>
                </c:pt>
                <c:pt idx="4766">
                  <c:v>2023-08-04</c:v>
                </c:pt>
                <c:pt idx="4767">
                  <c:v>2023-08-05</c:v>
                </c:pt>
                <c:pt idx="4768">
                  <c:v>2023-08-06</c:v>
                </c:pt>
                <c:pt idx="4769">
                  <c:v>2023-08-07</c:v>
                </c:pt>
                <c:pt idx="4770">
                  <c:v>2023-08-08</c:v>
                </c:pt>
                <c:pt idx="4771">
                  <c:v>2023-08-09</c:v>
                </c:pt>
                <c:pt idx="4772">
                  <c:v>2023-08-10</c:v>
                </c:pt>
                <c:pt idx="4773">
                  <c:v>2023-08-11</c:v>
                </c:pt>
                <c:pt idx="4774">
                  <c:v>2023-08-12</c:v>
                </c:pt>
                <c:pt idx="4775">
                  <c:v>2023-08-13</c:v>
                </c:pt>
                <c:pt idx="4776">
                  <c:v>2023-08-14</c:v>
                </c:pt>
                <c:pt idx="4777">
                  <c:v>2023-08-15</c:v>
                </c:pt>
                <c:pt idx="4778">
                  <c:v>2023-08-16</c:v>
                </c:pt>
                <c:pt idx="4779">
                  <c:v>2023-08-17</c:v>
                </c:pt>
                <c:pt idx="4780">
                  <c:v>2023-08-18</c:v>
                </c:pt>
                <c:pt idx="4781">
                  <c:v>2023-08-19</c:v>
                </c:pt>
                <c:pt idx="4782">
                  <c:v>2023-08-20</c:v>
                </c:pt>
                <c:pt idx="4783">
                  <c:v>2023-08-21</c:v>
                </c:pt>
                <c:pt idx="4784">
                  <c:v>2023-08-22</c:v>
                </c:pt>
                <c:pt idx="4785">
                  <c:v>2023-08-23</c:v>
                </c:pt>
                <c:pt idx="4786">
                  <c:v>2023-08-24</c:v>
                </c:pt>
                <c:pt idx="4787">
                  <c:v>2023-08-25</c:v>
                </c:pt>
                <c:pt idx="4788">
                  <c:v>2023-08-26</c:v>
                </c:pt>
                <c:pt idx="4789">
                  <c:v>2023-08-27</c:v>
                </c:pt>
                <c:pt idx="4790">
                  <c:v>2023-08-28</c:v>
                </c:pt>
                <c:pt idx="4791">
                  <c:v>2023-08-29</c:v>
                </c:pt>
                <c:pt idx="4792">
                  <c:v>2023-08-30</c:v>
                </c:pt>
                <c:pt idx="4793">
                  <c:v>2023-08-31</c:v>
                </c:pt>
                <c:pt idx="4794">
                  <c:v>2023-09-01</c:v>
                </c:pt>
                <c:pt idx="4795">
                  <c:v>2023-09-02</c:v>
                </c:pt>
                <c:pt idx="4796">
                  <c:v>2023-09-03</c:v>
                </c:pt>
                <c:pt idx="4797">
                  <c:v>2023-09-04</c:v>
                </c:pt>
                <c:pt idx="4798">
                  <c:v>2023-09-05</c:v>
                </c:pt>
                <c:pt idx="4799">
                  <c:v>2023-09-06</c:v>
                </c:pt>
                <c:pt idx="4800">
                  <c:v>2023-09-07</c:v>
                </c:pt>
                <c:pt idx="4801">
                  <c:v>2023-09-08</c:v>
                </c:pt>
                <c:pt idx="4802">
                  <c:v>2023-09-09</c:v>
                </c:pt>
                <c:pt idx="4803">
                  <c:v>2023-09-10</c:v>
                </c:pt>
                <c:pt idx="4804">
                  <c:v>2023-09-11</c:v>
                </c:pt>
                <c:pt idx="4805">
                  <c:v>2023-09-12</c:v>
                </c:pt>
                <c:pt idx="4806">
                  <c:v>2023-09-13</c:v>
                </c:pt>
                <c:pt idx="4807">
                  <c:v>2023-09-14</c:v>
                </c:pt>
                <c:pt idx="4808">
                  <c:v>2023-09-15</c:v>
                </c:pt>
                <c:pt idx="4809">
                  <c:v>2023-09-16</c:v>
                </c:pt>
                <c:pt idx="4810">
                  <c:v>2023-09-17</c:v>
                </c:pt>
                <c:pt idx="4811">
                  <c:v>2023-09-18</c:v>
                </c:pt>
                <c:pt idx="4812">
                  <c:v>2023-09-19</c:v>
                </c:pt>
                <c:pt idx="4813">
                  <c:v>2023-09-20</c:v>
                </c:pt>
                <c:pt idx="4814">
                  <c:v>2023-09-21</c:v>
                </c:pt>
                <c:pt idx="4815">
                  <c:v>2023-09-22</c:v>
                </c:pt>
                <c:pt idx="4816">
                  <c:v>2023-09-23</c:v>
                </c:pt>
                <c:pt idx="4817">
                  <c:v>2023-09-24</c:v>
                </c:pt>
                <c:pt idx="4818">
                  <c:v>2023-09-25</c:v>
                </c:pt>
                <c:pt idx="4819">
                  <c:v>2023-09-26</c:v>
                </c:pt>
                <c:pt idx="4820">
                  <c:v>2023-09-27</c:v>
                </c:pt>
                <c:pt idx="4821">
                  <c:v>2023-09-28</c:v>
                </c:pt>
                <c:pt idx="4822">
                  <c:v>2023-09-29</c:v>
                </c:pt>
                <c:pt idx="4823">
                  <c:v>2023-09-30</c:v>
                </c:pt>
                <c:pt idx="4824">
                  <c:v>2023-10-01</c:v>
                </c:pt>
                <c:pt idx="4825">
                  <c:v>2023-10-02</c:v>
                </c:pt>
                <c:pt idx="4826">
                  <c:v>2023-10-03</c:v>
                </c:pt>
                <c:pt idx="4827">
                  <c:v>2023-10-04</c:v>
                </c:pt>
                <c:pt idx="4828">
                  <c:v>2023-10-05</c:v>
                </c:pt>
                <c:pt idx="4829">
                  <c:v>2023-10-06</c:v>
                </c:pt>
                <c:pt idx="4830">
                  <c:v>2023-10-07</c:v>
                </c:pt>
                <c:pt idx="4831">
                  <c:v>2023-10-08</c:v>
                </c:pt>
                <c:pt idx="4832">
                  <c:v>2023-10-09</c:v>
                </c:pt>
                <c:pt idx="4833">
                  <c:v>2023-10-10</c:v>
                </c:pt>
                <c:pt idx="4834">
                  <c:v>2023-10-11</c:v>
                </c:pt>
                <c:pt idx="4835">
                  <c:v>2023-10-12</c:v>
                </c:pt>
                <c:pt idx="4836">
                  <c:v>2023-10-13</c:v>
                </c:pt>
                <c:pt idx="4837">
                  <c:v>2023-10-14</c:v>
                </c:pt>
                <c:pt idx="4838">
                  <c:v>2023-10-15</c:v>
                </c:pt>
                <c:pt idx="4839">
                  <c:v>2023-10-16</c:v>
                </c:pt>
                <c:pt idx="4840">
                  <c:v>2023-10-17</c:v>
                </c:pt>
                <c:pt idx="4841">
                  <c:v>2023-10-18</c:v>
                </c:pt>
                <c:pt idx="4842">
                  <c:v>2023-10-19</c:v>
                </c:pt>
                <c:pt idx="4843">
                  <c:v>2023-10-20</c:v>
                </c:pt>
                <c:pt idx="4844">
                  <c:v>2023-10-21</c:v>
                </c:pt>
                <c:pt idx="4845">
                  <c:v>2023-10-22</c:v>
                </c:pt>
                <c:pt idx="4846">
                  <c:v>2023-10-23</c:v>
                </c:pt>
                <c:pt idx="4847">
                  <c:v>2023-10-24</c:v>
                </c:pt>
                <c:pt idx="4848">
                  <c:v>2023-10-25</c:v>
                </c:pt>
                <c:pt idx="4849">
                  <c:v>2023-10-26</c:v>
                </c:pt>
                <c:pt idx="4850">
                  <c:v>2023-10-27</c:v>
                </c:pt>
                <c:pt idx="4851">
                  <c:v>2023-10-28</c:v>
                </c:pt>
                <c:pt idx="4852">
                  <c:v>2023-10-29</c:v>
                </c:pt>
                <c:pt idx="4853">
                  <c:v>2023-10-30</c:v>
                </c:pt>
                <c:pt idx="4854">
                  <c:v>2023-10-31</c:v>
                </c:pt>
                <c:pt idx="4855">
                  <c:v>2023-11-01</c:v>
                </c:pt>
                <c:pt idx="4856">
                  <c:v>2023-11-02</c:v>
                </c:pt>
                <c:pt idx="4857">
                  <c:v>2023-11-03</c:v>
                </c:pt>
                <c:pt idx="4858">
                  <c:v>2023-11-04</c:v>
                </c:pt>
                <c:pt idx="4859">
                  <c:v>2023-11-05</c:v>
                </c:pt>
                <c:pt idx="4860">
                  <c:v>2023-11-06</c:v>
                </c:pt>
                <c:pt idx="4861">
                  <c:v>2023-11-07</c:v>
                </c:pt>
                <c:pt idx="4862">
                  <c:v>2023-11-08</c:v>
                </c:pt>
                <c:pt idx="4863">
                  <c:v>2023-11-09</c:v>
                </c:pt>
                <c:pt idx="4864">
                  <c:v>2023-11-10</c:v>
                </c:pt>
                <c:pt idx="4865">
                  <c:v>2023-11-11</c:v>
                </c:pt>
                <c:pt idx="4866">
                  <c:v>2023-11-12</c:v>
                </c:pt>
                <c:pt idx="4867">
                  <c:v>2023-11-13</c:v>
                </c:pt>
                <c:pt idx="4868">
                  <c:v>2023-11-14</c:v>
                </c:pt>
                <c:pt idx="4869">
                  <c:v>2023-11-15</c:v>
                </c:pt>
                <c:pt idx="4870">
                  <c:v>2023-11-16</c:v>
                </c:pt>
                <c:pt idx="4871">
                  <c:v>2023-11-17</c:v>
                </c:pt>
                <c:pt idx="4872">
                  <c:v>2023-11-18</c:v>
                </c:pt>
                <c:pt idx="4873">
                  <c:v>2023-11-19</c:v>
                </c:pt>
                <c:pt idx="4874">
                  <c:v>2023-11-20</c:v>
                </c:pt>
                <c:pt idx="4875">
                  <c:v>2023-11-21</c:v>
                </c:pt>
                <c:pt idx="4876">
                  <c:v>2023-11-22</c:v>
                </c:pt>
                <c:pt idx="4877">
                  <c:v>2023-11-23</c:v>
                </c:pt>
                <c:pt idx="4878">
                  <c:v>2023-11-24</c:v>
                </c:pt>
                <c:pt idx="4879">
                  <c:v>2023-11-25</c:v>
                </c:pt>
                <c:pt idx="4880">
                  <c:v>2023-11-26</c:v>
                </c:pt>
                <c:pt idx="4881">
                  <c:v>2023-11-27</c:v>
                </c:pt>
                <c:pt idx="4882">
                  <c:v>2023-11-28</c:v>
                </c:pt>
                <c:pt idx="4883">
                  <c:v>2023-11-29</c:v>
                </c:pt>
                <c:pt idx="4884">
                  <c:v>2023-11-30</c:v>
                </c:pt>
                <c:pt idx="4885">
                  <c:v>2023-12-01</c:v>
                </c:pt>
                <c:pt idx="4886">
                  <c:v>2023-12-02</c:v>
                </c:pt>
                <c:pt idx="4887">
                  <c:v>2023-12-03</c:v>
                </c:pt>
                <c:pt idx="4888">
                  <c:v>2023-12-04</c:v>
                </c:pt>
                <c:pt idx="4889">
                  <c:v>2023-12-05</c:v>
                </c:pt>
                <c:pt idx="4890">
                  <c:v>2023-12-06</c:v>
                </c:pt>
                <c:pt idx="4891">
                  <c:v>2023-12-07</c:v>
                </c:pt>
                <c:pt idx="4892">
                  <c:v>2023-12-08</c:v>
                </c:pt>
                <c:pt idx="4893">
                  <c:v>2023-12-09</c:v>
                </c:pt>
                <c:pt idx="4894">
                  <c:v>2023-12-10</c:v>
                </c:pt>
                <c:pt idx="4895">
                  <c:v>2023-12-11</c:v>
                </c:pt>
                <c:pt idx="4896">
                  <c:v>2023-12-12</c:v>
                </c:pt>
                <c:pt idx="4897">
                  <c:v>2023-12-13</c:v>
                </c:pt>
                <c:pt idx="4898">
                  <c:v>2023-12-14</c:v>
                </c:pt>
                <c:pt idx="4899">
                  <c:v>2023-12-15</c:v>
                </c:pt>
                <c:pt idx="4900">
                  <c:v>2023-12-16</c:v>
                </c:pt>
                <c:pt idx="4901">
                  <c:v>2023-12-17</c:v>
                </c:pt>
                <c:pt idx="4902">
                  <c:v>2023-12-18</c:v>
                </c:pt>
                <c:pt idx="4903">
                  <c:v>2023-12-19</c:v>
                </c:pt>
                <c:pt idx="4904">
                  <c:v>2023-12-20</c:v>
                </c:pt>
                <c:pt idx="4905">
                  <c:v>2023-12-21</c:v>
                </c:pt>
                <c:pt idx="4906">
                  <c:v>2023-12-22</c:v>
                </c:pt>
                <c:pt idx="4907">
                  <c:v>2023-12-23</c:v>
                </c:pt>
                <c:pt idx="4908">
                  <c:v>2023-12-24</c:v>
                </c:pt>
                <c:pt idx="4909">
                  <c:v>2023-12-25</c:v>
                </c:pt>
                <c:pt idx="4910">
                  <c:v>2023-12-26</c:v>
                </c:pt>
                <c:pt idx="4911">
                  <c:v>2023-12-27</c:v>
                </c:pt>
                <c:pt idx="4912">
                  <c:v>2023-12-28</c:v>
                </c:pt>
                <c:pt idx="4913">
                  <c:v>2023-12-29</c:v>
                </c:pt>
                <c:pt idx="4914">
                  <c:v>2023-12-30</c:v>
                </c:pt>
                <c:pt idx="4915">
                  <c:v>2023-12-31</c:v>
                </c:pt>
                <c:pt idx="4916">
                  <c:v>2024-01-01</c:v>
                </c:pt>
                <c:pt idx="4917">
                  <c:v>2024-01-02</c:v>
                </c:pt>
                <c:pt idx="4918">
                  <c:v>2024-01-03</c:v>
                </c:pt>
                <c:pt idx="4919">
                  <c:v>2024-01-04</c:v>
                </c:pt>
                <c:pt idx="4920">
                  <c:v>2024-01-05</c:v>
                </c:pt>
                <c:pt idx="4921">
                  <c:v>2024-01-06</c:v>
                </c:pt>
                <c:pt idx="4922">
                  <c:v>2024-01-07</c:v>
                </c:pt>
                <c:pt idx="4923">
                  <c:v>2024-01-08</c:v>
                </c:pt>
                <c:pt idx="4924">
                  <c:v>2024-01-09</c:v>
                </c:pt>
                <c:pt idx="4925">
                  <c:v>2024-01-10</c:v>
                </c:pt>
                <c:pt idx="4926">
                  <c:v>2024-01-11</c:v>
                </c:pt>
                <c:pt idx="4927">
                  <c:v>2024-01-12</c:v>
                </c:pt>
                <c:pt idx="4928">
                  <c:v>2024-01-13</c:v>
                </c:pt>
                <c:pt idx="4929">
                  <c:v>2024-01-14</c:v>
                </c:pt>
                <c:pt idx="4930">
                  <c:v>2024-01-15</c:v>
                </c:pt>
                <c:pt idx="4931">
                  <c:v>2024-01-16</c:v>
                </c:pt>
                <c:pt idx="4932">
                  <c:v>2024-01-17</c:v>
                </c:pt>
                <c:pt idx="4933">
                  <c:v>2024-01-18</c:v>
                </c:pt>
                <c:pt idx="4934">
                  <c:v>2024-01-19</c:v>
                </c:pt>
                <c:pt idx="4935">
                  <c:v>2024-01-20</c:v>
                </c:pt>
                <c:pt idx="4936">
                  <c:v>2024-01-21</c:v>
                </c:pt>
                <c:pt idx="4937">
                  <c:v>2024-01-22</c:v>
                </c:pt>
                <c:pt idx="4938">
                  <c:v>2024-01-23</c:v>
                </c:pt>
                <c:pt idx="4939">
                  <c:v>2024-01-24</c:v>
                </c:pt>
                <c:pt idx="4940">
                  <c:v>2024-01-25</c:v>
                </c:pt>
                <c:pt idx="4941">
                  <c:v>2024-01-26</c:v>
                </c:pt>
                <c:pt idx="4942">
                  <c:v>2024-01-27</c:v>
                </c:pt>
                <c:pt idx="4943">
                  <c:v>2024-01-28</c:v>
                </c:pt>
                <c:pt idx="4944">
                  <c:v>2024-01-29</c:v>
                </c:pt>
                <c:pt idx="4945">
                  <c:v>2024-01-30</c:v>
                </c:pt>
                <c:pt idx="4946">
                  <c:v>2024-01-31</c:v>
                </c:pt>
                <c:pt idx="4947">
                  <c:v>2024-02-01</c:v>
                </c:pt>
                <c:pt idx="4948">
                  <c:v>2024-02-02</c:v>
                </c:pt>
                <c:pt idx="4949">
                  <c:v>2024-02-03</c:v>
                </c:pt>
                <c:pt idx="4950">
                  <c:v>2024-02-04</c:v>
                </c:pt>
                <c:pt idx="4951">
                  <c:v>2024-02-05</c:v>
                </c:pt>
                <c:pt idx="4952">
                  <c:v>2024-02-06</c:v>
                </c:pt>
                <c:pt idx="4953">
                  <c:v>2024-02-07</c:v>
                </c:pt>
                <c:pt idx="4954">
                  <c:v>2024-02-08</c:v>
                </c:pt>
                <c:pt idx="4955">
                  <c:v>2024-02-09</c:v>
                </c:pt>
                <c:pt idx="4956">
                  <c:v>2024-02-10</c:v>
                </c:pt>
                <c:pt idx="4957">
                  <c:v>2024-02-11</c:v>
                </c:pt>
                <c:pt idx="4958">
                  <c:v>2024-02-12</c:v>
                </c:pt>
                <c:pt idx="4959">
                  <c:v>2024-02-13</c:v>
                </c:pt>
                <c:pt idx="4960">
                  <c:v>2024-02-14</c:v>
                </c:pt>
                <c:pt idx="4961">
                  <c:v>2024-02-15</c:v>
                </c:pt>
                <c:pt idx="4962">
                  <c:v>2024-02-16</c:v>
                </c:pt>
                <c:pt idx="4963">
                  <c:v>2024-02-17</c:v>
                </c:pt>
                <c:pt idx="4964">
                  <c:v>2024-02-18</c:v>
                </c:pt>
                <c:pt idx="4965">
                  <c:v>2024-02-19</c:v>
                </c:pt>
                <c:pt idx="4966">
                  <c:v>2024-02-20</c:v>
                </c:pt>
                <c:pt idx="4967">
                  <c:v>2024-02-21</c:v>
                </c:pt>
                <c:pt idx="4968">
                  <c:v>2024-02-22</c:v>
                </c:pt>
                <c:pt idx="4969">
                  <c:v>2024-02-23</c:v>
                </c:pt>
                <c:pt idx="4970">
                  <c:v>2024-02-24</c:v>
                </c:pt>
                <c:pt idx="4971">
                  <c:v>2024-02-25</c:v>
                </c:pt>
                <c:pt idx="4972">
                  <c:v>2024-02-26</c:v>
                </c:pt>
                <c:pt idx="4973">
                  <c:v>2024-02-27</c:v>
                </c:pt>
                <c:pt idx="4974">
                  <c:v>2024-02-28</c:v>
                </c:pt>
                <c:pt idx="4975">
                  <c:v>2024-02-29</c:v>
                </c:pt>
                <c:pt idx="4976">
                  <c:v>2024-03-01</c:v>
                </c:pt>
                <c:pt idx="4977">
                  <c:v>2024-03-02</c:v>
                </c:pt>
                <c:pt idx="4978">
                  <c:v>2024-03-03</c:v>
                </c:pt>
                <c:pt idx="4979">
                  <c:v>2024-03-04</c:v>
                </c:pt>
                <c:pt idx="4980">
                  <c:v>2024-03-05</c:v>
                </c:pt>
                <c:pt idx="4981">
                  <c:v>2024-03-06</c:v>
                </c:pt>
                <c:pt idx="4982">
                  <c:v>2024-03-07</c:v>
                </c:pt>
                <c:pt idx="4983">
                  <c:v>2024-03-08</c:v>
                </c:pt>
                <c:pt idx="4984">
                  <c:v>2024-03-09</c:v>
                </c:pt>
                <c:pt idx="4985">
                  <c:v>2024-03-10</c:v>
                </c:pt>
                <c:pt idx="4986">
                  <c:v>2024-03-11</c:v>
                </c:pt>
                <c:pt idx="4987">
                  <c:v>2024-03-12</c:v>
                </c:pt>
                <c:pt idx="4988">
                  <c:v>2024-03-13</c:v>
                </c:pt>
                <c:pt idx="4989">
                  <c:v>2024-03-14</c:v>
                </c:pt>
                <c:pt idx="4990">
                  <c:v>2024-03-15</c:v>
                </c:pt>
                <c:pt idx="4991">
                  <c:v>2024-03-16</c:v>
                </c:pt>
                <c:pt idx="4992">
                  <c:v>2024-03-17</c:v>
                </c:pt>
                <c:pt idx="4993">
                  <c:v>2024-03-18</c:v>
                </c:pt>
                <c:pt idx="4994">
                  <c:v>2024-03-19</c:v>
                </c:pt>
                <c:pt idx="4995">
                  <c:v>2024-03-20</c:v>
                </c:pt>
                <c:pt idx="4996">
                  <c:v>2024-03-21</c:v>
                </c:pt>
                <c:pt idx="4997">
                  <c:v>2024-03-22</c:v>
                </c:pt>
                <c:pt idx="4998">
                  <c:v>2024-03-23</c:v>
                </c:pt>
                <c:pt idx="4999">
                  <c:v>2024-03-24</c:v>
                </c:pt>
                <c:pt idx="5000">
                  <c:v>2024-03-25</c:v>
                </c:pt>
                <c:pt idx="5001">
                  <c:v>2024-03-26</c:v>
                </c:pt>
                <c:pt idx="5002">
                  <c:v>2024-03-27</c:v>
                </c:pt>
                <c:pt idx="5003">
                  <c:v>2024-03-28</c:v>
                </c:pt>
                <c:pt idx="5004">
                  <c:v>2024-03-29</c:v>
                </c:pt>
                <c:pt idx="5005">
                  <c:v>2024-03-30</c:v>
                </c:pt>
                <c:pt idx="5006">
                  <c:v>2024-03-31</c:v>
                </c:pt>
                <c:pt idx="5007">
                  <c:v>2024-04-01</c:v>
                </c:pt>
                <c:pt idx="5008">
                  <c:v>2024-04-02</c:v>
                </c:pt>
                <c:pt idx="5009">
                  <c:v>2024-04-03</c:v>
                </c:pt>
                <c:pt idx="5010">
                  <c:v>2024-04-04</c:v>
                </c:pt>
                <c:pt idx="5011">
                  <c:v>2024-04-05</c:v>
                </c:pt>
                <c:pt idx="5012">
                  <c:v>2024-04-06</c:v>
                </c:pt>
                <c:pt idx="5013">
                  <c:v>2024-04-07</c:v>
                </c:pt>
                <c:pt idx="5014">
                  <c:v>2024-04-08</c:v>
                </c:pt>
                <c:pt idx="5015">
                  <c:v>2024-04-09</c:v>
                </c:pt>
                <c:pt idx="5016">
                  <c:v>2024-04-10</c:v>
                </c:pt>
                <c:pt idx="5017">
                  <c:v>2024-04-11</c:v>
                </c:pt>
                <c:pt idx="5018">
                  <c:v>2024-04-12</c:v>
                </c:pt>
                <c:pt idx="5019">
                  <c:v>2024-04-13</c:v>
                </c:pt>
                <c:pt idx="5020">
                  <c:v>2024-04-14</c:v>
                </c:pt>
                <c:pt idx="5021">
                  <c:v>2024-04-15</c:v>
                </c:pt>
                <c:pt idx="5022">
                  <c:v>2024-04-16</c:v>
                </c:pt>
                <c:pt idx="5023">
                  <c:v>2024-04-17</c:v>
                </c:pt>
                <c:pt idx="5024">
                  <c:v>2024-04-18</c:v>
                </c:pt>
                <c:pt idx="5025">
                  <c:v>2024-04-19</c:v>
                </c:pt>
                <c:pt idx="5026">
                  <c:v>2024-04-20</c:v>
                </c:pt>
                <c:pt idx="5027">
                  <c:v>2024-04-21</c:v>
                </c:pt>
                <c:pt idx="5028">
                  <c:v>2024-04-22</c:v>
                </c:pt>
                <c:pt idx="5029">
                  <c:v>2024-04-23</c:v>
                </c:pt>
                <c:pt idx="5030">
                  <c:v>2024-04-24</c:v>
                </c:pt>
                <c:pt idx="5031">
                  <c:v>2024-04-25</c:v>
                </c:pt>
                <c:pt idx="5032">
                  <c:v>2024-04-26</c:v>
                </c:pt>
                <c:pt idx="5033">
                  <c:v>2024-04-27</c:v>
                </c:pt>
                <c:pt idx="5034">
                  <c:v>2024-04-28</c:v>
                </c:pt>
                <c:pt idx="5035">
                  <c:v>2024-04-29</c:v>
                </c:pt>
                <c:pt idx="5036">
                  <c:v>2024-04-30</c:v>
                </c:pt>
                <c:pt idx="5037">
                  <c:v>2024-05-01</c:v>
                </c:pt>
                <c:pt idx="5038">
                  <c:v>2024-05-02</c:v>
                </c:pt>
                <c:pt idx="5039">
                  <c:v>2024-05-03</c:v>
                </c:pt>
                <c:pt idx="5040">
                  <c:v>2024-05-04</c:v>
                </c:pt>
                <c:pt idx="5041">
                  <c:v>2024-05-05</c:v>
                </c:pt>
                <c:pt idx="5042">
                  <c:v>2024-05-06</c:v>
                </c:pt>
                <c:pt idx="5043">
                  <c:v>2024-05-07</c:v>
                </c:pt>
                <c:pt idx="5044">
                  <c:v>2024-05-08</c:v>
                </c:pt>
                <c:pt idx="5045">
                  <c:v>2024-05-09</c:v>
                </c:pt>
                <c:pt idx="5046">
                  <c:v>2024-05-10</c:v>
                </c:pt>
                <c:pt idx="5047">
                  <c:v>2024-05-11</c:v>
                </c:pt>
                <c:pt idx="5048">
                  <c:v>2024-05-12</c:v>
                </c:pt>
                <c:pt idx="5049">
                  <c:v>2024-05-13</c:v>
                </c:pt>
                <c:pt idx="5050">
                  <c:v>2024-05-14</c:v>
                </c:pt>
                <c:pt idx="5051">
                  <c:v>2024-05-15</c:v>
                </c:pt>
                <c:pt idx="5052">
                  <c:v>2024-05-16</c:v>
                </c:pt>
                <c:pt idx="5053">
                  <c:v>2024-05-17</c:v>
                </c:pt>
                <c:pt idx="5054">
                  <c:v>2024-05-18</c:v>
                </c:pt>
                <c:pt idx="5055">
                  <c:v>2024-05-19</c:v>
                </c:pt>
                <c:pt idx="5056">
                  <c:v>2024-05-20</c:v>
                </c:pt>
                <c:pt idx="5057">
                  <c:v>2024-05-21</c:v>
                </c:pt>
                <c:pt idx="5058">
                  <c:v>2024-05-22</c:v>
                </c:pt>
                <c:pt idx="5059">
                  <c:v>2024-05-23</c:v>
                </c:pt>
                <c:pt idx="5060">
                  <c:v>2024-05-24</c:v>
                </c:pt>
                <c:pt idx="5061">
                  <c:v>2024-05-25</c:v>
                </c:pt>
                <c:pt idx="5062">
                  <c:v>2024-05-26</c:v>
                </c:pt>
                <c:pt idx="5063">
                  <c:v>2024-05-27</c:v>
                </c:pt>
                <c:pt idx="5064">
                  <c:v>2024-05-28</c:v>
                </c:pt>
                <c:pt idx="5065">
                  <c:v>2024-05-29</c:v>
                </c:pt>
                <c:pt idx="5066">
                  <c:v>2024-05-30</c:v>
                </c:pt>
                <c:pt idx="5067">
                  <c:v>2024-05-31</c:v>
                </c:pt>
                <c:pt idx="5068">
                  <c:v>2024-06-01</c:v>
                </c:pt>
                <c:pt idx="5069">
                  <c:v>2024-06-02</c:v>
                </c:pt>
                <c:pt idx="5070">
                  <c:v>2024-06-03</c:v>
                </c:pt>
                <c:pt idx="5071">
                  <c:v>2024-06-04</c:v>
                </c:pt>
                <c:pt idx="5072">
                  <c:v>2024-06-05</c:v>
                </c:pt>
                <c:pt idx="5073">
                  <c:v>2024-06-06</c:v>
                </c:pt>
                <c:pt idx="5074">
                  <c:v>2024-06-07</c:v>
                </c:pt>
                <c:pt idx="5075">
                  <c:v>2024-06-08</c:v>
                </c:pt>
                <c:pt idx="5076">
                  <c:v>2024-06-09</c:v>
                </c:pt>
                <c:pt idx="5077">
                  <c:v>2024-06-10</c:v>
                </c:pt>
                <c:pt idx="5078">
                  <c:v>2024-06-11</c:v>
                </c:pt>
                <c:pt idx="5079">
                  <c:v>2024-06-12</c:v>
                </c:pt>
                <c:pt idx="5080">
                  <c:v>2024-06-13</c:v>
                </c:pt>
                <c:pt idx="5081">
                  <c:v>2024-06-14</c:v>
                </c:pt>
                <c:pt idx="5082">
                  <c:v>2024-06-15</c:v>
                </c:pt>
                <c:pt idx="5083">
                  <c:v>2024-06-16</c:v>
                </c:pt>
                <c:pt idx="5084">
                  <c:v>2024-06-17</c:v>
                </c:pt>
                <c:pt idx="5085">
                  <c:v>2024-06-18</c:v>
                </c:pt>
                <c:pt idx="5086">
                  <c:v>2024-06-19</c:v>
                </c:pt>
                <c:pt idx="5087">
                  <c:v>2024-06-20</c:v>
                </c:pt>
                <c:pt idx="5088">
                  <c:v>2024-06-21</c:v>
                </c:pt>
                <c:pt idx="5089">
                  <c:v>2024-06-22</c:v>
                </c:pt>
                <c:pt idx="5090">
                  <c:v>2024-06-23</c:v>
                </c:pt>
                <c:pt idx="5091">
                  <c:v>2024-06-24</c:v>
                </c:pt>
                <c:pt idx="5092">
                  <c:v>2024-06-25</c:v>
                </c:pt>
                <c:pt idx="5093">
                  <c:v>2024-06-26</c:v>
                </c:pt>
                <c:pt idx="5094">
                  <c:v>2024-06-27</c:v>
                </c:pt>
                <c:pt idx="5095">
                  <c:v>2024-06-28</c:v>
                </c:pt>
                <c:pt idx="5096">
                  <c:v>2024-06-29</c:v>
                </c:pt>
                <c:pt idx="5097">
                  <c:v>2024-06-30</c:v>
                </c:pt>
                <c:pt idx="5098">
                  <c:v>2024-07-01</c:v>
                </c:pt>
                <c:pt idx="5099">
                  <c:v>2024-07-02</c:v>
                </c:pt>
                <c:pt idx="5100">
                  <c:v>2024-07-03</c:v>
                </c:pt>
                <c:pt idx="5101">
                  <c:v>2024-07-04</c:v>
                </c:pt>
                <c:pt idx="5102">
                  <c:v>2024-07-05</c:v>
                </c:pt>
                <c:pt idx="5103">
                  <c:v>2024-07-06</c:v>
                </c:pt>
                <c:pt idx="5104">
                  <c:v>2024-07-07</c:v>
                </c:pt>
                <c:pt idx="5105">
                  <c:v>2024-07-08</c:v>
                </c:pt>
                <c:pt idx="5106">
                  <c:v>2024-07-09</c:v>
                </c:pt>
                <c:pt idx="5107">
                  <c:v>2024-07-10</c:v>
                </c:pt>
                <c:pt idx="5108">
                  <c:v>2024-07-11</c:v>
                </c:pt>
                <c:pt idx="5109">
                  <c:v>2024-07-12</c:v>
                </c:pt>
                <c:pt idx="5110">
                  <c:v>2024-07-13</c:v>
                </c:pt>
                <c:pt idx="5111">
                  <c:v>2024-07-14</c:v>
                </c:pt>
                <c:pt idx="5112">
                  <c:v>2024-07-15</c:v>
                </c:pt>
                <c:pt idx="5113">
                  <c:v>2024-07-16</c:v>
                </c:pt>
                <c:pt idx="5114">
                  <c:v>2024-07-17</c:v>
                </c:pt>
                <c:pt idx="5115">
                  <c:v>2024-07-18</c:v>
                </c:pt>
                <c:pt idx="5116">
                  <c:v>2024-07-19</c:v>
                </c:pt>
                <c:pt idx="5117">
                  <c:v>2024-07-20</c:v>
                </c:pt>
                <c:pt idx="5118">
                  <c:v>2024-07-21</c:v>
                </c:pt>
                <c:pt idx="5119">
                  <c:v>2024-07-22</c:v>
                </c:pt>
                <c:pt idx="5120">
                  <c:v>2024-07-23</c:v>
                </c:pt>
                <c:pt idx="5121">
                  <c:v>2024-07-24</c:v>
                </c:pt>
                <c:pt idx="5122">
                  <c:v>2024-07-25</c:v>
                </c:pt>
                <c:pt idx="5123">
                  <c:v>2024-07-26</c:v>
                </c:pt>
                <c:pt idx="5124">
                  <c:v>2024-07-27</c:v>
                </c:pt>
                <c:pt idx="5125">
                  <c:v>2024-07-28</c:v>
                </c:pt>
                <c:pt idx="5126">
                  <c:v>2024-07-29</c:v>
                </c:pt>
                <c:pt idx="5127">
                  <c:v>2024-07-30</c:v>
                </c:pt>
                <c:pt idx="5128">
                  <c:v>2024-07-31</c:v>
                </c:pt>
                <c:pt idx="5129">
                  <c:v>2024-08-01</c:v>
                </c:pt>
                <c:pt idx="5130">
                  <c:v>2024-08-02</c:v>
                </c:pt>
                <c:pt idx="5131">
                  <c:v>2024-08-03</c:v>
                </c:pt>
                <c:pt idx="5132">
                  <c:v>2024-08-04</c:v>
                </c:pt>
                <c:pt idx="5133">
                  <c:v>2024-08-05</c:v>
                </c:pt>
                <c:pt idx="5134">
                  <c:v>2024-08-06</c:v>
                </c:pt>
                <c:pt idx="5135">
                  <c:v>2024-08-07</c:v>
                </c:pt>
                <c:pt idx="5136">
                  <c:v>2024-08-08</c:v>
                </c:pt>
                <c:pt idx="5137">
                  <c:v>2024-08-09</c:v>
                </c:pt>
                <c:pt idx="5138">
                  <c:v>2024-08-10</c:v>
                </c:pt>
                <c:pt idx="5139">
                  <c:v>2024-08-11</c:v>
                </c:pt>
                <c:pt idx="5140">
                  <c:v>2024-08-12</c:v>
                </c:pt>
                <c:pt idx="5141">
                  <c:v>2024-08-13</c:v>
                </c:pt>
                <c:pt idx="5142">
                  <c:v>2024-08-14</c:v>
                </c:pt>
                <c:pt idx="5143">
                  <c:v>2024-08-15</c:v>
                </c:pt>
                <c:pt idx="5144">
                  <c:v>2024-08-16</c:v>
                </c:pt>
                <c:pt idx="5145">
                  <c:v>2024-08-17</c:v>
                </c:pt>
                <c:pt idx="5146">
                  <c:v>2024-08-18</c:v>
                </c:pt>
                <c:pt idx="5147">
                  <c:v>2024-08-19</c:v>
                </c:pt>
                <c:pt idx="5148">
                  <c:v>2024-08-20</c:v>
                </c:pt>
                <c:pt idx="5149">
                  <c:v>2024-08-21</c:v>
                </c:pt>
                <c:pt idx="5150">
                  <c:v>2024-08-22</c:v>
                </c:pt>
                <c:pt idx="5151">
                  <c:v>2024-08-23</c:v>
                </c:pt>
                <c:pt idx="5152">
                  <c:v>2024-08-24</c:v>
                </c:pt>
                <c:pt idx="5153">
                  <c:v>2024-08-25</c:v>
                </c:pt>
                <c:pt idx="5154">
                  <c:v>2024-08-26</c:v>
                </c:pt>
                <c:pt idx="5155">
                  <c:v>2024-08-27</c:v>
                </c:pt>
                <c:pt idx="5156">
                  <c:v>2024-08-28</c:v>
                </c:pt>
                <c:pt idx="5157">
                  <c:v>2024-08-29</c:v>
                </c:pt>
                <c:pt idx="5158">
                  <c:v>2024-08-30</c:v>
                </c:pt>
                <c:pt idx="5159">
                  <c:v>2024-08-31</c:v>
                </c:pt>
                <c:pt idx="5160">
                  <c:v>2024-09-01</c:v>
                </c:pt>
                <c:pt idx="5161">
                  <c:v>2024-09-02</c:v>
                </c:pt>
                <c:pt idx="5162">
                  <c:v>2024-09-03</c:v>
                </c:pt>
                <c:pt idx="5163">
                  <c:v>2024-09-04</c:v>
                </c:pt>
                <c:pt idx="5164">
                  <c:v>2024-09-05</c:v>
                </c:pt>
                <c:pt idx="5165">
                  <c:v>2024-09-06</c:v>
                </c:pt>
                <c:pt idx="5166">
                  <c:v>2024-09-07</c:v>
                </c:pt>
                <c:pt idx="5167">
                  <c:v>2024-09-08</c:v>
                </c:pt>
                <c:pt idx="5168">
                  <c:v>2024-09-09</c:v>
                </c:pt>
                <c:pt idx="5169">
                  <c:v>2024-09-10</c:v>
                </c:pt>
                <c:pt idx="5170">
                  <c:v>2024-09-11</c:v>
                </c:pt>
                <c:pt idx="5171">
                  <c:v>2024-09-12</c:v>
                </c:pt>
                <c:pt idx="5172">
                  <c:v>2024-09-13</c:v>
                </c:pt>
                <c:pt idx="5173">
                  <c:v>2024-09-14</c:v>
                </c:pt>
                <c:pt idx="5174">
                  <c:v>2024-09-15</c:v>
                </c:pt>
                <c:pt idx="5175">
                  <c:v>2024-09-16</c:v>
                </c:pt>
                <c:pt idx="5176">
                  <c:v>2024-09-17</c:v>
                </c:pt>
                <c:pt idx="5177">
                  <c:v>2024-09-18</c:v>
                </c:pt>
                <c:pt idx="5178">
                  <c:v>2024-09-19</c:v>
                </c:pt>
                <c:pt idx="5179">
                  <c:v>2024-09-20</c:v>
                </c:pt>
                <c:pt idx="5180">
                  <c:v>2024-09-21</c:v>
                </c:pt>
                <c:pt idx="5181">
                  <c:v>2024-09-22</c:v>
                </c:pt>
                <c:pt idx="5182">
                  <c:v>2024-09-23</c:v>
                </c:pt>
                <c:pt idx="5183">
                  <c:v>2024-09-24</c:v>
                </c:pt>
                <c:pt idx="5184">
                  <c:v>2024-09-25</c:v>
                </c:pt>
                <c:pt idx="5185">
                  <c:v>2024-09-26</c:v>
                </c:pt>
                <c:pt idx="5186">
                  <c:v>2024-09-27</c:v>
                </c:pt>
                <c:pt idx="5187">
                  <c:v>2024-09-28</c:v>
                </c:pt>
                <c:pt idx="5188">
                  <c:v>2024-09-29</c:v>
                </c:pt>
                <c:pt idx="5189">
                  <c:v>2024-09-30</c:v>
                </c:pt>
                <c:pt idx="5190">
                  <c:v>2024-10-01</c:v>
                </c:pt>
                <c:pt idx="5191">
                  <c:v>2024-10-02</c:v>
                </c:pt>
                <c:pt idx="5192">
                  <c:v>2024-10-03</c:v>
                </c:pt>
                <c:pt idx="5193">
                  <c:v>2024-10-04</c:v>
                </c:pt>
                <c:pt idx="5194">
                  <c:v>2024-10-05</c:v>
                </c:pt>
                <c:pt idx="5195">
                  <c:v>2024-10-06</c:v>
                </c:pt>
                <c:pt idx="5196">
                  <c:v>2024-10-07</c:v>
                </c:pt>
                <c:pt idx="5197">
                  <c:v>2024-10-08</c:v>
                </c:pt>
                <c:pt idx="5198">
                  <c:v>2024-10-09</c:v>
                </c:pt>
                <c:pt idx="5199">
                  <c:v>2024-10-10</c:v>
                </c:pt>
                <c:pt idx="5200">
                  <c:v>2024-10-11</c:v>
                </c:pt>
                <c:pt idx="5201">
                  <c:v>2024-10-12</c:v>
                </c:pt>
                <c:pt idx="5202">
                  <c:v>2024-10-13</c:v>
                </c:pt>
                <c:pt idx="5203">
                  <c:v>2024-10-14</c:v>
                </c:pt>
                <c:pt idx="5204">
                  <c:v>2024-10-15</c:v>
                </c:pt>
                <c:pt idx="5205">
                  <c:v>2024-10-16</c:v>
                </c:pt>
                <c:pt idx="5206">
                  <c:v>2024-10-17</c:v>
                </c:pt>
                <c:pt idx="5207">
                  <c:v>2024-10-18</c:v>
                </c:pt>
                <c:pt idx="5208">
                  <c:v>2024-10-19</c:v>
                </c:pt>
                <c:pt idx="5209">
                  <c:v>2024-10-20</c:v>
                </c:pt>
                <c:pt idx="5210">
                  <c:v>2024-10-21</c:v>
                </c:pt>
                <c:pt idx="5211">
                  <c:v>2024-10-22</c:v>
                </c:pt>
                <c:pt idx="5212">
                  <c:v>2024-10-23</c:v>
                </c:pt>
                <c:pt idx="5213">
                  <c:v>2024-10-24</c:v>
                </c:pt>
                <c:pt idx="5214">
                  <c:v>2024-10-25</c:v>
                </c:pt>
                <c:pt idx="5215">
                  <c:v>2024-10-26</c:v>
                </c:pt>
                <c:pt idx="5216">
                  <c:v>2024-10-27</c:v>
                </c:pt>
                <c:pt idx="5217">
                  <c:v>2024-10-28</c:v>
                </c:pt>
                <c:pt idx="5218">
                  <c:v>2024-10-29</c:v>
                </c:pt>
                <c:pt idx="5219">
                  <c:v>2024-10-30</c:v>
                </c:pt>
                <c:pt idx="5220">
                  <c:v>2024-10-31</c:v>
                </c:pt>
                <c:pt idx="5221">
                  <c:v>2024-11-01</c:v>
                </c:pt>
                <c:pt idx="5222">
                  <c:v>2024-11-02</c:v>
                </c:pt>
                <c:pt idx="5223">
                  <c:v>2024-11-03</c:v>
                </c:pt>
                <c:pt idx="5224">
                  <c:v>2024-11-04</c:v>
                </c:pt>
                <c:pt idx="5225">
                  <c:v>2024-11-05</c:v>
                </c:pt>
                <c:pt idx="5226">
                  <c:v>2024-11-06</c:v>
                </c:pt>
                <c:pt idx="5227">
                  <c:v>2024-11-07</c:v>
                </c:pt>
                <c:pt idx="5228">
                  <c:v>2024-11-08</c:v>
                </c:pt>
                <c:pt idx="5229">
                  <c:v>2024-11-09</c:v>
                </c:pt>
                <c:pt idx="5230">
                  <c:v>2024-11-10</c:v>
                </c:pt>
                <c:pt idx="5231">
                  <c:v>2024-11-11</c:v>
                </c:pt>
                <c:pt idx="5232">
                  <c:v>2024-11-12</c:v>
                </c:pt>
                <c:pt idx="5233">
                  <c:v>2024-11-13</c:v>
                </c:pt>
                <c:pt idx="5234">
                  <c:v>2024-11-14</c:v>
                </c:pt>
                <c:pt idx="5235">
                  <c:v>2024-11-15</c:v>
                </c:pt>
                <c:pt idx="5236">
                  <c:v>2024-11-16</c:v>
                </c:pt>
                <c:pt idx="5237">
                  <c:v>2024-11-17</c:v>
                </c:pt>
                <c:pt idx="5238">
                  <c:v>2024-11-18</c:v>
                </c:pt>
                <c:pt idx="5239">
                  <c:v>2024-11-19</c:v>
                </c:pt>
                <c:pt idx="5240">
                  <c:v>2024-11-20</c:v>
                </c:pt>
                <c:pt idx="5241">
                  <c:v>2024-11-21</c:v>
                </c:pt>
                <c:pt idx="5242">
                  <c:v>2024-11-22</c:v>
                </c:pt>
                <c:pt idx="5243">
                  <c:v>2024-11-23</c:v>
                </c:pt>
                <c:pt idx="5244">
                  <c:v>2024-11-24</c:v>
                </c:pt>
                <c:pt idx="5245">
                  <c:v>2024-11-25</c:v>
                </c:pt>
                <c:pt idx="5246">
                  <c:v>2024-11-26</c:v>
                </c:pt>
                <c:pt idx="5247">
                  <c:v>2024-11-27</c:v>
                </c:pt>
                <c:pt idx="5248">
                  <c:v>2024-11-28</c:v>
                </c:pt>
                <c:pt idx="5249">
                  <c:v>2024-11-29</c:v>
                </c:pt>
                <c:pt idx="5250">
                  <c:v>2024-11-30</c:v>
                </c:pt>
                <c:pt idx="5251">
                  <c:v>2024-12-01</c:v>
                </c:pt>
                <c:pt idx="5252">
                  <c:v>2024-12-02</c:v>
                </c:pt>
                <c:pt idx="5253">
                  <c:v>2024-12-03</c:v>
                </c:pt>
                <c:pt idx="5254">
                  <c:v>2024-12-04</c:v>
                </c:pt>
                <c:pt idx="5255">
                  <c:v>2024-12-05</c:v>
                </c:pt>
                <c:pt idx="5256">
                  <c:v>2024-12-06</c:v>
                </c:pt>
                <c:pt idx="5257">
                  <c:v>2024-12-07</c:v>
                </c:pt>
                <c:pt idx="5258">
                  <c:v>2024-12-08</c:v>
                </c:pt>
                <c:pt idx="5259">
                  <c:v>2024-12-09</c:v>
                </c:pt>
                <c:pt idx="5260">
                  <c:v>2024-12-10</c:v>
                </c:pt>
                <c:pt idx="5261">
                  <c:v>2024-12-11</c:v>
                </c:pt>
                <c:pt idx="5262">
                  <c:v>2024-12-12</c:v>
                </c:pt>
                <c:pt idx="5263">
                  <c:v>2024-12-13</c:v>
                </c:pt>
                <c:pt idx="5264">
                  <c:v>2024-12-14</c:v>
                </c:pt>
                <c:pt idx="5265">
                  <c:v>2024-12-15</c:v>
                </c:pt>
                <c:pt idx="5266">
                  <c:v>2024-12-16</c:v>
                </c:pt>
                <c:pt idx="5267">
                  <c:v>2024-12-17</c:v>
                </c:pt>
                <c:pt idx="5268">
                  <c:v>2024-12-18</c:v>
                </c:pt>
                <c:pt idx="5269">
                  <c:v>2024-12-19</c:v>
                </c:pt>
                <c:pt idx="5270">
                  <c:v>2024-12-20</c:v>
                </c:pt>
                <c:pt idx="5271">
                  <c:v>2024-12-21</c:v>
                </c:pt>
                <c:pt idx="5272">
                  <c:v>2024-12-22</c:v>
                </c:pt>
                <c:pt idx="5273">
                  <c:v>2024-12-23</c:v>
                </c:pt>
                <c:pt idx="5274">
                  <c:v>2024-12-24</c:v>
                </c:pt>
                <c:pt idx="5275">
                  <c:v>2024-12-25</c:v>
                </c:pt>
                <c:pt idx="5276">
                  <c:v>2024-12-26</c:v>
                </c:pt>
                <c:pt idx="5277">
                  <c:v>2024-12-27</c:v>
                </c:pt>
                <c:pt idx="5278">
                  <c:v>2024-12-28</c:v>
                </c:pt>
                <c:pt idx="5279">
                  <c:v>2024-12-29</c:v>
                </c:pt>
                <c:pt idx="5280">
                  <c:v>2024-12-30</c:v>
                </c:pt>
                <c:pt idx="5281">
                  <c:v>2024-12-31</c:v>
                </c:pt>
                <c:pt idx="5282">
                  <c:v>2025-01-01</c:v>
                </c:pt>
                <c:pt idx="5283">
                  <c:v>2025-01-02</c:v>
                </c:pt>
                <c:pt idx="5284">
                  <c:v>2025-01-03</c:v>
                </c:pt>
                <c:pt idx="5285">
                  <c:v>2025-01-04</c:v>
                </c:pt>
                <c:pt idx="5286">
                  <c:v>2025-01-05</c:v>
                </c:pt>
                <c:pt idx="5287">
                  <c:v>2025-01-06</c:v>
                </c:pt>
                <c:pt idx="5288">
                  <c:v>2025-01-07</c:v>
                </c:pt>
                <c:pt idx="5289">
                  <c:v>2025-01-08</c:v>
                </c:pt>
                <c:pt idx="5290">
                  <c:v>2025-01-09</c:v>
                </c:pt>
                <c:pt idx="5291">
                  <c:v>2025-01-10</c:v>
                </c:pt>
                <c:pt idx="5292">
                  <c:v>2025-01-11</c:v>
                </c:pt>
                <c:pt idx="5293">
                  <c:v>2025-01-12</c:v>
                </c:pt>
                <c:pt idx="5294">
                  <c:v>2025-01-13</c:v>
                </c:pt>
                <c:pt idx="5295">
                  <c:v>2025-01-14</c:v>
                </c:pt>
                <c:pt idx="5296">
                  <c:v>2025-01-15</c:v>
                </c:pt>
                <c:pt idx="5297">
                  <c:v>2025-01-16</c:v>
                </c:pt>
                <c:pt idx="5298">
                  <c:v>2025-01-17</c:v>
                </c:pt>
                <c:pt idx="5299">
                  <c:v>2025-01-18</c:v>
                </c:pt>
                <c:pt idx="5300">
                  <c:v>2025-01-19</c:v>
                </c:pt>
                <c:pt idx="5301">
                  <c:v>2025-01-20</c:v>
                </c:pt>
                <c:pt idx="5302">
                  <c:v>2025-01-21</c:v>
                </c:pt>
                <c:pt idx="5303">
                  <c:v>2025-01-22</c:v>
                </c:pt>
                <c:pt idx="5304">
                  <c:v>2025-01-23</c:v>
                </c:pt>
                <c:pt idx="5305">
                  <c:v>2025-01-24</c:v>
                </c:pt>
                <c:pt idx="5306">
                  <c:v>2025-01-25</c:v>
                </c:pt>
                <c:pt idx="5307">
                  <c:v>2025-01-26</c:v>
                </c:pt>
                <c:pt idx="5308">
                  <c:v>2025-01-27</c:v>
                </c:pt>
                <c:pt idx="5309">
                  <c:v>2025-01-28</c:v>
                </c:pt>
                <c:pt idx="5310">
                  <c:v>2025-01-29</c:v>
                </c:pt>
                <c:pt idx="5311">
                  <c:v>2025-01-30</c:v>
                </c:pt>
                <c:pt idx="5312">
                  <c:v>2025-01-31</c:v>
                </c:pt>
                <c:pt idx="5313">
                  <c:v>2025-02-01</c:v>
                </c:pt>
                <c:pt idx="5314">
                  <c:v>2025-02-02</c:v>
                </c:pt>
                <c:pt idx="5315">
                  <c:v>2025-02-03</c:v>
                </c:pt>
                <c:pt idx="5316">
                  <c:v>2025-02-04</c:v>
                </c:pt>
                <c:pt idx="5317">
                  <c:v>2025-02-05</c:v>
                </c:pt>
                <c:pt idx="5318">
                  <c:v>2025-02-06</c:v>
                </c:pt>
                <c:pt idx="5319">
                  <c:v>2025-02-07</c:v>
                </c:pt>
                <c:pt idx="5320">
                  <c:v>2025-02-08</c:v>
                </c:pt>
                <c:pt idx="5321">
                  <c:v>2025-02-09</c:v>
                </c:pt>
                <c:pt idx="5322">
                  <c:v>2025-02-10</c:v>
                </c:pt>
                <c:pt idx="5323">
                  <c:v>2025-02-11</c:v>
                </c:pt>
                <c:pt idx="5324">
                  <c:v>2025-02-12</c:v>
                </c:pt>
                <c:pt idx="5325">
                  <c:v>2025-02-13</c:v>
                </c:pt>
                <c:pt idx="5326">
                  <c:v>2025-02-14</c:v>
                </c:pt>
                <c:pt idx="5327">
                  <c:v>2025-02-15</c:v>
                </c:pt>
                <c:pt idx="5328">
                  <c:v>2025-02-16</c:v>
                </c:pt>
                <c:pt idx="5329">
                  <c:v>2025-02-17</c:v>
                </c:pt>
                <c:pt idx="5330">
                  <c:v>2025-02-18</c:v>
                </c:pt>
                <c:pt idx="5331">
                  <c:v>2025-02-19</c:v>
                </c:pt>
                <c:pt idx="5332">
                  <c:v>2025-02-20</c:v>
                </c:pt>
                <c:pt idx="5333">
                  <c:v>2025-02-21</c:v>
                </c:pt>
                <c:pt idx="5334">
                  <c:v>2025-02-22</c:v>
                </c:pt>
                <c:pt idx="5335">
                  <c:v>2025-02-23</c:v>
                </c:pt>
                <c:pt idx="5336">
                  <c:v>2025-02-24</c:v>
                </c:pt>
                <c:pt idx="5337">
                  <c:v>2025-02-25</c:v>
                </c:pt>
                <c:pt idx="5338">
                  <c:v>2025-02-26</c:v>
                </c:pt>
                <c:pt idx="5339">
                  <c:v>2025-02-27</c:v>
                </c:pt>
                <c:pt idx="5340">
                  <c:v>2025-02-28</c:v>
                </c:pt>
                <c:pt idx="5341">
                  <c:v>2025-03-01</c:v>
                </c:pt>
                <c:pt idx="5342">
                  <c:v>2025-03-02</c:v>
                </c:pt>
                <c:pt idx="5343">
                  <c:v>2025-03-03</c:v>
                </c:pt>
                <c:pt idx="5344">
                  <c:v>2025-03-04</c:v>
                </c:pt>
                <c:pt idx="5345">
                  <c:v>2025-03-05</c:v>
                </c:pt>
                <c:pt idx="5346">
                  <c:v>2025-03-06</c:v>
                </c:pt>
                <c:pt idx="5347">
                  <c:v>2025-03-07</c:v>
                </c:pt>
                <c:pt idx="5348">
                  <c:v>2025-03-08</c:v>
                </c:pt>
                <c:pt idx="5349">
                  <c:v>2025-03-09</c:v>
                </c:pt>
                <c:pt idx="5350">
                  <c:v>2025-03-10</c:v>
                </c:pt>
                <c:pt idx="5351">
                  <c:v>2025-03-11</c:v>
                </c:pt>
                <c:pt idx="5352">
                  <c:v>2025-03-12</c:v>
                </c:pt>
                <c:pt idx="5353">
                  <c:v>2025-03-13</c:v>
                </c:pt>
                <c:pt idx="5354">
                  <c:v>2025-03-14</c:v>
                </c:pt>
                <c:pt idx="5355">
                  <c:v>2025-03-15</c:v>
                </c:pt>
                <c:pt idx="5356">
                  <c:v>2025-03-16</c:v>
                </c:pt>
                <c:pt idx="5357">
                  <c:v>2025-03-17</c:v>
                </c:pt>
                <c:pt idx="5358">
                  <c:v>2025-03-18</c:v>
                </c:pt>
                <c:pt idx="5359">
                  <c:v>2025-03-19</c:v>
                </c:pt>
                <c:pt idx="5360">
                  <c:v>2025-03-20</c:v>
                </c:pt>
                <c:pt idx="5361">
                  <c:v>2025-03-21</c:v>
                </c:pt>
                <c:pt idx="5362">
                  <c:v>2025-03-22</c:v>
                </c:pt>
                <c:pt idx="5363">
                  <c:v>2025-03-23</c:v>
                </c:pt>
                <c:pt idx="5364">
                  <c:v>2025-03-24</c:v>
                </c:pt>
                <c:pt idx="5365">
                  <c:v>2025-03-25</c:v>
                </c:pt>
                <c:pt idx="5366">
                  <c:v>2025-03-26</c:v>
                </c:pt>
                <c:pt idx="5367">
                  <c:v>2025-03-27</c:v>
                </c:pt>
                <c:pt idx="5368">
                  <c:v>2025-03-28</c:v>
                </c:pt>
                <c:pt idx="5369">
                  <c:v>2025-03-29</c:v>
                </c:pt>
                <c:pt idx="5370">
                  <c:v>2025-03-30</c:v>
                </c:pt>
                <c:pt idx="5371">
                  <c:v>2025-03-31</c:v>
                </c:pt>
                <c:pt idx="5372">
                  <c:v>2025-04-01</c:v>
                </c:pt>
                <c:pt idx="5373">
                  <c:v>2025-04-02</c:v>
                </c:pt>
                <c:pt idx="5374">
                  <c:v>2025-04-03</c:v>
                </c:pt>
                <c:pt idx="5375">
                  <c:v>2025-04-04</c:v>
                </c:pt>
                <c:pt idx="5376">
                  <c:v>2025-04-05</c:v>
                </c:pt>
                <c:pt idx="5377">
                  <c:v>2025-04-06</c:v>
                </c:pt>
                <c:pt idx="5378">
                  <c:v>2025-04-07</c:v>
                </c:pt>
                <c:pt idx="5379">
                  <c:v>2025-04-08</c:v>
                </c:pt>
                <c:pt idx="5380">
                  <c:v>2025-04-09</c:v>
                </c:pt>
                <c:pt idx="5381">
                  <c:v>2025-04-10</c:v>
                </c:pt>
                <c:pt idx="5382">
                  <c:v>2025-04-11</c:v>
                </c:pt>
                <c:pt idx="5383">
                  <c:v>2025-04-12</c:v>
                </c:pt>
                <c:pt idx="5384">
                  <c:v>2025-04-13</c:v>
                </c:pt>
                <c:pt idx="5385">
                  <c:v>2025-04-14</c:v>
                </c:pt>
                <c:pt idx="5386">
                  <c:v>2025-04-15</c:v>
                </c:pt>
                <c:pt idx="5387">
                  <c:v>2025-04-16</c:v>
                </c:pt>
                <c:pt idx="5388">
                  <c:v>2025-04-17</c:v>
                </c:pt>
                <c:pt idx="5389">
                  <c:v>2025-04-18</c:v>
                </c:pt>
                <c:pt idx="5390">
                  <c:v>2025-04-19</c:v>
                </c:pt>
                <c:pt idx="5391">
                  <c:v>2025-04-20</c:v>
                </c:pt>
                <c:pt idx="5392">
                  <c:v>2025-04-21</c:v>
                </c:pt>
                <c:pt idx="5393">
                  <c:v>2025-04-22</c:v>
                </c:pt>
                <c:pt idx="5394">
                  <c:v>2025-04-23</c:v>
                </c:pt>
                <c:pt idx="5395">
                  <c:v>2025-04-24</c:v>
                </c:pt>
                <c:pt idx="5396">
                  <c:v>2025-04-25</c:v>
                </c:pt>
                <c:pt idx="5397">
                  <c:v>2025-04-26</c:v>
                </c:pt>
                <c:pt idx="5398">
                  <c:v>2025-04-27</c:v>
                </c:pt>
                <c:pt idx="5399">
                  <c:v>2025-04-28</c:v>
                </c:pt>
                <c:pt idx="5400">
                  <c:v>2025-04-29</c:v>
                </c:pt>
                <c:pt idx="5401">
                  <c:v>2025-04-30</c:v>
                </c:pt>
                <c:pt idx="5402">
                  <c:v>2025-05-01</c:v>
                </c:pt>
                <c:pt idx="5403">
                  <c:v>2025-05-02</c:v>
                </c:pt>
                <c:pt idx="5404">
                  <c:v>2025-05-03</c:v>
                </c:pt>
                <c:pt idx="5405">
                  <c:v>2025-05-04</c:v>
                </c:pt>
                <c:pt idx="5406">
                  <c:v>2025-05-05</c:v>
                </c:pt>
                <c:pt idx="5407">
                  <c:v>2025-05-06</c:v>
                </c:pt>
                <c:pt idx="5408">
                  <c:v>2025-05-07</c:v>
                </c:pt>
                <c:pt idx="5409">
                  <c:v>2025-05-08</c:v>
                </c:pt>
                <c:pt idx="5410">
                  <c:v>2025-05-09</c:v>
                </c:pt>
                <c:pt idx="5411">
                  <c:v>2025-05-10</c:v>
                </c:pt>
                <c:pt idx="5412">
                  <c:v>2025-05-11</c:v>
                </c:pt>
                <c:pt idx="5413">
                  <c:v>2025-05-12</c:v>
                </c:pt>
                <c:pt idx="5414">
                  <c:v>2025-05-13</c:v>
                </c:pt>
                <c:pt idx="5415">
                  <c:v>2025-05-14</c:v>
                </c:pt>
                <c:pt idx="5416">
                  <c:v>2025-05-15</c:v>
                </c:pt>
                <c:pt idx="5417">
                  <c:v>2025-05-16</c:v>
                </c:pt>
                <c:pt idx="5418">
                  <c:v>2025-05-17</c:v>
                </c:pt>
                <c:pt idx="5419">
                  <c:v>2025-05-18</c:v>
                </c:pt>
                <c:pt idx="5420">
                  <c:v>2025-05-19</c:v>
                </c:pt>
                <c:pt idx="5421">
                  <c:v>2025-05-20</c:v>
                </c:pt>
                <c:pt idx="5422">
                  <c:v>2025-05-21</c:v>
                </c:pt>
                <c:pt idx="5423">
                  <c:v>2025-05-22</c:v>
                </c:pt>
                <c:pt idx="5424">
                  <c:v>2025-05-23</c:v>
                </c:pt>
                <c:pt idx="5425">
                  <c:v>2025-05-24</c:v>
                </c:pt>
                <c:pt idx="5426">
                  <c:v>2025-05-25</c:v>
                </c:pt>
                <c:pt idx="5427">
                  <c:v>2025-05-26</c:v>
                </c:pt>
                <c:pt idx="5428">
                  <c:v>2025-05-27</c:v>
                </c:pt>
                <c:pt idx="5429">
                  <c:v>2025-05-28</c:v>
                </c:pt>
                <c:pt idx="5430">
                  <c:v>2025-05-29</c:v>
                </c:pt>
                <c:pt idx="5431">
                  <c:v>2025-05-30</c:v>
                </c:pt>
                <c:pt idx="5432">
                  <c:v>2025-05-31</c:v>
                </c:pt>
                <c:pt idx="5433">
                  <c:v>2025-06-01</c:v>
                </c:pt>
                <c:pt idx="5434">
                  <c:v>2025-06-02</c:v>
                </c:pt>
                <c:pt idx="5435">
                  <c:v>2025-06-03</c:v>
                </c:pt>
                <c:pt idx="5436">
                  <c:v>2025-06-04</c:v>
                </c:pt>
                <c:pt idx="5437">
                  <c:v>2025-06-05</c:v>
                </c:pt>
                <c:pt idx="5438">
                  <c:v>2025-06-06</c:v>
                </c:pt>
                <c:pt idx="5439">
                  <c:v>2025-06-07</c:v>
                </c:pt>
                <c:pt idx="5440">
                  <c:v>2025-06-08</c:v>
                </c:pt>
                <c:pt idx="5441">
                  <c:v>2025-06-09</c:v>
                </c:pt>
                <c:pt idx="5442">
                  <c:v>2025-06-10</c:v>
                </c:pt>
                <c:pt idx="5443">
                  <c:v>2025-06-11</c:v>
                </c:pt>
                <c:pt idx="5444">
                  <c:v>2025-06-12</c:v>
                </c:pt>
                <c:pt idx="5445">
                  <c:v>2025-06-13</c:v>
                </c:pt>
                <c:pt idx="5446">
                  <c:v>2025-06-14</c:v>
                </c:pt>
                <c:pt idx="5447">
                  <c:v>2025-06-15</c:v>
                </c:pt>
                <c:pt idx="5448">
                  <c:v>2025-06-16</c:v>
                </c:pt>
                <c:pt idx="5449">
                  <c:v>2025-06-17</c:v>
                </c:pt>
                <c:pt idx="5450">
                  <c:v>2025-06-18</c:v>
                </c:pt>
                <c:pt idx="5451">
                  <c:v>2025-06-19</c:v>
                </c:pt>
                <c:pt idx="5452">
                  <c:v>2025-06-20</c:v>
                </c:pt>
                <c:pt idx="5453">
                  <c:v>2025-06-21</c:v>
                </c:pt>
                <c:pt idx="5454">
                  <c:v>2025-06-22</c:v>
                </c:pt>
                <c:pt idx="5455">
                  <c:v>2025-06-23</c:v>
                </c:pt>
                <c:pt idx="5456">
                  <c:v>2025-06-24</c:v>
                </c:pt>
                <c:pt idx="5457">
                  <c:v>2025-06-25</c:v>
                </c:pt>
                <c:pt idx="5458">
                  <c:v>2025-06-26</c:v>
                </c:pt>
                <c:pt idx="5459">
                  <c:v>2025-06-27</c:v>
                </c:pt>
                <c:pt idx="5460">
                  <c:v>2025-06-28</c:v>
                </c:pt>
                <c:pt idx="5461">
                  <c:v>2025-06-29</c:v>
                </c:pt>
                <c:pt idx="5462">
                  <c:v>2025-06-30</c:v>
                </c:pt>
                <c:pt idx="5463">
                  <c:v>2025-07-01</c:v>
                </c:pt>
                <c:pt idx="5464">
                  <c:v>2025-07-02</c:v>
                </c:pt>
                <c:pt idx="5465">
                  <c:v>2025-07-03</c:v>
                </c:pt>
                <c:pt idx="5466">
                  <c:v>2025-07-04</c:v>
                </c:pt>
                <c:pt idx="5467">
                  <c:v>2025-07-05</c:v>
                </c:pt>
                <c:pt idx="5468">
                  <c:v>2025-07-06</c:v>
                </c:pt>
                <c:pt idx="5469">
                  <c:v>2025-07-07</c:v>
                </c:pt>
                <c:pt idx="5470">
                  <c:v>2025-07-08</c:v>
                </c:pt>
                <c:pt idx="5471">
                  <c:v>2025-07-09</c:v>
                </c:pt>
                <c:pt idx="5472">
                  <c:v>2025-07-10</c:v>
                </c:pt>
                <c:pt idx="5473">
                  <c:v>2025-07-11</c:v>
                </c:pt>
                <c:pt idx="5474">
                  <c:v>2025-07-12</c:v>
                </c:pt>
                <c:pt idx="5475">
                  <c:v>2025-07-13</c:v>
                </c:pt>
                <c:pt idx="5476">
                  <c:v>2025-07-14</c:v>
                </c:pt>
                <c:pt idx="5477">
                  <c:v>2025-07-15</c:v>
                </c:pt>
                <c:pt idx="5478">
                  <c:v>2025-07-16</c:v>
                </c:pt>
                <c:pt idx="5479">
                  <c:v>2025-07-17</c:v>
                </c:pt>
                <c:pt idx="5480">
                  <c:v>2025-07-18</c:v>
                </c:pt>
                <c:pt idx="5481">
                  <c:v>2025-07-19</c:v>
                </c:pt>
                <c:pt idx="5482">
                  <c:v>2025-07-20</c:v>
                </c:pt>
                <c:pt idx="5483">
                  <c:v>2025-07-21</c:v>
                </c:pt>
                <c:pt idx="5484">
                  <c:v>2025-07-22</c:v>
                </c:pt>
                <c:pt idx="5485">
                  <c:v>2025-07-23</c:v>
                </c:pt>
                <c:pt idx="5486">
                  <c:v>2025-07-24</c:v>
                </c:pt>
                <c:pt idx="5487">
                  <c:v>2025-07-25</c:v>
                </c:pt>
                <c:pt idx="5488">
                  <c:v>2025-07-26</c:v>
                </c:pt>
                <c:pt idx="5489">
                  <c:v>2025-07-27</c:v>
                </c:pt>
                <c:pt idx="5490">
                  <c:v>2025-07-28</c:v>
                </c:pt>
                <c:pt idx="5491">
                  <c:v>2025-07-29</c:v>
                </c:pt>
                <c:pt idx="5492">
                  <c:v>2025-07-30</c:v>
                </c:pt>
                <c:pt idx="5493">
                  <c:v>2025-07-31</c:v>
                </c:pt>
                <c:pt idx="5494">
                  <c:v>2025-08-01</c:v>
                </c:pt>
                <c:pt idx="5495">
                  <c:v>2025-08-02</c:v>
                </c:pt>
                <c:pt idx="5496">
                  <c:v>2025-08-03</c:v>
                </c:pt>
                <c:pt idx="5497">
                  <c:v>2025-08-04</c:v>
                </c:pt>
                <c:pt idx="5498">
                  <c:v>2025-08-05</c:v>
                </c:pt>
                <c:pt idx="5499">
                  <c:v>2025-08-06</c:v>
                </c:pt>
                <c:pt idx="5500">
                  <c:v>2025-08-07</c:v>
                </c:pt>
                <c:pt idx="5501">
                  <c:v>2025-08-08</c:v>
                </c:pt>
                <c:pt idx="5502">
                  <c:v>2025-08-09</c:v>
                </c:pt>
                <c:pt idx="5503">
                  <c:v>2025-08-10</c:v>
                </c:pt>
                <c:pt idx="5504">
                  <c:v>2025-08-11</c:v>
                </c:pt>
                <c:pt idx="5505">
                  <c:v>2025-08-12</c:v>
                </c:pt>
                <c:pt idx="5506">
                  <c:v>2025-08-13</c:v>
                </c:pt>
                <c:pt idx="5507">
                  <c:v>2025-08-14</c:v>
                </c:pt>
                <c:pt idx="5508">
                  <c:v>2025-08-15</c:v>
                </c:pt>
                <c:pt idx="5509">
                  <c:v>2025-08-16</c:v>
                </c:pt>
                <c:pt idx="5510">
                  <c:v>2025-08-17</c:v>
                </c:pt>
                <c:pt idx="5511">
                  <c:v>2025-08-18</c:v>
                </c:pt>
                <c:pt idx="5512">
                  <c:v>2025-08-19</c:v>
                </c:pt>
                <c:pt idx="5513">
                  <c:v>2025-08-20</c:v>
                </c:pt>
                <c:pt idx="5514">
                  <c:v>2025-08-21</c:v>
                </c:pt>
                <c:pt idx="5515">
                  <c:v>2025-08-22</c:v>
                </c:pt>
                <c:pt idx="5516">
                  <c:v>2025-08-23</c:v>
                </c:pt>
                <c:pt idx="5517">
                  <c:v>2025-08-24</c:v>
                </c:pt>
                <c:pt idx="5518">
                  <c:v>2025-08-25</c:v>
                </c:pt>
                <c:pt idx="5519">
                  <c:v>2025-08-26</c:v>
                </c:pt>
                <c:pt idx="5520">
                  <c:v>2025-08-27</c:v>
                </c:pt>
                <c:pt idx="5521">
                  <c:v>2025-08-28</c:v>
                </c:pt>
                <c:pt idx="5522">
                  <c:v>2025-08-29</c:v>
                </c:pt>
                <c:pt idx="5523">
                  <c:v>2025-08-30</c:v>
                </c:pt>
                <c:pt idx="5524">
                  <c:v>2025-08-31</c:v>
                </c:pt>
                <c:pt idx="5525">
                  <c:v>2025-09-01</c:v>
                </c:pt>
                <c:pt idx="5526">
                  <c:v>2025-09-02</c:v>
                </c:pt>
                <c:pt idx="5527">
                  <c:v>2025-09-03</c:v>
                </c:pt>
                <c:pt idx="5528">
                  <c:v>2025-09-04</c:v>
                </c:pt>
                <c:pt idx="5529">
                  <c:v>2025-09-05</c:v>
                </c:pt>
                <c:pt idx="5530">
                  <c:v>2025-09-06</c:v>
                </c:pt>
                <c:pt idx="5531">
                  <c:v>2025-09-07</c:v>
                </c:pt>
                <c:pt idx="5532">
                  <c:v>2025-09-08</c:v>
                </c:pt>
                <c:pt idx="5533">
                  <c:v>2025-09-09</c:v>
                </c:pt>
                <c:pt idx="5534">
                  <c:v>2025-09-10</c:v>
                </c:pt>
                <c:pt idx="5535">
                  <c:v>2025-09-11</c:v>
                </c:pt>
                <c:pt idx="5536">
                  <c:v>2025-09-12</c:v>
                </c:pt>
                <c:pt idx="5537">
                  <c:v>2025-09-13</c:v>
                </c:pt>
                <c:pt idx="5538">
                  <c:v>2025-09-14</c:v>
                </c:pt>
                <c:pt idx="5539">
                  <c:v>2025-09-15</c:v>
                </c:pt>
                <c:pt idx="5540">
                  <c:v>2025-09-16</c:v>
                </c:pt>
                <c:pt idx="5541">
                  <c:v>2025-09-17</c:v>
                </c:pt>
                <c:pt idx="5542">
                  <c:v>2025-09-18</c:v>
                </c:pt>
                <c:pt idx="5543">
                  <c:v>2025-09-19</c:v>
                </c:pt>
                <c:pt idx="5544">
                  <c:v>2025-09-20</c:v>
                </c:pt>
                <c:pt idx="5545">
                  <c:v>2025-09-21</c:v>
                </c:pt>
                <c:pt idx="5546">
                  <c:v>2025-09-22</c:v>
                </c:pt>
                <c:pt idx="5547">
                  <c:v>2025-09-23</c:v>
                </c:pt>
                <c:pt idx="5548">
                  <c:v>2025-09-24</c:v>
                </c:pt>
                <c:pt idx="5549">
                  <c:v>2025-09-25</c:v>
                </c:pt>
                <c:pt idx="5550">
                  <c:v>2025-09-26</c:v>
                </c:pt>
                <c:pt idx="5551">
                  <c:v>2025-09-27</c:v>
                </c:pt>
                <c:pt idx="5552">
                  <c:v>2025-09-28</c:v>
                </c:pt>
                <c:pt idx="5553">
                  <c:v>2025-09-29</c:v>
                </c:pt>
                <c:pt idx="5554">
                  <c:v>2025-09-30</c:v>
                </c:pt>
                <c:pt idx="5555">
                  <c:v>2025-10-01</c:v>
                </c:pt>
                <c:pt idx="5556">
                  <c:v>2025-10-02</c:v>
                </c:pt>
                <c:pt idx="5557">
                  <c:v>2025-10-03</c:v>
                </c:pt>
                <c:pt idx="5558">
                  <c:v>2025-10-04</c:v>
                </c:pt>
                <c:pt idx="5559">
                  <c:v>2025-10-05</c:v>
                </c:pt>
                <c:pt idx="5560">
                  <c:v>2025-10-06</c:v>
                </c:pt>
                <c:pt idx="5561">
                  <c:v>2025-10-07</c:v>
                </c:pt>
                <c:pt idx="5562">
                  <c:v>2025-10-08</c:v>
                </c:pt>
                <c:pt idx="5563">
                  <c:v>2025-10-09</c:v>
                </c:pt>
                <c:pt idx="5564">
                  <c:v>2025-10-10</c:v>
                </c:pt>
                <c:pt idx="5565">
                  <c:v>2025-10-11</c:v>
                </c:pt>
                <c:pt idx="5566">
                  <c:v>2025-10-12</c:v>
                </c:pt>
                <c:pt idx="5567">
                  <c:v>2025-10-13</c:v>
                </c:pt>
                <c:pt idx="5568">
                  <c:v>2025-10-14</c:v>
                </c:pt>
                <c:pt idx="5569">
                  <c:v>2025-10-15</c:v>
                </c:pt>
                <c:pt idx="5570">
                  <c:v>2025-10-16</c:v>
                </c:pt>
                <c:pt idx="5571">
                  <c:v>2025-10-17</c:v>
                </c:pt>
                <c:pt idx="5572">
                  <c:v>2025-10-18</c:v>
                </c:pt>
                <c:pt idx="5573">
                  <c:v>2025-10-19</c:v>
                </c:pt>
                <c:pt idx="5574">
                  <c:v>2025-10-20</c:v>
                </c:pt>
                <c:pt idx="5575">
                  <c:v>2025-10-21</c:v>
                </c:pt>
                <c:pt idx="5576">
                  <c:v>2025-10-22</c:v>
                </c:pt>
                <c:pt idx="5577">
                  <c:v>2025-10-23</c:v>
                </c:pt>
                <c:pt idx="5578">
                  <c:v>2025-10-24</c:v>
                </c:pt>
                <c:pt idx="5579">
                  <c:v>2025-10-25</c:v>
                </c:pt>
                <c:pt idx="5580">
                  <c:v>2025-10-26</c:v>
                </c:pt>
                <c:pt idx="5581">
                  <c:v>2025-10-27</c:v>
                </c:pt>
                <c:pt idx="5582">
                  <c:v>2025-10-28</c:v>
                </c:pt>
                <c:pt idx="5583">
                  <c:v>2025-10-29</c:v>
                </c:pt>
                <c:pt idx="5584">
                  <c:v>2025-10-30</c:v>
                </c:pt>
                <c:pt idx="5585">
                  <c:v>2025-10-31</c:v>
                </c:pt>
                <c:pt idx="5586">
                  <c:v>2025-11-01</c:v>
                </c:pt>
                <c:pt idx="5587">
                  <c:v>2025-11-02</c:v>
                </c:pt>
                <c:pt idx="5588">
                  <c:v>2025-11-03</c:v>
                </c:pt>
                <c:pt idx="5589">
                  <c:v>2025-11-04</c:v>
                </c:pt>
                <c:pt idx="5590">
                  <c:v>2025-11-05</c:v>
                </c:pt>
                <c:pt idx="5591">
                  <c:v>2025-11-06</c:v>
                </c:pt>
                <c:pt idx="5592">
                  <c:v>2025-11-07</c:v>
                </c:pt>
                <c:pt idx="5593">
                  <c:v>2025-11-08</c:v>
                </c:pt>
                <c:pt idx="5594">
                  <c:v>2025-11-09</c:v>
                </c:pt>
                <c:pt idx="5595">
                  <c:v>2025-11-10</c:v>
                </c:pt>
                <c:pt idx="5596">
                  <c:v>2025-11-11</c:v>
                </c:pt>
                <c:pt idx="5597">
                  <c:v>2025-11-12</c:v>
                </c:pt>
                <c:pt idx="5598">
                  <c:v>2025-11-13</c:v>
                </c:pt>
                <c:pt idx="5599">
                  <c:v>2025-11-14</c:v>
                </c:pt>
                <c:pt idx="5600">
                  <c:v>2025-11-15</c:v>
                </c:pt>
                <c:pt idx="5601">
                  <c:v>2025-11-16</c:v>
                </c:pt>
                <c:pt idx="5602">
                  <c:v>2025-11-17</c:v>
                </c:pt>
                <c:pt idx="5603">
                  <c:v>2025-11-18</c:v>
                </c:pt>
                <c:pt idx="5604">
                  <c:v>2025-11-19</c:v>
                </c:pt>
                <c:pt idx="5605">
                  <c:v>2025-11-20</c:v>
                </c:pt>
                <c:pt idx="5606">
                  <c:v>2025-11-21</c:v>
                </c:pt>
                <c:pt idx="5607">
                  <c:v>2025-11-22</c:v>
                </c:pt>
                <c:pt idx="5608">
                  <c:v>2025-11-23</c:v>
                </c:pt>
                <c:pt idx="5609">
                  <c:v>2025-11-24</c:v>
                </c:pt>
                <c:pt idx="5610">
                  <c:v>2025-11-25</c:v>
                </c:pt>
                <c:pt idx="5611">
                  <c:v>2025-11-26</c:v>
                </c:pt>
                <c:pt idx="5612">
                  <c:v>2025-11-27</c:v>
                </c:pt>
                <c:pt idx="5613">
                  <c:v>2025-11-28</c:v>
                </c:pt>
                <c:pt idx="5614">
                  <c:v>2025-11-29</c:v>
                </c:pt>
                <c:pt idx="5615">
                  <c:v>2025-11-30</c:v>
                </c:pt>
                <c:pt idx="5616">
                  <c:v>2025-12-01</c:v>
                </c:pt>
                <c:pt idx="5617">
                  <c:v>2025-12-02</c:v>
                </c:pt>
                <c:pt idx="5618">
                  <c:v>2025-12-03</c:v>
                </c:pt>
                <c:pt idx="5619">
                  <c:v>2025-12-04</c:v>
                </c:pt>
                <c:pt idx="5620">
                  <c:v>2025-12-05</c:v>
                </c:pt>
                <c:pt idx="5621">
                  <c:v>2025-12-06</c:v>
                </c:pt>
              </c:strCache>
            </c:strRef>
          </c:cat>
          <c:val>
            <c:numRef>
              <c:f>'Mid-Cycle Chart'!$C$2:$C$211</c:f>
              <c:numCache>
                <c:formatCode>General</c:formatCode>
                <c:ptCount val="210"/>
                <c:pt idx="0">
                  <c:v>-2.4552701806596939</c:v>
                </c:pt>
                <c:pt idx="1">
                  <c:v>-2.5157783134550873</c:v>
                </c:pt>
                <c:pt idx="2">
                  <c:v>-2.5937970038208209</c:v>
                </c:pt>
                <c:pt idx="3">
                  <c:v>-2.5358691022350142</c:v>
                </c:pt>
                <c:pt idx="4">
                  <c:v>-2.8392455750747141</c:v>
                </c:pt>
                <c:pt idx="5">
                  <c:v>-2.8035780550926268</c:v>
                </c:pt>
                <c:pt idx="6">
                  <c:v>-2.9088209015646944</c:v>
                </c:pt>
                <c:pt idx="7">
                  <c:v>-2.9849779421970335</c:v>
                </c:pt>
                <c:pt idx="8">
                  <c:v>-2.8824035882469876</c:v>
                </c:pt>
                <c:pt idx="9">
                  <c:v>-2.8366449470767172</c:v>
                </c:pt>
                <c:pt idx="10">
                  <c:v>-2.8317257719054969</c:v>
                </c:pt>
                <c:pt idx="11">
                  <c:v>-2.6606896297423726</c:v>
                </c:pt>
                <c:pt idx="12">
                  <c:v>-2.738653001656338</c:v>
                </c:pt>
                <c:pt idx="13">
                  <c:v>-2.6949494082496108</c:v>
                </c:pt>
                <c:pt idx="14">
                  <c:v>-2.7952434128045875</c:v>
                </c:pt>
                <c:pt idx="15">
                  <c:v>-2.8134107167600364</c:v>
                </c:pt>
                <c:pt idx="16">
                  <c:v>-2.8132082241128513</c:v>
                </c:pt>
                <c:pt idx="17">
                  <c:v>-2.8644272030507203</c:v>
                </c:pt>
                <c:pt idx="18">
                  <c:v>-2.7968814148088259</c:v>
                </c:pt>
                <c:pt idx="19">
                  <c:v>-2.7859363667026584</c:v>
                </c:pt>
                <c:pt idx="20">
                  <c:v>-2.8301509718649034</c:v>
                </c:pt>
                <c:pt idx="21">
                  <c:v>-2.7985221042662856</c:v>
                </c:pt>
                <c:pt idx="22">
                  <c:v>-2.6535620158181401</c:v>
                </c:pt>
                <c:pt idx="23">
                  <c:v>-2.6687516715503672</c:v>
                </c:pt>
                <c:pt idx="24">
                  <c:v>-2.7030626595911711</c:v>
                </c:pt>
                <c:pt idx="25">
                  <c:v>-2.6592600369327779</c:v>
                </c:pt>
                <c:pt idx="26">
                  <c:v>-2.7410900551804103</c:v>
                </c:pt>
                <c:pt idx="27">
                  <c:v>-2.7031158898955847</c:v>
                </c:pt>
                <c:pt idx="28">
                  <c:v>-2.7315553114254585</c:v>
                </c:pt>
                <c:pt idx="29">
                  <c:v>-2.7257051363409306</c:v>
                </c:pt>
                <c:pt idx="30">
                  <c:v>-2.6592600369327779</c:v>
                </c:pt>
                <c:pt idx="31">
                  <c:v>-2.6882475738060303</c:v>
                </c:pt>
                <c:pt idx="32">
                  <c:v>-2.7075503260605589</c:v>
                </c:pt>
                <c:pt idx="33">
                  <c:v>-2.7257051363409306</c:v>
                </c:pt>
                <c:pt idx="34">
                  <c:v>-2.7120582224997487</c:v>
                </c:pt>
                <c:pt idx="35">
                  <c:v>-2.719177042006943</c:v>
                </c:pt>
                <c:pt idx="36">
                  <c:v>-2.7347535839367598</c:v>
                </c:pt>
                <c:pt idx="37">
                  <c:v>-2.7333680090865</c:v>
                </c:pt>
                <c:pt idx="38">
                  <c:v>-2.7364496756239083</c:v>
                </c:pt>
                <c:pt idx="39">
                  <c:v>-2.7476992280610988</c:v>
                </c:pt>
                <c:pt idx="40">
                  <c:v>-2.7333680090865</c:v>
                </c:pt>
                <c:pt idx="41">
                  <c:v>-2.7395408681935809</c:v>
                </c:pt>
                <c:pt idx="42">
                  <c:v>-2.7488721956224653</c:v>
                </c:pt>
                <c:pt idx="43">
                  <c:v>-2.7338296540896976</c:v>
                </c:pt>
                <c:pt idx="44">
                  <c:v>-2.8134107167600364</c:v>
                </c:pt>
                <c:pt idx="45">
                  <c:v>-2.7802205291549007</c:v>
                </c:pt>
                <c:pt idx="46">
                  <c:v>-2.758291417538957</c:v>
                </c:pt>
                <c:pt idx="47">
                  <c:v>-2.7993434595486009</c:v>
                </c:pt>
                <c:pt idx="48">
                  <c:v>-2.7777496029111153</c:v>
                </c:pt>
                <c:pt idx="49">
                  <c:v>-2.7862820493717835</c:v>
                </c:pt>
                <c:pt idx="50">
                  <c:v>-2.7870934084426628</c:v>
                </c:pt>
                <c:pt idx="51">
                  <c:v>-2.7929691096743072</c:v>
                </c:pt>
                <c:pt idx="52">
                  <c:v>-2.7968814148088259</c:v>
                </c:pt>
                <c:pt idx="53">
                  <c:v>-2.7949984219118535</c:v>
                </c:pt>
                <c:pt idx="54">
                  <c:v>-2.7966925104421856</c:v>
                </c:pt>
                <c:pt idx="55">
                  <c:v>-2.7548137965380182</c:v>
                </c:pt>
                <c:pt idx="56">
                  <c:v>-2.7887181041696647</c:v>
                </c:pt>
                <c:pt idx="57">
                  <c:v>-2.7777218743515295</c:v>
                </c:pt>
                <c:pt idx="58">
                  <c:v>-2.7807821972683091</c:v>
                </c:pt>
                <c:pt idx="59">
                  <c:v>-2.8067661740413676</c:v>
                </c:pt>
                <c:pt idx="60">
                  <c:v>-2.7822350992915865</c:v>
                </c:pt>
                <c:pt idx="61">
                  <c:v>-2.8134019499954261</c:v>
                </c:pt>
                <c:pt idx="62">
                  <c:v>-2.7968814148088259</c:v>
                </c:pt>
                <c:pt idx="63">
                  <c:v>-2.7693938313432618</c:v>
                </c:pt>
                <c:pt idx="64">
                  <c:v>-2.7789813383077244</c:v>
                </c:pt>
                <c:pt idx="65">
                  <c:v>-2.7701915976400597</c:v>
                </c:pt>
                <c:pt idx="66">
                  <c:v>-2.7825280298924544</c:v>
                </c:pt>
                <c:pt idx="67">
                  <c:v>-2.7781479450721758</c:v>
                </c:pt>
                <c:pt idx="68">
                  <c:v>-2.7774002792370034</c:v>
                </c:pt>
                <c:pt idx="69">
                  <c:v>-2.7802983653098341</c:v>
                </c:pt>
                <c:pt idx="70">
                  <c:v>-2.7806208939370456</c:v>
                </c:pt>
                <c:pt idx="71">
                  <c:v>-2.7773931756147552</c:v>
                </c:pt>
                <c:pt idx="72">
                  <c:v>-2.7821721332508682</c:v>
                </c:pt>
                <c:pt idx="73">
                  <c:v>-2.7820735614509964</c:v>
                </c:pt>
                <c:pt idx="74">
                  <c:v>-2.7822350992915865</c:v>
                </c:pt>
                <c:pt idx="75">
                  <c:v>-2.7810514083442883</c:v>
                </c:pt>
                <c:pt idx="76">
                  <c:v>-2.79034544382904</c:v>
                </c:pt>
                <c:pt idx="77">
                  <c:v>-2.795818561837955</c:v>
                </c:pt>
                <c:pt idx="78">
                  <c:v>-2.7920655393799825</c:v>
                </c:pt>
                <c:pt idx="79">
                  <c:v>-2.79034544382904</c:v>
                </c:pt>
                <c:pt idx="80">
                  <c:v>-2.7676409825158474</c:v>
                </c:pt>
                <c:pt idx="81">
                  <c:v>-2.7030626595911711</c:v>
                </c:pt>
                <c:pt idx="82">
                  <c:v>-2.4715588320964827</c:v>
                </c:pt>
                <c:pt idx="83">
                  <c:v>-2.3665904229699581</c:v>
                </c:pt>
                <c:pt idx="84">
                  <c:v>-2.3315382078654552</c:v>
                </c:pt>
                <c:pt idx="85">
                  <c:v>-2.353878387381596</c:v>
                </c:pt>
                <c:pt idx="86">
                  <c:v>-2.354931573366255</c:v>
                </c:pt>
                <c:pt idx="87">
                  <c:v>-2.2550758523888037</c:v>
                </c:pt>
                <c:pt idx="88">
                  <c:v>-2.2827824656978661</c:v>
                </c:pt>
                <c:pt idx="89">
                  <c:v>-2.2537949288246137</c:v>
                </c:pt>
                <c:pt idx="90">
                  <c:v>-2.2926347621408776</c:v>
                </c:pt>
                <c:pt idx="91">
                  <c:v>-2.2827824656978661</c:v>
                </c:pt>
                <c:pt idx="92">
                  <c:v>-2.2788685663767296</c:v>
                </c:pt>
                <c:pt idx="93">
                  <c:v>-2.3274425774450527</c:v>
                </c:pt>
                <c:pt idx="94">
                  <c:v>-2.312635428847547</c:v>
                </c:pt>
                <c:pt idx="95">
                  <c:v>-2.234926444520231</c:v>
                </c:pt>
                <c:pt idx="96">
                  <c:v>-2.2778924804036742</c:v>
                </c:pt>
                <c:pt idx="97">
                  <c:v>-2.2580284077139336</c:v>
                </c:pt>
                <c:pt idx="98">
                  <c:v>-2.1627361978776469</c:v>
                </c:pt>
                <c:pt idx="99">
                  <c:v>-1.9724288108515877</c:v>
                </c:pt>
                <c:pt idx="100">
                  <c:v>-1.8904754421672127</c:v>
                </c:pt>
                <c:pt idx="101">
                  <c:v>-1.6729103353896739</c:v>
                </c:pt>
                <c:pt idx="102">
                  <c:v>-1.7538858167999734</c:v>
                </c:pt>
                <c:pt idx="103">
                  <c:v>-1.6607312068216509</c:v>
                </c:pt>
                <c:pt idx="104">
                  <c:v>-1.6214571370868522</c:v>
                </c:pt>
                <c:pt idx="105">
                  <c:v>-1.647659125254298</c:v>
                </c:pt>
                <c:pt idx="106">
                  <c:v>-1.6371942740049814</c:v>
                </c:pt>
                <c:pt idx="107">
                  <c:v>-1.6409285795254711</c:v>
                </c:pt>
                <c:pt idx="108">
                  <c:v>-1.6445470895476684</c:v>
                </c:pt>
                <c:pt idx="109">
                  <c:v>-1.4728324215245212</c:v>
                </c:pt>
                <c:pt idx="110">
                  <c:v>-1.3504932813572081</c:v>
                </c:pt>
                <c:pt idx="111">
                  <c:v>-0.91383798545011696</c:v>
                </c:pt>
                <c:pt idx="112">
                  <c:v>-1.0788096613719298</c:v>
                </c:pt>
                <c:pt idx="113">
                  <c:v>-1.4139343345388553</c:v>
                </c:pt>
                <c:pt idx="114">
                  <c:v>-1.5266020584705231</c:v>
                </c:pt>
                <c:pt idx="115">
                  <c:v>-1.4716355794861411</c:v>
                </c:pt>
                <c:pt idx="116">
                  <c:v>-1.5001351775436502</c:v>
                </c:pt>
                <c:pt idx="117">
                  <c:v>-1.316022308134559</c:v>
                </c:pt>
                <c:pt idx="118">
                  <c:v>-1.287354413264987</c:v>
                </c:pt>
                <c:pt idx="119">
                  <c:v>-1.2764001382615222</c:v>
                </c:pt>
                <c:pt idx="120">
                  <c:v>-1.3150363818836956</c:v>
                </c:pt>
                <c:pt idx="121">
                  <c:v>-1.4916548767777169</c:v>
                </c:pt>
                <c:pt idx="122">
                  <c:v>-1.4190682713478824</c:v>
                </c:pt>
                <c:pt idx="123">
                  <c:v>-1.3128290868941743</c:v>
                </c:pt>
                <c:pt idx="124">
                  <c:v>-1.2790915435428776</c:v>
                </c:pt>
                <c:pt idx="125">
                  <c:v>-1.2622519697399999</c:v>
                </c:pt>
                <c:pt idx="126">
                  <c:v>-1.2846407073933908</c:v>
                </c:pt>
                <c:pt idx="127">
                  <c:v>-1.2552660987134867</c:v>
                </c:pt>
                <c:pt idx="128">
                  <c:v>-1.2624850753936043</c:v>
                </c:pt>
                <c:pt idx="129">
                  <c:v>-1.2626415237099755</c:v>
                </c:pt>
                <c:pt idx="130">
                  <c:v>-1.2729656758128873</c:v>
                </c:pt>
                <c:pt idx="131">
                  <c:v>-1.2573735810530513</c:v>
                </c:pt>
                <c:pt idx="132">
                  <c:v>-1.2623083813388996</c:v>
                </c:pt>
                <c:pt idx="133">
                  <c:v>-1.3043137939648521</c:v>
                </c:pt>
                <c:pt idx="134">
                  <c:v>-1.4672465042189053</c:v>
                </c:pt>
                <c:pt idx="135">
                  <c:v>-1.5692561228012685</c:v>
                </c:pt>
                <c:pt idx="136">
                  <c:v>-1.480605040591132</c:v>
                </c:pt>
                <c:pt idx="137">
                  <c:v>-1.3664917338237108</c:v>
                </c:pt>
                <c:pt idx="138">
                  <c:v>-1.3820629916961849</c:v>
                </c:pt>
                <c:pt idx="139">
                  <c:v>-1.5847427339534501</c:v>
                </c:pt>
                <c:pt idx="140">
                  <c:v>-1.595288402893372</c:v>
                </c:pt>
                <c:pt idx="141">
                  <c:v>-1.5896352851379207</c:v>
                </c:pt>
                <c:pt idx="142">
                  <c:v>-1.4549142204445267</c:v>
                </c:pt>
                <c:pt idx="143">
                  <c:v>-1.4321288974636899</c:v>
                </c:pt>
                <c:pt idx="144">
                  <c:v>-1.609479441642421</c:v>
                </c:pt>
                <c:pt idx="145">
                  <c:v>-1.5896352851379207</c:v>
                </c:pt>
                <c:pt idx="146">
                  <c:v>-1.4784096500276962</c:v>
                </c:pt>
                <c:pt idx="147">
                  <c:v>-1.5147933544575143</c:v>
                </c:pt>
                <c:pt idx="148">
                  <c:v>-1.4801425686304932</c:v>
                </c:pt>
                <c:pt idx="149">
                  <c:v>-1.3996227913312234</c:v>
                </c:pt>
                <c:pt idx="150">
                  <c:v>-1.4271163556401458</c:v>
                </c:pt>
                <c:pt idx="151">
                  <c:v>-1.3864543739212563</c:v>
                </c:pt>
                <c:pt idx="152">
                  <c:v>-1.4161112375714655</c:v>
                </c:pt>
                <c:pt idx="153">
                  <c:v>-1.422958345491482</c:v>
                </c:pt>
                <c:pt idx="154">
                  <c:v>-1.4266997757549296</c:v>
                </c:pt>
                <c:pt idx="155">
                  <c:v>-1.3205066205818874</c:v>
                </c:pt>
                <c:pt idx="156">
                  <c:v>-1.4211508416799696</c:v>
                </c:pt>
                <c:pt idx="157">
                  <c:v>-1.3862943611198906</c:v>
                </c:pt>
                <c:pt idx="158">
                  <c:v>-1.3864138562778565</c:v>
                </c:pt>
                <c:pt idx="159">
                  <c:v>-1.3943265328171548</c:v>
                </c:pt>
                <c:pt idx="160">
                  <c:v>-1.3866944411412303</c:v>
                </c:pt>
                <c:pt idx="161">
                  <c:v>-1.3281683786399736</c:v>
                </c:pt>
                <c:pt idx="162">
                  <c:v>-1.3288356352120771</c:v>
                </c:pt>
                <c:pt idx="163">
                  <c:v>-1.2694006096483912</c:v>
                </c:pt>
                <c:pt idx="164">
                  <c:v>-1.2039728043259361</c:v>
                </c:pt>
                <c:pt idx="165">
                  <c:v>-1.2039728043259361</c:v>
                </c:pt>
                <c:pt idx="166">
                  <c:v>-1.2039728043259361</c:v>
                </c:pt>
                <c:pt idx="167">
                  <c:v>-1.2039728043259361</c:v>
                </c:pt>
                <c:pt idx="168">
                  <c:v>-1.2040728093262694</c:v>
                </c:pt>
                <c:pt idx="169">
                  <c:v>-1.2207799226423173</c:v>
                </c:pt>
                <c:pt idx="170">
                  <c:v>-1.2074789436552236</c:v>
                </c:pt>
                <c:pt idx="171">
                  <c:v>-1.2075916706560124</c:v>
                </c:pt>
                <c:pt idx="172">
                  <c:v>-1.2106617924767327</c:v>
                </c:pt>
                <c:pt idx="173">
                  <c:v>-1.1394342831883648</c:v>
                </c:pt>
                <c:pt idx="174">
                  <c:v>-1.1304126012179074</c:v>
                </c:pt>
                <c:pt idx="175">
                  <c:v>-1.1301029557594804</c:v>
                </c:pt>
                <c:pt idx="176">
                  <c:v>-1.119049717408098</c:v>
                </c:pt>
                <c:pt idx="177">
                  <c:v>-1.119049717408098</c:v>
                </c:pt>
                <c:pt idx="178">
                  <c:v>-1.1431925200400921</c:v>
                </c:pt>
                <c:pt idx="179">
                  <c:v>-1.1469625496091564</c:v>
                </c:pt>
                <c:pt idx="180">
                  <c:v>-0.91631571757495767</c:v>
                </c:pt>
                <c:pt idx="181">
                  <c:v>-0.95191790951730615</c:v>
                </c:pt>
                <c:pt idx="182">
                  <c:v>-0.94987336889128104</c:v>
                </c:pt>
                <c:pt idx="183">
                  <c:v>-1.0512517173082723</c:v>
                </c:pt>
                <c:pt idx="184">
                  <c:v>-1.1615840378341493</c:v>
                </c:pt>
                <c:pt idx="185">
                  <c:v>-1.1615840378341493</c:v>
                </c:pt>
                <c:pt idx="186">
                  <c:v>-0.94160853985844495</c:v>
                </c:pt>
                <c:pt idx="187">
                  <c:v>-0.86771487638147282</c:v>
                </c:pt>
                <c:pt idx="188">
                  <c:v>-0.82089980776053517</c:v>
                </c:pt>
                <c:pt idx="189">
                  <c:v>-0.81554082877401202</c:v>
                </c:pt>
                <c:pt idx="190">
                  <c:v>-0.86773869129198944</c:v>
                </c:pt>
                <c:pt idx="191">
                  <c:v>-0.89159811928378363</c:v>
                </c:pt>
                <c:pt idx="192">
                  <c:v>-0.87927164786357304</c:v>
                </c:pt>
                <c:pt idx="193">
                  <c:v>-0.86464749872231661</c:v>
                </c:pt>
                <c:pt idx="194">
                  <c:v>-0.81084112024393751</c:v>
                </c:pt>
                <c:pt idx="195">
                  <c:v>-0.82325586590696564</c:v>
                </c:pt>
                <c:pt idx="196">
                  <c:v>-0.7399410674310265</c:v>
                </c:pt>
                <c:pt idx="197">
                  <c:v>-0.64409634512761937</c:v>
                </c:pt>
                <c:pt idx="198">
                  <c:v>-0.34600335007481581</c:v>
                </c:pt>
                <c:pt idx="199">
                  <c:v>-0.32098404978164646</c:v>
                </c:pt>
                <c:pt idx="200">
                  <c:v>-0.36542977354910261</c:v>
                </c:pt>
                <c:pt idx="201">
                  <c:v>-0.20953781632921634</c:v>
                </c:pt>
                <c:pt idx="202">
                  <c:v>-9.2475575844425714E-2</c:v>
                </c:pt>
                <c:pt idx="203">
                  <c:v>-0.10758521067993743</c:v>
                </c:pt>
                <c:pt idx="204">
                  <c:v>-0.11718417380596823</c:v>
                </c:pt>
                <c:pt idx="205">
                  <c:v>-8.5557888361646545E-2</c:v>
                </c:pt>
                <c:pt idx="206">
                  <c:v>1.5922802136709598E-2</c:v>
                </c:pt>
                <c:pt idx="207">
                  <c:v>-2.0556889237197534E-2</c:v>
                </c:pt>
                <c:pt idx="208">
                  <c:v>5.265834314356662E-2</c:v>
                </c:pt>
                <c:pt idx="209">
                  <c:v>7.5759656841093828E-2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5DD-48A8-9536-A8329EE5A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1181408"/>
        <c:axId val="1411183072"/>
      </c:lineChart>
      <c:dateAx>
        <c:axId val="1411181408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spPr>
          <a:solidFill>
            <a:schemeClr val="bg1"/>
          </a:solidFill>
          <a:ln w="9525" cap="flat" cmpd="sng" algn="ctr">
            <a:solidFill>
              <a:schemeClr val="bg1"/>
            </a:solidFill>
            <a:round/>
          </a:ln>
          <a:effectLst/>
        </c:spPr>
        <c:txPr>
          <a:bodyPr rot="0" spcFirstLastPara="1" vertOverflow="ellipsis" wrap="square" anchor="b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1183072"/>
        <c:crossesAt val="-3.5"/>
        <c:auto val="0"/>
        <c:lblOffset val="100"/>
        <c:baseTimeUnit val="days"/>
        <c:majorUnit val="400"/>
        <c:minorUnit val="1"/>
      </c:dateAx>
      <c:valAx>
        <c:axId val="14111830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11181408"/>
        <c:crossesAt val="1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chemeClr val="bg1"/>
      </a:outerShdw>
    </a:effectLst>
  </c:spPr>
  <c:txPr>
    <a:bodyPr rot="0" vert="horz" anchor="ctr" anchorCtr="1"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5.png"/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5.png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333375</xdr:colOff>
      <xdr:row>8</xdr:row>
      <xdr:rowOff>28575</xdr:rowOff>
    </xdr:from>
    <xdr:to>
      <xdr:col>18</xdr:col>
      <xdr:colOff>266700</xdr:colOff>
      <xdr:row>14</xdr:row>
      <xdr:rowOff>179070</xdr:rowOff>
    </xdr:to>
    <xdr:grpSp>
      <xdr:nvGrpSpPr>
        <xdr:cNvPr id="4" name="Group 3">
          <a:extLst>
            <a:ext uri="{FF2B5EF4-FFF2-40B4-BE49-F238E27FC236}">
              <a16:creationId xmlns:a16="http://schemas.microsoft.com/office/drawing/2014/main" id="{A70B68B0-AEA4-E46B-148A-55208CB85F7E}"/>
            </a:ext>
          </a:extLst>
        </xdr:cNvPr>
        <xdr:cNvGrpSpPr/>
      </xdr:nvGrpSpPr>
      <xdr:grpSpPr>
        <a:xfrm>
          <a:off x="959304" y="1715861"/>
          <a:ext cx="10819039" cy="1239066"/>
          <a:chOff x="609600" y="2019300"/>
          <a:chExt cx="10296525" cy="1264920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62BBC6CA-7CA1-445A-9A8A-9C4B3CB3F255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629275" y="2038350"/>
            <a:ext cx="5276850" cy="124587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pic>
        <xdr:nvPicPr>
          <xdr:cNvPr id="3" name="Picture 2">
            <a:extLst>
              <a:ext uri="{FF2B5EF4-FFF2-40B4-BE49-F238E27FC236}">
                <a16:creationId xmlns:a16="http://schemas.microsoft.com/office/drawing/2014/main" id="{D2055E86-6EB5-413F-A5B2-65183CF4788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09600" y="2019300"/>
            <a:ext cx="5040630" cy="1215390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7</xdr:col>
      <xdr:colOff>533400</xdr:colOff>
      <xdr:row>15</xdr:row>
      <xdr:rowOff>123825</xdr:rowOff>
    </xdr:from>
    <xdr:to>
      <xdr:col>11</xdr:col>
      <xdr:colOff>591176</xdr:colOff>
      <xdr:row>29</xdr:row>
      <xdr:rowOff>152400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EC909F3-5E1A-A67C-538F-ABAB35481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39000" y="3409950"/>
          <a:ext cx="2738111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485775</xdr:colOff>
      <xdr:row>29</xdr:row>
      <xdr:rowOff>85725</xdr:rowOff>
    </xdr:from>
    <xdr:to>
      <xdr:col>10</xdr:col>
      <xdr:colOff>300821</xdr:colOff>
      <xdr:row>32</xdr:row>
      <xdr:rowOff>88168</xdr:rowOff>
    </xdr:to>
    <xdr:sp macro="" textlink="">
      <xdr:nvSpPr>
        <xdr:cNvPr id="6" name="TextBox 43">
          <a:extLst>
            <a:ext uri="{FF2B5EF4-FFF2-40B4-BE49-F238E27FC236}">
              <a16:creationId xmlns:a16="http://schemas.microsoft.com/office/drawing/2014/main" id="{80FEE96A-0B29-4105-9C70-3BFB5B070C0F}"/>
            </a:ext>
          </a:extLst>
        </xdr:cNvPr>
        <xdr:cNvSpPr txBox="1"/>
      </xdr:nvSpPr>
      <xdr:spPr>
        <a:xfrm>
          <a:off x="8410575" y="5905500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25</xdr:row>
      <xdr:rowOff>0</xdr:rowOff>
    </xdr:from>
    <xdr:to>
      <xdr:col>20</xdr:col>
      <xdr:colOff>307657</xdr:colOff>
      <xdr:row>31</xdr:row>
      <xdr:rowOff>154940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AB0C417-BAB0-BC5B-1F09-835BD575B9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63475" y="44767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400050</xdr:colOff>
      <xdr:row>24</xdr:row>
      <xdr:rowOff>161925</xdr:rowOff>
    </xdr:from>
    <xdr:to>
      <xdr:col>13</xdr:col>
      <xdr:colOff>34925</xdr:colOff>
      <xdr:row>31</xdr:row>
      <xdr:rowOff>110490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A487B6A-D662-B4B0-1F9B-BE63A2D8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43800" y="4448175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66675</xdr:colOff>
      <xdr:row>17</xdr:row>
      <xdr:rowOff>133350</xdr:rowOff>
    </xdr:from>
    <xdr:to>
      <xdr:col>13</xdr:col>
      <xdr:colOff>491321</xdr:colOff>
      <xdr:row>20</xdr:row>
      <xdr:rowOff>135793</xdr:rowOff>
    </xdr:to>
    <xdr:sp macro="" textlink="">
      <xdr:nvSpPr>
        <xdr:cNvPr id="14" name="TextBox 43">
          <a:extLst>
            <a:ext uri="{FF2B5EF4-FFF2-40B4-BE49-F238E27FC236}">
              <a16:creationId xmlns:a16="http://schemas.microsoft.com/office/drawing/2014/main" id="{BA26E4B1-B5F5-4468-BB77-ADA124D1EE23}"/>
            </a:ext>
          </a:extLst>
        </xdr:cNvPr>
        <xdr:cNvSpPr txBox="1"/>
      </xdr:nvSpPr>
      <xdr:spPr>
        <a:xfrm>
          <a:off x="12630150" y="32289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12</xdr:col>
      <xdr:colOff>552451</xdr:colOff>
      <xdr:row>0</xdr:row>
      <xdr:rowOff>57150</xdr:rowOff>
    </xdr:from>
    <xdr:to>
      <xdr:col>15</xdr:col>
      <xdr:colOff>307839</xdr:colOff>
      <xdr:row>18</xdr:row>
      <xdr:rowOff>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8A508F80-4DFA-28C5-7489-F97953C6C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7101" y="57150"/>
          <a:ext cx="3455533" cy="3238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6C7BCB-4088-47D1-B4A4-8FB2AB9A1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590550</xdr:colOff>
      <xdr:row>2</xdr:row>
      <xdr:rowOff>104775</xdr:rowOff>
    </xdr:from>
    <xdr:to>
      <xdr:col>7</xdr:col>
      <xdr:colOff>361950</xdr:colOff>
      <xdr:row>4</xdr:row>
      <xdr:rowOff>91440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8E5614-FFBA-45E8-A3E3-50E5B88C3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24425" y="46672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561976</xdr:colOff>
      <xdr:row>9</xdr:row>
      <xdr:rowOff>82228</xdr:rowOff>
    </xdr:from>
    <xdr:to>
      <xdr:col>22</xdr:col>
      <xdr:colOff>255424</xdr:colOff>
      <xdr:row>23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1FABBE-EF67-48BB-AFF6-3D3B4C496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11276" y="1711003"/>
          <a:ext cx="2646198" cy="24799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1095375</xdr:colOff>
      <xdr:row>20</xdr:row>
      <xdr:rowOff>57150</xdr:rowOff>
    </xdr:from>
    <xdr:to>
      <xdr:col>20</xdr:col>
      <xdr:colOff>405765</xdr:colOff>
      <xdr:row>27</xdr:row>
      <xdr:rowOff>36195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60323-FB27-4FEE-9B8D-9489A9210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30025" y="4781550"/>
          <a:ext cx="5276850" cy="1245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476250</xdr:colOff>
      <xdr:row>20</xdr:row>
      <xdr:rowOff>38100</xdr:rowOff>
    </xdr:from>
    <xdr:to>
      <xdr:col>13</xdr:col>
      <xdr:colOff>268605</xdr:colOff>
      <xdr:row>26</xdr:row>
      <xdr:rowOff>167640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441B11-A616-4A10-864B-EFAD81464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10350" y="4762500"/>
          <a:ext cx="5040630" cy="1215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4</xdr:col>
      <xdr:colOff>847725</xdr:colOff>
      <xdr:row>31</xdr:row>
      <xdr:rowOff>133350</xdr:rowOff>
    </xdr:from>
    <xdr:to>
      <xdr:col>5</xdr:col>
      <xdr:colOff>224621</xdr:colOff>
      <xdr:row>34</xdr:row>
      <xdr:rowOff>135793</xdr:rowOff>
    </xdr:to>
    <xdr:sp macro="" textlink="">
      <xdr:nvSpPr>
        <xdr:cNvPr id="5" name="TextBox 43">
          <a:extLst>
            <a:ext uri="{FF2B5EF4-FFF2-40B4-BE49-F238E27FC236}">
              <a16:creationId xmlns:a16="http://schemas.microsoft.com/office/drawing/2014/main" id="{508A3D4E-FD22-4016-B90E-2915671ED13F}"/>
            </a:ext>
          </a:extLst>
        </xdr:cNvPr>
        <xdr:cNvSpPr txBox="1"/>
      </xdr:nvSpPr>
      <xdr:spPr>
        <a:xfrm>
          <a:off x="3905250" y="5743575"/>
          <a:ext cx="424646" cy="54536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/>
            <a:t>𝝅</a:t>
          </a:r>
        </a:p>
      </xdr:txBody>
    </xdr:sp>
    <xdr:clientData/>
  </xdr:twoCellAnchor>
  <xdr:twoCellAnchor editAs="oneCell">
    <xdr:from>
      <xdr:col>2</xdr:col>
      <xdr:colOff>647700</xdr:colOff>
      <xdr:row>10</xdr:row>
      <xdr:rowOff>66675</xdr:rowOff>
    </xdr:from>
    <xdr:to>
      <xdr:col>6</xdr:col>
      <xdr:colOff>933450</xdr:colOff>
      <xdr:row>32</xdr:row>
      <xdr:rowOff>79798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258593-F306-53D2-6A2B-332D92B83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19300" y="1876425"/>
          <a:ext cx="4067175" cy="3994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533400</xdr:colOff>
      <xdr:row>0</xdr:row>
      <xdr:rowOff>28575</xdr:rowOff>
    </xdr:from>
    <xdr:to>
      <xdr:col>23</xdr:col>
      <xdr:colOff>590550</xdr:colOff>
      <xdr:row>26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8D7F8B-F37C-4237-9FB6-5FAA28B434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571500</xdr:colOff>
      <xdr:row>2</xdr:row>
      <xdr:rowOff>123825</xdr:rowOff>
    </xdr:from>
    <xdr:to>
      <xdr:col>7</xdr:col>
      <xdr:colOff>342900</xdr:colOff>
      <xdr:row>4</xdr:row>
      <xdr:rowOff>110490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AE46B81-6C08-AF99-514A-0873A936F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485775"/>
          <a:ext cx="990600" cy="3486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18</xdr:col>
      <xdr:colOff>692544</xdr:colOff>
      <xdr:row>9</xdr:row>
      <xdr:rowOff>76201</xdr:rowOff>
    </xdr:from>
    <xdr:to>
      <xdr:col>22</xdr:col>
      <xdr:colOff>326708</xdr:colOff>
      <xdr:row>23</xdr:row>
      <xdr:rowOff>117899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CCF9A01-4E47-4C87-ABFB-8722AD00C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08494" y="1704976"/>
          <a:ext cx="2622156" cy="257534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F0C43-CDCA-4784-B32C-2D0A8765E6B0}">
  <sheetPr>
    <tabColor theme="0" tint="-0.249977111117893"/>
  </sheetPr>
  <dimension ref="C1:P36"/>
  <sheetViews>
    <sheetView tabSelected="1" zoomScale="70" zoomScaleNormal="70" workbookViewId="0">
      <selection activeCell="AE12" sqref="AE12"/>
    </sheetView>
  </sheetViews>
  <sheetFormatPr defaultColWidth="8.90625" defaultRowHeight="14.5" x14ac:dyDescent="0.35"/>
  <cols>
    <col min="1" max="10" width="8.90625" style="4"/>
    <col min="11" max="11" width="12.453125" style="4" customWidth="1"/>
    <col min="12" max="16384" width="8.90625" style="4"/>
  </cols>
  <sheetData>
    <row r="1" spans="3:16" ht="21" x14ac:dyDescent="0.5">
      <c r="J1" s="55" t="s">
        <v>111</v>
      </c>
      <c r="K1" s="56"/>
    </row>
    <row r="2" spans="3:16" ht="21" x14ac:dyDescent="0.35">
      <c r="F2" s="42"/>
      <c r="J2" s="52" t="s">
        <v>76</v>
      </c>
      <c r="K2" s="53"/>
      <c r="P2" s="10"/>
    </row>
    <row r="4" spans="3:16" ht="15.5" x14ac:dyDescent="0.35">
      <c r="C4" s="43" t="s">
        <v>108</v>
      </c>
    </row>
    <row r="5" spans="3:16" ht="15.5" x14ac:dyDescent="0.35">
      <c r="C5" s="17" t="s">
        <v>5714</v>
      </c>
    </row>
    <row r="6" spans="3:16" ht="15.5" x14ac:dyDescent="0.35">
      <c r="C6" s="17" t="s">
        <v>5717</v>
      </c>
    </row>
    <row r="8" spans="3:16" ht="15.5" x14ac:dyDescent="0.35">
      <c r="I8" s="51" t="s">
        <v>77</v>
      </c>
      <c r="J8" s="51"/>
      <c r="K8" s="51"/>
      <c r="L8" s="51"/>
    </row>
    <row r="34" spans="3:3" ht="15.5" x14ac:dyDescent="0.35">
      <c r="C34" s="50" t="s">
        <v>5715</v>
      </c>
    </row>
    <row r="35" spans="3:3" ht="15.5" x14ac:dyDescent="0.35">
      <c r="C35" s="17" t="s">
        <v>5716</v>
      </c>
    </row>
    <row r="36" spans="3:3" ht="15.5" x14ac:dyDescent="0.35">
      <c r="C36" s="17" t="s">
        <v>110</v>
      </c>
    </row>
  </sheetData>
  <mergeCells count="3">
    <mergeCell ref="I8:L8"/>
    <mergeCell ref="J2:K2"/>
    <mergeCell ref="J1:K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ABAAC-B47B-4F2D-88C2-AE48EDEB102C}">
  <sheetPr>
    <tabColor theme="9" tint="0.79998168889431442"/>
  </sheetPr>
  <dimension ref="A1:T41"/>
  <sheetViews>
    <sheetView zoomScale="60" zoomScaleNormal="60" workbookViewId="0">
      <selection activeCell="AB9" sqref="AB9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29.5429687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2" style="4" customWidth="1"/>
    <col min="21" max="16384" width="8.90625" style="4"/>
  </cols>
  <sheetData>
    <row r="1" spans="1:20" x14ac:dyDescent="0.35">
      <c r="A1" s="19" t="s">
        <v>2</v>
      </c>
      <c r="B1" s="19" t="s">
        <v>9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ht="15" thickBot="1" x14ac:dyDescent="0.4">
      <c r="A2" s="10">
        <v>1</v>
      </c>
      <c r="B2" s="10">
        <v>3</v>
      </c>
      <c r="C2" s="10">
        <v>1</v>
      </c>
      <c r="D2" s="20">
        <v>210</v>
      </c>
      <c r="E2" s="5">
        <v>40377</v>
      </c>
      <c r="F2" s="5">
        <f t="shared" ref="F2:F33" si="0">E2+D2-1</f>
        <v>40586</v>
      </c>
      <c r="G2" s="13" t="s">
        <v>19</v>
      </c>
      <c r="H2" s="21">
        <f>(D3/B3)*(C2/C3)*B2</f>
        <v>174</v>
      </c>
      <c r="I2" s="21">
        <f>ABS(H2-D2)</f>
        <v>36</v>
      </c>
      <c r="K2" s="6"/>
      <c r="L2" s="7"/>
      <c r="M2" s="18"/>
    </row>
    <row r="3" spans="1:20" x14ac:dyDescent="0.35">
      <c r="A3" s="10">
        <f>A2+1</f>
        <v>2</v>
      </c>
      <c r="B3" s="10">
        <v>1</v>
      </c>
      <c r="C3" s="10">
        <v>2</v>
      </c>
      <c r="D3" s="4">
        <v>116</v>
      </c>
      <c r="E3" s="5">
        <f>F2+1</f>
        <v>40587</v>
      </c>
      <c r="F3" s="5">
        <f t="shared" si="0"/>
        <v>40702</v>
      </c>
      <c r="G3" s="13" t="s">
        <v>20</v>
      </c>
      <c r="H3" s="21">
        <f>(D2/B2)*(C3/C2)*B3</f>
        <v>140</v>
      </c>
      <c r="I3" s="21">
        <f>ABS(H3-D3)</f>
        <v>24</v>
      </c>
      <c r="K3" s="7"/>
      <c r="L3" s="7"/>
      <c r="M3" s="18"/>
      <c r="Q3" s="34" t="s">
        <v>25</v>
      </c>
      <c r="R3" s="28"/>
      <c r="S3" s="28"/>
      <c r="T3" s="29"/>
    </row>
    <row r="4" spans="1:20" x14ac:dyDescent="0.35">
      <c r="A4" s="23">
        <f>A3+1</f>
        <v>3</v>
      </c>
      <c r="B4" s="23">
        <v>4</v>
      </c>
      <c r="C4" s="23">
        <f>C3+1</f>
        <v>3</v>
      </c>
      <c r="D4" s="22">
        <v>671</v>
      </c>
      <c r="E4" s="5">
        <f>F3+1</f>
        <v>40703</v>
      </c>
      <c r="F4" s="5">
        <f t="shared" si="0"/>
        <v>41373</v>
      </c>
      <c r="G4" s="13" t="s">
        <v>21</v>
      </c>
      <c r="H4" s="21">
        <f t="shared" ref="H4:H33" si="1">(D3/B3)*(C4/C3)*B4</f>
        <v>696</v>
      </c>
      <c r="I4" s="21">
        <f>ABS(H4-D4)</f>
        <v>25</v>
      </c>
      <c r="J4" s="26" t="s">
        <v>26</v>
      </c>
      <c r="K4" s="7" t="s">
        <v>27</v>
      </c>
      <c r="L4" s="7"/>
      <c r="M4" s="18"/>
      <c r="Q4" s="32" t="s">
        <v>5</v>
      </c>
      <c r="R4" s="5"/>
      <c r="S4" s="5"/>
      <c r="T4" s="35">
        <f>E7</f>
        <v>43086</v>
      </c>
    </row>
    <row r="5" spans="1:20" x14ac:dyDescent="0.35">
      <c r="A5" s="10">
        <f t="shared" ref="A5:A33" si="2">A4+1</f>
        <v>4</v>
      </c>
      <c r="B5" s="10">
        <v>1</v>
      </c>
      <c r="C5" s="10">
        <f t="shared" ref="C5:C33" si="3">C4+1</f>
        <v>4</v>
      </c>
      <c r="D5" s="4">
        <v>239</v>
      </c>
      <c r="E5" s="5">
        <f>F4+1</f>
        <v>41374</v>
      </c>
      <c r="F5" s="5">
        <f t="shared" si="0"/>
        <v>41612</v>
      </c>
      <c r="G5" s="13" t="s">
        <v>22</v>
      </c>
      <c r="H5" s="21">
        <f t="shared" si="1"/>
        <v>223.66666666666666</v>
      </c>
      <c r="I5" s="21">
        <f>ABS(H5-D5)</f>
        <v>15.333333333333343</v>
      </c>
      <c r="K5" s="1"/>
      <c r="L5" s="5"/>
      <c r="M5" s="5"/>
      <c r="Q5" s="32" t="s">
        <v>58</v>
      </c>
      <c r="R5" s="5"/>
      <c r="S5" s="5"/>
      <c r="T5" s="35">
        <f>F7</f>
        <v>46266.68</v>
      </c>
    </row>
    <row r="6" spans="1:20" x14ac:dyDescent="0.35">
      <c r="A6" s="25">
        <f t="shared" si="2"/>
        <v>5</v>
      </c>
      <c r="B6" s="25">
        <v>5</v>
      </c>
      <c r="C6" s="25">
        <f t="shared" si="3"/>
        <v>5</v>
      </c>
      <c r="D6" s="24">
        <v>1473</v>
      </c>
      <c r="E6" s="37">
        <f>F5+1</f>
        <v>41613</v>
      </c>
      <c r="F6" s="37">
        <f t="shared" si="0"/>
        <v>43085</v>
      </c>
      <c r="G6" s="38" t="s">
        <v>23</v>
      </c>
      <c r="H6" s="39">
        <f t="shared" si="1"/>
        <v>1493.75</v>
      </c>
      <c r="I6" s="39">
        <f>ABS(H6-D6)</f>
        <v>20.75</v>
      </c>
      <c r="K6" s="1"/>
      <c r="L6" s="5"/>
      <c r="M6" s="5"/>
      <c r="Q6" s="32" t="s">
        <v>6</v>
      </c>
      <c r="T6" s="35">
        <f ca="1">TODAY()</f>
        <v>45998</v>
      </c>
    </row>
    <row r="7" spans="1:20" x14ac:dyDescent="0.35">
      <c r="A7" s="10">
        <f t="shared" si="2"/>
        <v>6</v>
      </c>
      <c r="B7" s="10">
        <v>9</v>
      </c>
      <c r="C7" s="10">
        <f t="shared" si="3"/>
        <v>6</v>
      </c>
      <c r="D7" s="4">
        <f t="shared" ref="D7:D33" si="4">(D6/B6)*(C7/C6)*B7</f>
        <v>3181.6800000000003</v>
      </c>
      <c r="E7" s="5">
        <f>F6+1</f>
        <v>43086</v>
      </c>
      <c r="F7" s="5">
        <f t="shared" si="0"/>
        <v>46266.68</v>
      </c>
      <c r="G7" s="11" t="s">
        <v>24</v>
      </c>
      <c r="H7" s="21">
        <f t="shared" si="1"/>
        <v>3181.6800000000003</v>
      </c>
      <c r="I7" s="11" t="s">
        <v>29</v>
      </c>
      <c r="J7" s="26" t="s">
        <v>26</v>
      </c>
      <c r="K7" s="4" t="s">
        <v>25</v>
      </c>
      <c r="L7" s="7"/>
      <c r="M7" s="7"/>
      <c r="N7" s="18"/>
      <c r="Q7" s="32" t="s">
        <v>57</v>
      </c>
      <c r="T7" s="36">
        <f ca="1">(T6-T4)/H7</f>
        <v>0.9152397475547509</v>
      </c>
    </row>
    <row r="8" spans="1:20" x14ac:dyDescent="0.35">
      <c r="A8" s="10">
        <f t="shared" si="2"/>
        <v>7</v>
      </c>
      <c r="B8" s="10">
        <v>2</v>
      </c>
      <c r="C8" s="10">
        <f t="shared" si="3"/>
        <v>7</v>
      </c>
      <c r="D8" s="4">
        <f t="shared" si="4"/>
        <v>824.88000000000011</v>
      </c>
      <c r="E8" s="5">
        <f t="shared" ref="E8:E33" si="5">F7+1</f>
        <v>46267.68</v>
      </c>
      <c r="F8" s="5">
        <f t="shared" si="0"/>
        <v>47091.56</v>
      </c>
      <c r="G8" s="13" t="s">
        <v>30</v>
      </c>
      <c r="H8" s="21">
        <f t="shared" si="1"/>
        <v>824.88000000000011</v>
      </c>
      <c r="I8" s="11"/>
      <c r="K8" s="5"/>
      <c r="L8" s="7"/>
      <c r="M8" s="18"/>
      <c r="N8" s="21"/>
      <c r="Q8" s="32" t="s">
        <v>109</v>
      </c>
      <c r="T8" s="49">
        <f ca="1">T5-T6</f>
        <v>268.68000000000029</v>
      </c>
    </row>
    <row r="9" spans="1:20" x14ac:dyDescent="0.35">
      <c r="A9" s="10">
        <f t="shared" si="2"/>
        <v>8</v>
      </c>
      <c r="B9" s="10">
        <v>6</v>
      </c>
      <c r="C9" s="10">
        <f t="shared" si="3"/>
        <v>8</v>
      </c>
      <c r="D9" s="4">
        <f t="shared" si="4"/>
        <v>2828.16</v>
      </c>
      <c r="E9" s="5">
        <f t="shared" si="5"/>
        <v>47092.56</v>
      </c>
      <c r="F9" s="5">
        <f t="shared" si="0"/>
        <v>49919.72</v>
      </c>
      <c r="G9" s="13" t="s">
        <v>31</v>
      </c>
      <c r="H9" s="21">
        <f t="shared" si="1"/>
        <v>2828.16</v>
      </c>
      <c r="L9" s="7"/>
      <c r="M9" s="18"/>
      <c r="N9" s="21"/>
      <c r="Q9" s="30"/>
      <c r="T9" s="14"/>
    </row>
    <row r="10" spans="1:20" x14ac:dyDescent="0.35">
      <c r="A10" s="10">
        <f t="shared" si="2"/>
        <v>9</v>
      </c>
      <c r="B10" s="10">
        <v>5</v>
      </c>
      <c r="C10" s="10">
        <f t="shared" si="3"/>
        <v>9</v>
      </c>
      <c r="D10" s="4">
        <f t="shared" si="4"/>
        <v>2651.3999999999996</v>
      </c>
      <c r="E10" s="5">
        <f t="shared" si="5"/>
        <v>49920.72</v>
      </c>
      <c r="F10" s="5">
        <f t="shared" si="0"/>
        <v>52571.12</v>
      </c>
      <c r="G10" s="13" t="s">
        <v>32</v>
      </c>
      <c r="H10" s="21">
        <f t="shared" si="1"/>
        <v>2651.3999999999996</v>
      </c>
      <c r="K10" s="5"/>
      <c r="L10" s="7"/>
      <c r="M10" s="18"/>
      <c r="N10" s="21"/>
      <c r="Q10" s="30" t="s">
        <v>56</v>
      </c>
      <c r="T10" s="14"/>
    </row>
    <row r="11" spans="1:20" ht="15.5" x14ac:dyDescent="0.35">
      <c r="A11" s="10">
        <f t="shared" si="2"/>
        <v>10</v>
      </c>
      <c r="B11" s="10">
        <v>3</v>
      </c>
      <c r="C11" s="10">
        <f t="shared" si="3"/>
        <v>10</v>
      </c>
      <c r="D11" s="4">
        <f t="shared" si="4"/>
        <v>1767.6000000000001</v>
      </c>
      <c r="E11" s="5">
        <f t="shared" si="5"/>
        <v>52572.12</v>
      </c>
      <c r="F11" s="5">
        <f t="shared" si="0"/>
        <v>54338.720000000001</v>
      </c>
      <c r="G11" s="13" t="s">
        <v>33</v>
      </c>
      <c r="H11" s="21">
        <f t="shared" si="1"/>
        <v>1767.6000000000001</v>
      </c>
      <c r="I11" s="47"/>
      <c r="K11" s="5"/>
      <c r="L11" s="7"/>
      <c r="M11" s="18"/>
      <c r="N11" s="21"/>
      <c r="Q11" s="32" t="s">
        <v>5</v>
      </c>
      <c r="T11" s="35">
        <f>E2</f>
        <v>40377</v>
      </c>
    </row>
    <row r="12" spans="1:20" x14ac:dyDescent="0.35">
      <c r="A12" s="10">
        <f t="shared" si="2"/>
        <v>11</v>
      </c>
      <c r="B12" s="10">
        <v>5</v>
      </c>
      <c r="C12" s="10">
        <f t="shared" si="3"/>
        <v>11</v>
      </c>
      <c r="D12" s="4">
        <f t="shared" si="4"/>
        <v>3240.6000000000004</v>
      </c>
      <c r="E12" s="5">
        <f t="shared" si="5"/>
        <v>54339.72</v>
      </c>
      <c r="F12" s="5">
        <f t="shared" si="0"/>
        <v>57579.32</v>
      </c>
      <c r="G12" s="13" t="s">
        <v>34</v>
      </c>
      <c r="H12" s="21">
        <f t="shared" si="1"/>
        <v>3240.6000000000004</v>
      </c>
      <c r="I12" s="18"/>
      <c r="K12" s="5"/>
      <c r="L12" s="7"/>
      <c r="M12" s="18"/>
      <c r="N12" s="21"/>
      <c r="O12" s="18"/>
      <c r="Q12" s="32" t="s">
        <v>7</v>
      </c>
      <c r="T12" s="35">
        <f>F32</f>
        <v>188263.87999999995</v>
      </c>
    </row>
    <row r="13" spans="1:20" x14ac:dyDescent="0.35">
      <c r="A13" s="10">
        <f t="shared" si="2"/>
        <v>12</v>
      </c>
      <c r="B13" s="10">
        <v>8</v>
      </c>
      <c r="C13" s="10">
        <f t="shared" si="3"/>
        <v>12</v>
      </c>
      <c r="D13" s="4">
        <f t="shared" si="4"/>
        <v>5656.3200000000006</v>
      </c>
      <c r="E13" s="5">
        <f t="shared" si="5"/>
        <v>57580.32</v>
      </c>
      <c r="F13" s="5">
        <f t="shared" si="0"/>
        <v>63235.64</v>
      </c>
      <c r="G13" s="13" t="s">
        <v>35</v>
      </c>
      <c r="H13" s="21">
        <f t="shared" si="1"/>
        <v>5656.3200000000006</v>
      </c>
      <c r="I13" s="18"/>
      <c r="K13" s="7"/>
      <c r="L13" s="7"/>
      <c r="M13" s="18"/>
      <c r="N13" s="21"/>
      <c r="Q13" s="32" t="s">
        <v>6</v>
      </c>
      <c r="T13" s="35">
        <f ca="1">TODAY()</f>
        <v>45998</v>
      </c>
    </row>
    <row r="14" spans="1:20" ht="15" thickBot="1" x14ac:dyDescent="0.4">
      <c r="A14" s="10">
        <f t="shared" si="2"/>
        <v>13</v>
      </c>
      <c r="B14" s="10">
        <v>9</v>
      </c>
      <c r="C14" s="10">
        <f t="shared" si="3"/>
        <v>13</v>
      </c>
      <c r="D14" s="4">
        <f t="shared" si="4"/>
        <v>6893.64</v>
      </c>
      <c r="E14" s="5">
        <f t="shared" si="5"/>
        <v>63236.639999999999</v>
      </c>
      <c r="F14" s="5">
        <f t="shared" si="0"/>
        <v>70129.279999999999</v>
      </c>
      <c r="G14" s="13" t="s">
        <v>36</v>
      </c>
      <c r="H14" s="21">
        <f t="shared" si="1"/>
        <v>6893.64</v>
      </c>
      <c r="I14" s="18"/>
      <c r="K14" s="7"/>
      <c r="L14" s="7"/>
      <c r="M14" s="18"/>
      <c r="N14" s="21"/>
      <c r="Q14" s="33" t="s">
        <v>57</v>
      </c>
      <c r="R14" s="15"/>
      <c r="S14" s="15"/>
      <c r="T14" s="48">
        <f ca="1">(T13-T11)/SUM(D2:D33)</f>
        <v>3.5730840298336314E-2</v>
      </c>
    </row>
    <row r="15" spans="1:20" x14ac:dyDescent="0.35">
      <c r="A15" s="10">
        <f t="shared" si="2"/>
        <v>14</v>
      </c>
      <c r="B15" s="10">
        <v>7</v>
      </c>
      <c r="C15" s="10">
        <f t="shared" si="3"/>
        <v>14</v>
      </c>
      <c r="D15" s="4">
        <f t="shared" si="4"/>
        <v>5774.16</v>
      </c>
      <c r="E15" s="5">
        <f t="shared" si="5"/>
        <v>70130.28</v>
      </c>
      <c r="F15" s="5">
        <f t="shared" si="0"/>
        <v>75903.44</v>
      </c>
      <c r="G15" s="13" t="s">
        <v>37</v>
      </c>
      <c r="H15" s="21">
        <f t="shared" si="1"/>
        <v>5774.16</v>
      </c>
      <c r="I15" s="18"/>
      <c r="K15" s="7"/>
      <c r="L15" s="7"/>
      <c r="M15" s="18"/>
      <c r="N15" s="21"/>
    </row>
    <row r="16" spans="1:20" x14ac:dyDescent="0.35">
      <c r="A16" s="10">
        <f t="shared" si="2"/>
        <v>15</v>
      </c>
      <c r="B16" s="10">
        <v>9</v>
      </c>
      <c r="C16" s="10">
        <f t="shared" si="3"/>
        <v>15</v>
      </c>
      <c r="D16" s="4">
        <f t="shared" si="4"/>
        <v>7954.2</v>
      </c>
      <c r="E16" s="5">
        <f t="shared" si="5"/>
        <v>75904.44</v>
      </c>
      <c r="F16" s="5">
        <f t="shared" si="0"/>
        <v>83857.64</v>
      </c>
      <c r="G16" s="13" t="s">
        <v>38</v>
      </c>
      <c r="H16" s="21">
        <f t="shared" si="1"/>
        <v>7954.2</v>
      </c>
      <c r="I16" s="18"/>
      <c r="K16" s="7"/>
      <c r="L16" s="7"/>
      <c r="M16" s="18"/>
      <c r="N16" s="21"/>
    </row>
    <row r="17" spans="1:16" x14ac:dyDescent="0.35">
      <c r="A17" s="10">
        <f t="shared" si="2"/>
        <v>16</v>
      </c>
      <c r="B17" s="10">
        <v>3</v>
      </c>
      <c r="C17" s="10">
        <f t="shared" si="3"/>
        <v>16</v>
      </c>
      <c r="D17" s="4">
        <f t="shared" si="4"/>
        <v>2828.16</v>
      </c>
      <c r="E17" s="5">
        <f t="shared" si="5"/>
        <v>83858.64</v>
      </c>
      <c r="F17" s="5">
        <f t="shared" si="0"/>
        <v>86685.8</v>
      </c>
      <c r="G17" s="13" t="s">
        <v>39</v>
      </c>
      <c r="H17" s="21">
        <f t="shared" si="1"/>
        <v>2828.16</v>
      </c>
      <c r="I17" s="18"/>
      <c r="K17" s="7"/>
      <c r="L17" s="7"/>
      <c r="M17" s="18"/>
    </row>
    <row r="18" spans="1:16" x14ac:dyDescent="0.35">
      <c r="A18" s="10">
        <f t="shared" si="2"/>
        <v>17</v>
      </c>
      <c r="B18" s="10">
        <v>2</v>
      </c>
      <c r="C18" s="10">
        <f t="shared" si="3"/>
        <v>17</v>
      </c>
      <c r="D18" s="4">
        <f t="shared" si="4"/>
        <v>2003.2799999999997</v>
      </c>
      <c r="E18" s="5">
        <f t="shared" si="5"/>
        <v>86686.8</v>
      </c>
      <c r="F18" s="5">
        <f t="shared" si="0"/>
        <v>88689.08</v>
      </c>
      <c r="G18" s="13" t="s">
        <v>40</v>
      </c>
      <c r="H18" s="21">
        <f t="shared" si="1"/>
        <v>2003.2799999999997</v>
      </c>
      <c r="I18" s="18"/>
      <c r="K18" s="7"/>
      <c r="L18" s="7"/>
      <c r="M18" s="18"/>
    </row>
    <row r="19" spans="1:16" x14ac:dyDescent="0.35">
      <c r="A19" s="10">
        <f t="shared" si="2"/>
        <v>18</v>
      </c>
      <c r="B19" s="10">
        <v>3</v>
      </c>
      <c r="C19" s="10">
        <f t="shared" si="3"/>
        <v>18</v>
      </c>
      <c r="D19" s="4">
        <f t="shared" si="4"/>
        <v>3181.68</v>
      </c>
      <c r="E19" s="5">
        <f t="shared" si="5"/>
        <v>88690.08</v>
      </c>
      <c r="F19" s="5">
        <f t="shared" si="0"/>
        <v>91870.76</v>
      </c>
      <c r="G19" s="13" t="s">
        <v>41</v>
      </c>
      <c r="H19" s="21">
        <f t="shared" si="1"/>
        <v>3181.68</v>
      </c>
      <c r="I19" s="18"/>
      <c r="K19" s="7"/>
      <c r="L19" s="7"/>
      <c r="M19" s="7"/>
    </row>
    <row r="20" spans="1:16" x14ac:dyDescent="0.35">
      <c r="A20" s="10">
        <f t="shared" si="2"/>
        <v>19</v>
      </c>
      <c r="B20" s="10">
        <v>8</v>
      </c>
      <c r="C20" s="10">
        <f t="shared" si="3"/>
        <v>19</v>
      </c>
      <c r="D20" s="4">
        <f t="shared" si="4"/>
        <v>8955.84</v>
      </c>
      <c r="E20" s="5">
        <f t="shared" si="5"/>
        <v>91871.76</v>
      </c>
      <c r="F20" s="5">
        <f t="shared" si="0"/>
        <v>100826.59999999999</v>
      </c>
      <c r="G20" s="13" t="s">
        <v>42</v>
      </c>
      <c r="H20" s="21">
        <f t="shared" si="1"/>
        <v>8955.84</v>
      </c>
      <c r="I20" s="18"/>
      <c r="K20" s="7"/>
      <c r="L20" s="7"/>
      <c r="M20" s="7"/>
    </row>
    <row r="21" spans="1:16" x14ac:dyDescent="0.35">
      <c r="A21" s="10">
        <f t="shared" si="2"/>
        <v>20</v>
      </c>
      <c r="B21" s="10">
        <v>4</v>
      </c>
      <c r="C21" s="10">
        <f t="shared" si="3"/>
        <v>20</v>
      </c>
      <c r="D21" s="4">
        <f t="shared" si="4"/>
        <v>4713.5999999999995</v>
      </c>
      <c r="E21" s="5">
        <f t="shared" si="5"/>
        <v>100827.59999999999</v>
      </c>
      <c r="F21" s="5">
        <f t="shared" si="0"/>
        <v>105540.2</v>
      </c>
      <c r="G21" s="13" t="s">
        <v>43</v>
      </c>
      <c r="H21" s="21">
        <f t="shared" si="1"/>
        <v>4713.5999999999995</v>
      </c>
      <c r="I21" s="18"/>
      <c r="K21" s="7" t="s">
        <v>107</v>
      </c>
      <c r="L21" s="7"/>
    </row>
    <row r="22" spans="1:16" x14ac:dyDescent="0.35">
      <c r="A22" s="10">
        <f t="shared" si="2"/>
        <v>21</v>
      </c>
      <c r="B22" s="10">
        <v>6</v>
      </c>
      <c r="C22" s="10">
        <f t="shared" si="3"/>
        <v>21</v>
      </c>
      <c r="D22" s="4">
        <f t="shared" si="4"/>
        <v>7423.92</v>
      </c>
      <c r="E22" s="5">
        <f t="shared" si="5"/>
        <v>105541.2</v>
      </c>
      <c r="F22" s="5">
        <f t="shared" si="0"/>
        <v>112964.12</v>
      </c>
      <c r="G22" s="13" t="s">
        <v>44</v>
      </c>
      <c r="H22" s="21">
        <f t="shared" si="1"/>
        <v>7423.92</v>
      </c>
      <c r="I22" s="18"/>
      <c r="K22" s="7" t="s">
        <v>59</v>
      </c>
      <c r="L22" s="7"/>
      <c r="M22" s="7"/>
    </row>
    <row r="23" spans="1:16" x14ac:dyDescent="0.35">
      <c r="A23" s="10">
        <f t="shared" si="2"/>
        <v>22</v>
      </c>
      <c r="B23" s="10">
        <v>2</v>
      </c>
      <c r="C23" s="10">
        <f t="shared" si="3"/>
        <v>22</v>
      </c>
      <c r="D23" s="4">
        <f t="shared" si="4"/>
        <v>2592.48</v>
      </c>
      <c r="E23" s="5">
        <f t="shared" si="5"/>
        <v>112965.12</v>
      </c>
      <c r="F23" s="5">
        <f t="shared" si="0"/>
        <v>115556.59999999999</v>
      </c>
      <c r="G23" s="13" t="s">
        <v>45</v>
      </c>
      <c r="H23" s="21">
        <f t="shared" si="1"/>
        <v>2592.48</v>
      </c>
      <c r="I23" s="18"/>
      <c r="K23" s="7"/>
      <c r="L23" s="7"/>
    </row>
    <row r="24" spans="1:16" x14ac:dyDescent="0.35">
      <c r="A24" s="10">
        <f t="shared" si="2"/>
        <v>23</v>
      </c>
      <c r="B24" s="10">
        <v>6</v>
      </c>
      <c r="C24" s="10">
        <f t="shared" si="3"/>
        <v>23</v>
      </c>
      <c r="D24" s="4">
        <f t="shared" si="4"/>
        <v>8130.9599999999991</v>
      </c>
      <c r="E24" s="5">
        <f t="shared" si="5"/>
        <v>115557.59999999999</v>
      </c>
      <c r="F24" s="5">
        <f t="shared" si="0"/>
        <v>123687.56</v>
      </c>
      <c r="G24" s="13" t="s">
        <v>106</v>
      </c>
      <c r="H24" s="21">
        <f t="shared" si="1"/>
        <v>8130.9599999999991</v>
      </c>
      <c r="I24" s="18"/>
      <c r="K24" s="7"/>
      <c r="L24" s="7"/>
      <c r="M24" s="54" t="s">
        <v>55</v>
      </c>
      <c r="N24" s="54"/>
      <c r="O24" s="54"/>
      <c r="P24" s="54"/>
    </row>
    <row r="25" spans="1:16" x14ac:dyDescent="0.35">
      <c r="A25" s="10">
        <f t="shared" si="2"/>
        <v>24</v>
      </c>
      <c r="B25" s="10">
        <v>4</v>
      </c>
      <c r="C25" s="10">
        <f t="shared" si="3"/>
        <v>24</v>
      </c>
      <c r="D25" s="4">
        <f t="shared" si="4"/>
        <v>5656.3199999999988</v>
      </c>
      <c r="E25" s="5">
        <f t="shared" si="5"/>
        <v>123688.56</v>
      </c>
      <c r="F25" s="5">
        <f t="shared" si="0"/>
        <v>129343.87999999999</v>
      </c>
      <c r="G25" s="13" t="s">
        <v>46</v>
      </c>
      <c r="H25" s="21">
        <f t="shared" si="1"/>
        <v>5656.3199999999988</v>
      </c>
      <c r="I25" s="18"/>
      <c r="K25" s="7"/>
      <c r="L25" s="7"/>
      <c r="M25" s="7"/>
    </row>
    <row r="26" spans="1:16" x14ac:dyDescent="0.35">
      <c r="A26" s="10">
        <f t="shared" si="2"/>
        <v>25</v>
      </c>
      <c r="B26" s="10">
        <v>3</v>
      </c>
      <c r="C26" s="10">
        <f t="shared" si="3"/>
        <v>25</v>
      </c>
      <c r="D26" s="4">
        <f t="shared" si="4"/>
        <v>4418.9999999999991</v>
      </c>
      <c r="E26" s="5">
        <f t="shared" si="5"/>
        <v>129344.87999999999</v>
      </c>
      <c r="F26" s="5">
        <f t="shared" si="0"/>
        <v>133762.87999999998</v>
      </c>
      <c r="G26" s="13" t="s">
        <v>47</v>
      </c>
      <c r="H26" s="21">
        <f t="shared" si="1"/>
        <v>4418.9999999999991</v>
      </c>
      <c r="I26" s="18"/>
      <c r="K26" s="7"/>
      <c r="L26" s="7"/>
      <c r="M26" s="7"/>
    </row>
    <row r="27" spans="1:16" x14ac:dyDescent="0.35">
      <c r="A27" s="10">
        <f t="shared" si="2"/>
        <v>26</v>
      </c>
      <c r="B27" s="10">
        <v>3</v>
      </c>
      <c r="C27" s="10">
        <f t="shared" si="3"/>
        <v>26</v>
      </c>
      <c r="D27" s="4">
        <f t="shared" si="4"/>
        <v>4595.7599999999993</v>
      </c>
      <c r="E27" s="5">
        <f t="shared" si="5"/>
        <v>133763.87999999998</v>
      </c>
      <c r="F27" s="5">
        <f t="shared" si="0"/>
        <v>138358.63999999998</v>
      </c>
      <c r="G27" s="13" t="s">
        <v>48</v>
      </c>
      <c r="H27" s="21">
        <f t="shared" si="1"/>
        <v>4595.7599999999993</v>
      </c>
      <c r="I27" s="18"/>
      <c r="K27" s="7"/>
      <c r="L27" s="7"/>
      <c r="M27" s="7"/>
    </row>
    <row r="28" spans="1:16" x14ac:dyDescent="0.35">
      <c r="A28" s="10">
        <f t="shared" si="2"/>
        <v>27</v>
      </c>
      <c r="B28" s="10">
        <v>8</v>
      </c>
      <c r="C28" s="10">
        <f t="shared" si="3"/>
        <v>27</v>
      </c>
      <c r="D28" s="4">
        <f t="shared" si="4"/>
        <v>12726.72</v>
      </c>
      <c r="E28" s="5">
        <f t="shared" si="5"/>
        <v>138359.63999999998</v>
      </c>
      <c r="F28" s="5">
        <f t="shared" si="0"/>
        <v>151085.35999999999</v>
      </c>
      <c r="G28" s="13" t="s">
        <v>49</v>
      </c>
      <c r="H28" s="21">
        <f t="shared" si="1"/>
        <v>12726.72</v>
      </c>
      <c r="I28" s="18"/>
      <c r="K28" s="7"/>
      <c r="L28" s="7"/>
      <c r="M28" s="7"/>
    </row>
    <row r="29" spans="1:16" x14ac:dyDescent="0.35">
      <c r="A29" s="10">
        <f t="shared" si="2"/>
        <v>28</v>
      </c>
      <c r="B29" s="10">
        <v>3</v>
      </c>
      <c r="C29" s="10">
        <f t="shared" si="3"/>
        <v>28</v>
      </c>
      <c r="D29" s="4">
        <f t="shared" si="4"/>
        <v>4949.2799999999988</v>
      </c>
      <c r="E29" s="5">
        <f t="shared" si="5"/>
        <v>151086.35999999999</v>
      </c>
      <c r="F29" s="5">
        <f t="shared" si="0"/>
        <v>156034.63999999998</v>
      </c>
      <c r="G29" s="13" t="s">
        <v>50</v>
      </c>
      <c r="H29" s="21">
        <f t="shared" si="1"/>
        <v>4949.2799999999988</v>
      </c>
      <c r="I29" s="18"/>
      <c r="K29" s="7"/>
      <c r="L29" s="7"/>
      <c r="M29" s="7"/>
    </row>
    <row r="30" spans="1:16" x14ac:dyDescent="0.35">
      <c r="A30" s="10">
        <f t="shared" si="2"/>
        <v>29</v>
      </c>
      <c r="B30" s="10">
        <v>2</v>
      </c>
      <c r="C30" s="10">
        <f t="shared" si="3"/>
        <v>29</v>
      </c>
      <c r="D30" s="4">
        <f t="shared" si="4"/>
        <v>3417.3599999999992</v>
      </c>
      <c r="E30" s="5">
        <f t="shared" si="5"/>
        <v>156035.63999999998</v>
      </c>
      <c r="F30" s="5">
        <f t="shared" si="0"/>
        <v>159451.99999999997</v>
      </c>
      <c r="G30" s="13" t="s">
        <v>51</v>
      </c>
      <c r="H30" s="21">
        <f t="shared" si="1"/>
        <v>3417.3599999999992</v>
      </c>
      <c r="I30" s="18"/>
      <c r="K30" s="7"/>
      <c r="L30" s="7"/>
      <c r="M30" s="7"/>
    </row>
    <row r="31" spans="1:16" x14ac:dyDescent="0.35">
      <c r="A31" s="10">
        <f t="shared" si="2"/>
        <v>30</v>
      </c>
      <c r="B31" s="10">
        <v>7</v>
      </c>
      <c r="C31" s="10">
        <f t="shared" si="3"/>
        <v>30</v>
      </c>
      <c r="D31" s="4">
        <f t="shared" si="4"/>
        <v>12373.199999999997</v>
      </c>
      <c r="E31" s="5">
        <f t="shared" si="5"/>
        <v>159452.99999999997</v>
      </c>
      <c r="F31" s="5">
        <f t="shared" si="0"/>
        <v>171825.19999999995</v>
      </c>
      <c r="G31" s="13" t="s">
        <v>52</v>
      </c>
      <c r="H31" s="21">
        <f t="shared" si="1"/>
        <v>12373.199999999997</v>
      </c>
      <c r="I31" s="18"/>
      <c r="K31" s="7"/>
      <c r="L31" s="7"/>
      <c r="M31" s="7"/>
      <c r="N31" s="3"/>
      <c r="O31" s="6"/>
      <c r="P31" s="5"/>
    </row>
    <row r="32" spans="1:16" x14ac:dyDescent="0.35">
      <c r="A32" s="10">
        <f t="shared" si="2"/>
        <v>31</v>
      </c>
      <c r="B32" s="10">
        <v>9</v>
      </c>
      <c r="C32" s="10">
        <f t="shared" si="3"/>
        <v>31</v>
      </c>
      <c r="D32" s="4">
        <f t="shared" si="4"/>
        <v>16438.679999999997</v>
      </c>
      <c r="E32" s="5">
        <f t="shared" si="5"/>
        <v>171826.19999999995</v>
      </c>
      <c r="F32" s="5">
        <f t="shared" si="0"/>
        <v>188263.87999999995</v>
      </c>
      <c r="G32" s="13" t="s">
        <v>53</v>
      </c>
      <c r="H32" s="21">
        <f t="shared" si="1"/>
        <v>16438.679999999997</v>
      </c>
      <c r="I32" s="18"/>
      <c r="K32" s="7"/>
      <c r="L32" s="7"/>
      <c r="M32" s="7"/>
    </row>
    <row r="33" spans="1:13" x14ac:dyDescent="0.35">
      <c r="A33" s="10">
        <f t="shared" si="2"/>
        <v>32</v>
      </c>
      <c r="B33" s="10">
        <v>5</v>
      </c>
      <c r="C33" s="10">
        <f t="shared" si="3"/>
        <v>32</v>
      </c>
      <c r="D33" s="4">
        <f t="shared" si="4"/>
        <v>9427.1999999999971</v>
      </c>
      <c r="E33" s="5">
        <f t="shared" si="5"/>
        <v>188264.87999999995</v>
      </c>
      <c r="F33" s="5">
        <f t="shared" si="0"/>
        <v>197691.07999999996</v>
      </c>
      <c r="G33" s="13" t="s">
        <v>54</v>
      </c>
      <c r="H33" s="21">
        <f t="shared" si="1"/>
        <v>9427.1999999999971</v>
      </c>
      <c r="I33" s="18"/>
      <c r="K33" s="7"/>
      <c r="L33" s="7"/>
      <c r="M33" s="7"/>
    </row>
    <row r="34" spans="1:13" x14ac:dyDescent="0.35">
      <c r="A34" s="10" t="s">
        <v>15</v>
      </c>
      <c r="B34" s="10">
        <v>0</v>
      </c>
      <c r="C34" s="10" t="s">
        <v>0</v>
      </c>
      <c r="D34" s="11" t="s">
        <v>0</v>
      </c>
      <c r="E34" s="11" t="s">
        <v>0</v>
      </c>
      <c r="F34" s="11" t="s">
        <v>0</v>
      </c>
      <c r="G34" s="11" t="s">
        <v>0</v>
      </c>
      <c r="H34" s="11" t="s">
        <v>0</v>
      </c>
      <c r="I34" s="18"/>
      <c r="K34" s="7"/>
      <c r="L34" s="7"/>
      <c r="M34" s="7"/>
    </row>
    <row r="35" spans="1:13" x14ac:dyDescent="0.35">
      <c r="I35" s="11"/>
      <c r="J35" s="11"/>
      <c r="K35" s="7"/>
      <c r="L35" s="7"/>
      <c r="M35" s="7"/>
    </row>
    <row r="36" spans="1:13" x14ac:dyDescent="0.35">
      <c r="H36" s="5"/>
    </row>
    <row r="38" spans="1:13" x14ac:dyDescent="0.35">
      <c r="C38" s="2"/>
    </row>
    <row r="39" spans="1:13" x14ac:dyDescent="0.35">
      <c r="C39" s="1"/>
      <c r="D39" s="7"/>
    </row>
    <row r="40" spans="1:13" x14ac:dyDescent="0.35">
      <c r="C40" s="2"/>
    </row>
    <row r="41" spans="1:13" x14ac:dyDescent="0.35">
      <c r="C41" s="1"/>
      <c r="D41" s="7"/>
    </row>
  </sheetData>
  <mergeCells count="1">
    <mergeCell ref="M24:P24"/>
  </mergeCells>
  <pageMargins left="0.7" right="0.7" top="0.75" bottom="0.75" header="0.3" footer="0.3"/>
  <pageSetup orientation="portrait" horizontalDpi="4294967293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C14CB-5FB0-4A27-99FB-86A49E98D18C}">
  <sheetPr>
    <tabColor theme="9" tint="0.79998168889431442"/>
  </sheetPr>
  <dimension ref="A1:V5622"/>
  <sheetViews>
    <sheetView zoomScale="60" zoomScaleNormal="60" workbookViewId="0">
      <selection activeCell="AJ42" sqref="AJ42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8" width="8.90625" style="4"/>
    <col min="9" max="9" width="11.81640625" style="4" customWidth="1"/>
    <col min="10" max="10" width="9.54296875" style="4" customWidth="1"/>
    <col min="11" max="11" width="12.36328125" style="4" customWidth="1"/>
    <col min="12" max="12" width="8.90625" style="4"/>
    <col min="13" max="13" width="9.1796875" style="4" customWidth="1"/>
    <col min="14" max="14" width="11" style="4" customWidth="1"/>
    <col min="15" max="15" width="11.1796875" style="4" customWidth="1"/>
    <col min="16" max="16" width="11" style="4" customWidth="1"/>
    <col min="17" max="17" width="8.90625" style="4"/>
    <col min="18" max="18" width="12.36328125" style="4" customWidth="1"/>
    <col min="19" max="19" width="11.6328125" style="4" customWidth="1"/>
    <col min="20" max="20" width="10.542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112</v>
      </c>
      <c r="B2" s="4">
        <v>8.584E-2</v>
      </c>
      <c r="C2" s="4">
        <f>LN(B2)</f>
        <v>-2.4552701806596939</v>
      </c>
    </row>
    <row r="3" spans="1:3" x14ac:dyDescent="0.35">
      <c r="A3" s="4" t="s">
        <v>113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114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115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116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117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118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119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120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121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122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123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124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125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126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127</v>
      </c>
      <c r="B17" s="4">
        <v>0.06</v>
      </c>
      <c r="C17" s="4">
        <f t="shared" si="0"/>
        <v>-2.8134107167600364</v>
      </c>
    </row>
    <row r="18" spans="1:21" x14ac:dyDescent="0.35">
      <c r="A18" s="4" t="s">
        <v>128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129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130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131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132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133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134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135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136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137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138</v>
      </c>
      <c r="B28" s="4">
        <v>6.4500000000000002E-2</v>
      </c>
      <c r="C28" s="4">
        <f t="shared" si="0"/>
        <v>-2.7410900551804103</v>
      </c>
      <c r="N28" s="19" t="s">
        <v>102</v>
      </c>
    </row>
    <row r="29" spans="1:21" x14ac:dyDescent="0.35">
      <c r="A29" s="4" t="s">
        <v>139</v>
      </c>
      <c r="B29" s="4">
        <v>6.6996433664523694E-2</v>
      </c>
      <c r="C29" s="4">
        <f t="shared" si="0"/>
        <v>-2.7031158898955847</v>
      </c>
      <c r="K29" s="52" t="s">
        <v>60</v>
      </c>
      <c r="L29" s="52"/>
      <c r="M29" s="52"/>
      <c r="N29" s="52"/>
      <c r="O29" s="52"/>
      <c r="P29" s="52"/>
      <c r="Q29" s="52"/>
      <c r="R29" s="52"/>
    </row>
    <row r="30" spans="1:21" x14ac:dyDescent="0.35">
      <c r="A30" s="4" t="s">
        <v>140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141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142</v>
      </c>
      <c r="B32" s="4">
        <v>7.0000000000000007E-2</v>
      </c>
      <c r="C32" s="4">
        <f t="shared" si="0"/>
        <v>-2.6592600369327779</v>
      </c>
      <c r="H32" s="11" t="s">
        <v>94</v>
      </c>
      <c r="I32" s="5">
        <f>'Full Cycles'!F2</f>
        <v>40586</v>
      </c>
      <c r="J32" s="5">
        <f>'Full Cycles'!E2+'Full Cycles'!H2</f>
        <v>40551</v>
      </c>
      <c r="K32" s="21">
        <f>ABS(J32-I32)+1</f>
        <v>36</v>
      </c>
      <c r="M32" s="11" t="s">
        <v>96</v>
      </c>
      <c r="N32" s="5">
        <f>'Full Cycles'!F4</f>
        <v>41373</v>
      </c>
      <c r="O32" s="5">
        <f>'Full Cycles'!F3+'Full Cycles'!H4</f>
        <v>41398</v>
      </c>
      <c r="P32" s="21">
        <f>ABS(O32-N32)</f>
        <v>25</v>
      </c>
      <c r="R32" s="41" t="s">
        <v>98</v>
      </c>
      <c r="S32" s="5">
        <f>'Full Cycles'!F6</f>
        <v>43085</v>
      </c>
      <c r="T32" s="5">
        <f>'Full Cycles'!F5+'Full Cycles'!H6</f>
        <v>43105.75</v>
      </c>
      <c r="U32" s="21">
        <f>ABS(T32-S32)</f>
        <v>20.75</v>
      </c>
    </row>
    <row r="33" spans="1:22" x14ac:dyDescent="0.35">
      <c r="A33" s="4" t="s">
        <v>143</v>
      </c>
      <c r="B33" s="4">
        <v>6.8000000000000005E-2</v>
      </c>
      <c r="C33" s="4">
        <f t="shared" si="0"/>
        <v>-2.6882475738060303</v>
      </c>
      <c r="H33" s="11" t="s">
        <v>95</v>
      </c>
      <c r="I33" s="5">
        <f>'Full Cycles'!F3</f>
        <v>40702</v>
      </c>
      <c r="J33" s="5">
        <f>'Full Cycles'!F2+'Full Cycles'!H3</f>
        <v>40726</v>
      </c>
      <c r="K33" s="21">
        <f>ABS(J33-I33)</f>
        <v>24</v>
      </c>
      <c r="M33" s="11" t="s">
        <v>97</v>
      </c>
      <c r="N33" s="5">
        <f>'Full Cycles'!F5</f>
        <v>41612</v>
      </c>
      <c r="O33" s="5">
        <f>'Full Cycles'!F4+'Full Cycles'!H5</f>
        <v>41596.666666666664</v>
      </c>
      <c r="P33" s="21">
        <f>ABS(O33-N33)</f>
        <v>15.333333333335759</v>
      </c>
      <c r="R33" s="11" t="s">
        <v>99</v>
      </c>
      <c r="S33" s="11" t="s">
        <v>29</v>
      </c>
      <c r="T33" s="5">
        <f>'Full Cycles'!F6+'Full Cycles'!D7</f>
        <v>46266.68</v>
      </c>
      <c r="U33" s="27" t="s">
        <v>29</v>
      </c>
      <c r="V33" s="4" t="s">
        <v>100</v>
      </c>
    </row>
    <row r="34" spans="1:22" x14ac:dyDescent="0.35">
      <c r="A34" s="4" t="s">
        <v>144</v>
      </c>
      <c r="B34" s="4">
        <v>6.6699999999999995E-2</v>
      </c>
      <c r="C34" s="4">
        <f t="shared" si="0"/>
        <v>-2.7075503260605589</v>
      </c>
    </row>
    <row r="35" spans="1:22" x14ac:dyDescent="0.35">
      <c r="A35" s="4" t="s">
        <v>145</v>
      </c>
      <c r="B35" s="4">
        <v>6.5500000000000003E-2</v>
      </c>
      <c r="C35" s="4">
        <f t="shared" si="0"/>
        <v>-2.7257051363409306</v>
      </c>
    </row>
    <row r="36" spans="1:22" x14ac:dyDescent="0.35">
      <c r="A36" s="4" t="s">
        <v>146</v>
      </c>
      <c r="B36" s="4">
        <v>6.6400000000000001E-2</v>
      </c>
      <c r="C36" s="4">
        <f t="shared" si="0"/>
        <v>-2.7120582224997487</v>
      </c>
    </row>
    <row r="37" spans="1:22" x14ac:dyDescent="0.35">
      <c r="A37" s="4" t="s">
        <v>147</v>
      </c>
      <c r="B37" s="4">
        <v>6.5928988895382803E-2</v>
      </c>
      <c r="C37" s="4">
        <f t="shared" si="0"/>
        <v>-2.719177042006943</v>
      </c>
    </row>
    <row r="38" spans="1:22" x14ac:dyDescent="0.35">
      <c r="A38" s="4" t="s">
        <v>148</v>
      </c>
      <c r="B38" s="4">
        <v>6.4909999999999995E-2</v>
      </c>
      <c r="C38" s="4">
        <f t="shared" si="0"/>
        <v>-2.7347535839367598</v>
      </c>
    </row>
    <row r="39" spans="1:22" x14ac:dyDescent="0.35">
      <c r="A39" s="4" t="s">
        <v>149</v>
      </c>
      <c r="B39" s="4">
        <v>6.5000000000000002E-2</v>
      </c>
      <c r="C39" s="4">
        <f t="shared" si="0"/>
        <v>-2.7333680090865</v>
      </c>
    </row>
    <row r="40" spans="1:22" x14ac:dyDescent="0.35">
      <c r="A40" s="4" t="s">
        <v>150</v>
      </c>
      <c r="B40" s="4">
        <v>6.4799999999999996E-2</v>
      </c>
      <c r="C40" s="4">
        <f t="shared" si="0"/>
        <v>-2.7364496756239083</v>
      </c>
    </row>
    <row r="41" spans="1:22" x14ac:dyDescent="0.35">
      <c r="A41" s="4" t="s">
        <v>151</v>
      </c>
      <c r="B41" s="4">
        <v>6.4075113968439498E-2</v>
      </c>
      <c r="C41" s="4">
        <f t="shared" si="0"/>
        <v>-2.7476992280610988</v>
      </c>
    </row>
    <row r="42" spans="1:22" x14ac:dyDescent="0.35">
      <c r="A42" s="4" t="s">
        <v>152</v>
      </c>
      <c r="B42" s="4">
        <v>6.5000000000000002E-2</v>
      </c>
      <c r="C42" s="4">
        <f t="shared" si="0"/>
        <v>-2.7333680090865</v>
      </c>
    </row>
    <row r="43" spans="1:22" x14ac:dyDescent="0.35">
      <c r="A43" s="4" t="s">
        <v>153</v>
      </c>
      <c r="B43" s="4">
        <v>6.4600000000000005E-2</v>
      </c>
      <c r="C43" s="4">
        <f t="shared" si="0"/>
        <v>-2.7395408681935809</v>
      </c>
    </row>
    <row r="44" spans="1:22" x14ac:dyDescent="0.35">
      <c r="A44" s="4" t="s">
        <v>154</v>
      </c>
      <c r="B44" s="4">
        <v>6.4000000000000001E-2</v>
      </c>
      <c r="C44" s="4">
        <f t="shared" si="0"/>
        <v>-2.7488721956224653</v>
      </c>
    </row>
    <row r="45" spans="1:22" x14ac:dyDescent="0.35">
      <c r="A45" s="4" t="s">
        <v>155</v>
      </c>
      <c r="B45" s="4">
        <v>6.497E-2</v>
      </c>
      <c r="C45" s="4">
        <f t="shared" si="0"/>
        <v>-2.7338296540896976</v>
      </c>
    </row>
    <row r="46" spans="1:22" x14ac:dyDescent="0.35">
      <c r="A46" s="4" t="s">
        <v>156</v>
      </c>
      <c r="B46" s="4">
        <v>0.06</v>
      </c>
      <c r="C46" s="4">
        <f t="shared" si="0"/>
        <v>-2.8134107167600364</v>
      </c>
    </row>
    <row r="47" spans="1:22" x14ac:dyDescent="0.35">
      <c r="A47" s="4" t="s">
        <v>157</v>
      </c>
      <c r="B47" s="4">
        <v>6.20248275862069E-2</v>
      </c>
      <c r="C47" s="4">
        <f t="shared" si="0"/>
        <v>-2.7802205291549007</v>
      </c>
    </row>
    <row r="48" spans="1:22" x14ac:dyDescent="0.35">
      <c r="A48" s="4" t="s">
        <v>158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159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160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161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162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163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164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165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166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167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168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169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170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171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172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173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174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175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176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177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178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179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180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181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182</v>
      </c>
      <c r="B72" s="4">
        <v>6.2E-2</v>
      </c>
      <c r="C72" s="4">
        <f t="shared" si="1"/>
        <v>-2.7806208939370456</v>
      </c>
    </row>
    <row r="73" spans="1:3" x14ac:dyDescent="0.35">
      <c r="A73" s="4" t="s">
        <v>183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184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185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186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187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188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189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190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191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192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193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194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195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196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197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198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199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200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201</v>
      </c>
      <c r="B91" s="4">
        <v>0.105</v>
      </c>
      <c r="C91" s="4">
        <f t="shared" si="1"/>
        <v>-2.2537949288246137</v>
      </c>
    </row>
    <row r="92" spans="1:3" x14ac:dyDescent="0.35">
      <c r="A92" s="4" t="s">
        <v>202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203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204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205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206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207</v>
      </c>
      <c r="B97" s="4">
        <v>0.107</v>
      </c>
      <c r="C97" s="4">
        <f t="shared" si="1"/>
        <v>-2.234926444520231</v>
      </c>
    </row>
    <row r="98" spans="1:3" x14ac:dyDescent="0.35">
      <c r="A98" s="4" t="s">
        <v>208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209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210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211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212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213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214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215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216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217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218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219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220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221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222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223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224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225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226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227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228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229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230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231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232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233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234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235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236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237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238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239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240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241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242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243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244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245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246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247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248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249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250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251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252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253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254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255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256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257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258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259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260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261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262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263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264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265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266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267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268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269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270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271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272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273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274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275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276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277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278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279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280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281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282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283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284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285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286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287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288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289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290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291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292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293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294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295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296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297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298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299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300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301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302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303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304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305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306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307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308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309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310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311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312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313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314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315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316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317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318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319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320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321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322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323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324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325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326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327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328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329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330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331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332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333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334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335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336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337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338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339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340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341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342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343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344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345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346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347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348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349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350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351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352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353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354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355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356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357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358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359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360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361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362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363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364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365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366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367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368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369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370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371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372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373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374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375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376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377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378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379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380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381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382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383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384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385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386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387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388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389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390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391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392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393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394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395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396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397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398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399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400</v>
      </c>
      <c r="B290" s="4">
        <v>3.2</v>
      </c>
      <c r="C290" s="4">
        <f t="shared" si="4"/>
        <v>1.1631508098056809</v>
      </c>
    </row>
    <row r="291" spans="1:3" x14ac:dyDescent="0.35">
      <c r="A291" s="4" t="s">
        <v>401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402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403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404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405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406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407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408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409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410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411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412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413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414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415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416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417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418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419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420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421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422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423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424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425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426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427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428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429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430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431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432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433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434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435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436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437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438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439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440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441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442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443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444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445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446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447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448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449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450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451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452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453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454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455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456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457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458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459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460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461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462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463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464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465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466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467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468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469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470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471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472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473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474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475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476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477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478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479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480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481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482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483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484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485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486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487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488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489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490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491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492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493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494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495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496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497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498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499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500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501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502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503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504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505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506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507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508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509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510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511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512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513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514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515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516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517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518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519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520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521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522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523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524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525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526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527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528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529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530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531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532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533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534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535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536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537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538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539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540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541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542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543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544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545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546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547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548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549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550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551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552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553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554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555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556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557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558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559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560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561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562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563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564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565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566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567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568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569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570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571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572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573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574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575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576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577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578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579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580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581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582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583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584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585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586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587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588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589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590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591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592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593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594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595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596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597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598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599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600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601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602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603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604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605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606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607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608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609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610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611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612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613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614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615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616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617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618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619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620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621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622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623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624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625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626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627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628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629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630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631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632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633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634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635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636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637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638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639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640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641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642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643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644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645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646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647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648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649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650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651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652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653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654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655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656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657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658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659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660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661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662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663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664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665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666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667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668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669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670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671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672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673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674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675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676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677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678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679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680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681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682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683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684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685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686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687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688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689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690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691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692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693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694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695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696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697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698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699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700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701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702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703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704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705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706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707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708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709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710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711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712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713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714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715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716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717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718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719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720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721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722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723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724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725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726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727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728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729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730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731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732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733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734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735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736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737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738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739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740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741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742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743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744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745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746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747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748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749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750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751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752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753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754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755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756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757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758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759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760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761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762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763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764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765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766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767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768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769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770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771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772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773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774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775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776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777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778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779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780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781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782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783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784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785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786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787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788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789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790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791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792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793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794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795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796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797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798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799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800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801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802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803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804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805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806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807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808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809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810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811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812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813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814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815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816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817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818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819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820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821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822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823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824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825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826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827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828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829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830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831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832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833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834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835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836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837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838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839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840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841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842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843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844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845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846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847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848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849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850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851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852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853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854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855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856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857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858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859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860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861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862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863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864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865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866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867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868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869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870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871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872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873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874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875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876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877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878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879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880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881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882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883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884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885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886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887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888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889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890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891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892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893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894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895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896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897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898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899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900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901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902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903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904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905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906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907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908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909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910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911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912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913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914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915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916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917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918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919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920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921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922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923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924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925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926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927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928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929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930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931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932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933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934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935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936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937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938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939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940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941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942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943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944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945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946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947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948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949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950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951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952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953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954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955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956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957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958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959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960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961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962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963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964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965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966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967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968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969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970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971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972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973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974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975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976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977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978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979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980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981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982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983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984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985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986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987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988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989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990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991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992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993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994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995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996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997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998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999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1000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1001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1002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1003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1004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1005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1006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1007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1008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1009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1010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1011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1012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1013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1014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1015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1016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1017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1018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1019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1020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1021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1022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1023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1024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1025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1026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1027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1028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1029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1030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1031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1032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1033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1034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1035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1036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1037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1038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1039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1040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1041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1042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1043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1044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1045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1046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1047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1048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1049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1050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1051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1052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1053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1054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1055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1056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1057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1058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1059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1060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1061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1062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1063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1064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1065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1066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1067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1068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1069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1070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1071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1072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1073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1074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1075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1076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1077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1078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1079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1080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1081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1082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1083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1084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1085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1086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1087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1088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1089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1090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1091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1092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1093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1094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1095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1096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1097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1098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1099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1100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1101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1102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1103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1104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1105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1106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1107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1108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1109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1110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1111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1112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1113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1114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1115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1116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1117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1118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1119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1120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1121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1122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1123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1124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1125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1126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1127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1128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1129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1130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1131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1132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1133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1134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1135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1136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1137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1138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1139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1140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1141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1142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1143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1144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1145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1146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1147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1148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1149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1150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1151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1152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1153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1154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1155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1156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1157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1158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1159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1160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1161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1162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1163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1164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1165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1166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1167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1168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1169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1170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1171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1172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1173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1174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1175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1176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1177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1178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1179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1180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1181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1182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1183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1184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1185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1186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1187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1188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1189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1190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1191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1192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1193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1194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1195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1196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1197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1198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1199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1200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1201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1202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1203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1204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1205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1206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1207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1208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1209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1210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1211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1212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1213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1214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1215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1216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1217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1218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1219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1220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1221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1222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1223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1224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1225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1226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1227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1228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1229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1230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1231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1232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1233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1234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1235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1236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1237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1238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1239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1240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1241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1242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1243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1244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1245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1246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1247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1248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1249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1250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1251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1252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1253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1254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1255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1256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1257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1258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1259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1260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1261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1262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1263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1264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1265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1266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1267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1268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1269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1270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1271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1272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1273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1274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1275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1276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1277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1278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1279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1280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1281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1282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1283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1284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1285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1286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1287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1288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1289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1290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1291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1292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1293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1294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1295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1296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1297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1298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1299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1300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1301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1302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1303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1304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1305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1306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1307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1308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1309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1310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1311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1312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1313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1314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1315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1316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1317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1318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1319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1320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1321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1322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1323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1324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1325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1326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1327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1328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1329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1330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1331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1332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1333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1334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1335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1336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1337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1338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1339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1340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1341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1342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1343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1344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1345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1346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1347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1348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1349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1350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1351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1352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1353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1354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1355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1356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1357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1358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1359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1360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1361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1362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1363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1364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1365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1366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1367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1368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1369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1370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1371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1372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1373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1374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1375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1376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1377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1378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1379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1380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1381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1382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1383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1384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1385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1386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1387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1388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1389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1390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1391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1392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1393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1394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1395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1396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1397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1398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1399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1400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1401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1402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1403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1404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1405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1406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1407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1408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1409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1410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1411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1412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1413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1414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1415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1416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1417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1418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1419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1420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1421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1422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1423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1424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1425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1426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1427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1428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1429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1430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1431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1432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1433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1434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1435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1436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1437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1438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1439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1440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1441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1442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1443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1444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1445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1446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1447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1448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1449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1450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1451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1452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1453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1454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1455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1456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1457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1458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1459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1460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1461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1462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1463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1464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1465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1466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1467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1468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1469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1470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1471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1472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1473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1474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1475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1476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1477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1478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1479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1480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1481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1482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1483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1484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1485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1486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1487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1488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1489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1490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1491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1492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1493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1494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1495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1496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1497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1498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1499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1500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1501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1502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1503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1504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1505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1506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1507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1508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1509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1510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1511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1512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1513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1514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1515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1516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1517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1518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1519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1520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1521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1522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1523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1524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1525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1526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1527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1528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1529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1530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1531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1532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1533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1534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1535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1536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1537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1538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1539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1540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1541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1542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1543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1544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1545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1546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1547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1548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1549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1550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1551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1552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1553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1554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1555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1556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1557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1558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1559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1560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1561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1562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1563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1564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1565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1566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1567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1568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1569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1570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1571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1572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1573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1574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1575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1576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1577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1578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1579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1580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1581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1582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1583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1584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1585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1586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1587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1588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1589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1590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1591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1592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1593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1594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1595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1596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1597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1598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1599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1600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1601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1602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1603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1604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1605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1606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1607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1608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1609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1610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1611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1612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1613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1614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1615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1616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1617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1618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1619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1620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1621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1622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1623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1624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1625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1626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1627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1628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1629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1630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1631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1632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1633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1634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1635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1636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1637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1638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1639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1640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1641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1642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1643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1644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1645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1646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1647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1648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1649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1650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1651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1652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1653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1654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1655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1656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1657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1658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1659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1660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1661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1662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1663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1664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1665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1666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1667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1668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1669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1670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1671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1672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1673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1674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1675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1676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1677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1678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1679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1680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1681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1682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1683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1684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1685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1686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1687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1688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1689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1690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1691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1692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1693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1694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1695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1696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1697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1698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1699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1700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1701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1702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1703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1704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1705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1706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1707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1708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1709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1710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1711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1712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1713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1714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1715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1716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1717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1718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1719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1720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1721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1722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1723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1724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1725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1726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1727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1728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1729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1730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1731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1732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1733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1734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1735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1736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1737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1738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1739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1740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1741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1742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1743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1744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1745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1746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1747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1748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1749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1750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1751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1752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1753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1754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1755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1756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1757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1758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1759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1760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1761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1762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1763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1764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1765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1766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1767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1768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1769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1770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1771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1772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1773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1774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1775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1776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1777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1778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1779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1780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1781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1782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1783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1784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1785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1786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1787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1788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1789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1790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1791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1792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1793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1794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1795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1796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1797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1798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1799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1800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1801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1802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1803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1804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1805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1806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1807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1808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1809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1810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1811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1812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1813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1814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1815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1816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1817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1818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1819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1820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1821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1822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1823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1824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1825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1826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1827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1828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1829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1830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1831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1832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1833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1834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1835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1836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1837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1838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1839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1840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1841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1842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1843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1844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1845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1846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1847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1848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1849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1850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1851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1852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1853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1854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1855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1856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1857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1858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1859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1860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1861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1862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1863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1864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1865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1866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1867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1868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1869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1870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1871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1872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1873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1874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1875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1876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1877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1878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1879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1880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1881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1882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1883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1884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1885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1886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1887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1888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1889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1890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1891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1892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1893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1894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1895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1896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1897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1898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1899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1900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1901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1902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1903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1904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1905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1906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1907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1908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1909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1910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1911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1912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1913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1914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1915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1916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1917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1918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1919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1920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1921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1922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1923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1924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1925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1926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1927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1928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1929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1930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1931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1932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1933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1934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1935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1936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1937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1938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1939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1940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1941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1942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1943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1944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1945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1946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1947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1948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1949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1950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1951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1952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1953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1954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1955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1956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1957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1958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1959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1960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1961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1962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1963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1964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1965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1966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1967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1968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1969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1970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1971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1972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1973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1974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1975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1976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1977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1978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1979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1980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1981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1982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1983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1984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1985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1986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1987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1988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1989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1990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1991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1992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1993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1994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1995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1996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1997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1998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1999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2000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2001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2002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2003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2004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2005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2006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2007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2008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2009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2010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2011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2012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2013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2014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2015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2016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2017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2018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2019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2020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2021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2022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2023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2024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2025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2026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2027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2028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2029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2030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2031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2032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2033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2034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2035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2036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2037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2038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2039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2040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2041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2042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2043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2044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2045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2046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2047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2048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2049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2050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2051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2052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2053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2054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2055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2056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2057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2058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2059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2060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2061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2062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2063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2064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2065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2066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2067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2068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2069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2070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2071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2072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2073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2074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2075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2076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2077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2078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2079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2080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2081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2082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2083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2084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2085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2086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2087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2088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2089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2090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2091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2092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2093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2094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2095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2096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2097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2098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2099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2100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2101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2102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2103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2104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2105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2106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2107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2108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2109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2110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2111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2112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2113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2114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2115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2116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2117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2118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2119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2120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2121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2122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2123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2124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2125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2126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2127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2128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2129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2130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2131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2132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2133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2134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2135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2136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2137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2138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2139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2140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2141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2142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2143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2144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2145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2146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2147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2148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2149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2150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2151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2152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2153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2154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2155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2156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2157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2158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2159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2160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2161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2162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2163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2164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2165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2166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2167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2168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2169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2170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2171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2172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2173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2174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2175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2176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2177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2178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2179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2180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2181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2182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2183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2184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2185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2186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2187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2188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2189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2190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2191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2192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2193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2194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2195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2196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2197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2198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2199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2200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2201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2202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2203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2204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2205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2206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2207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2208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2209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2210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2211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2212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2213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2214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2215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2216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2217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2218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2219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2220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2221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2222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2223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2224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2225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2226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2227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2228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2229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2230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2231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2232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2233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2234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2235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2236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2237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2238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2239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2240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2241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2242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2243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2244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2245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2246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2247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2248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2249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2250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2251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2252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2253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2254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2255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2256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2257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2258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2259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2260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2261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2262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2263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2264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2265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2266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2267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2268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2269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2270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2271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2272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2273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2274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2275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2276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2277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2278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2279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2280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2281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2282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2283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2284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2285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2286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2287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2288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2289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2290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2291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2292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2293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2294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2295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2296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2297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2298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2299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2300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2301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2302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2303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2304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2305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2306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2307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2308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2309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2310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2311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2312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2313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2314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2315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2316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2317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2318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2319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2320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2321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2322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2323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2324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2325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2326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2327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2328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2329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2330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2331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2332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2333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2334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2335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2336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2337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2338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2339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2340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2341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2342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2343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2344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2345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2346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2347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2348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2349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2350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2351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2352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2353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2354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2355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2356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2357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2358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2359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2360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2361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2362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2363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2364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2365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2366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2367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2368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2369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2370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2371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2372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2373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2374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2375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2376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2377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2378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2379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2380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2381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2382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2383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2384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2385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2386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2387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2388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2389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2390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2391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2392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2393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2394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2395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2396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2397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2398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2399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2400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2401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2402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2403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2404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2405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2406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2407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2408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2409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2410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2411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2412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2413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2414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2415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2416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2417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2418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2419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2420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2421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2422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2423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2424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2425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2426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2427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2428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2429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2430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2431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2432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2433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2434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2435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2436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2437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2438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2439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2440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2441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2442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2443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2444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2445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2446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2447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2448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2449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2450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2451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2452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2453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2454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2455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2456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2457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2458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2459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2460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2461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2462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2463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2464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2465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2466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2467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2468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2469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2470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2471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2472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2473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2474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2475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2476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2477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2478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2479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2480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2481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2482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2483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2484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2485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2486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2487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2488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2489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2490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2491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2492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2493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2494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2495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2496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2497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2498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2499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2500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2501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2502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2503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2504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2505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2506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2507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2508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2509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2510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2511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2512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2513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2514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2515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2516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2517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2518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2519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2520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2521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2522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2523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2524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2525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2526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2527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2528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2529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2530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2531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2532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2533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2534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2535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2536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2537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2538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2539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2540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2541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2542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2543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2544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2545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2546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2547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2548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2549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2550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2551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2552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2553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2554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2555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2556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2557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2558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2559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2560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2561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2562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2563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2564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2565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2566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2567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2568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2569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2570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2571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2572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2573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2574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2575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2576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2577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2578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2579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2580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2581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2582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2583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2584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2585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2586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2587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2588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2589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2590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2591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2592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2593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2594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2595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2596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2597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2598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2599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2600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2601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2602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2603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2604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2605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2606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2607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2608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2609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2610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2611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2612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2613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2614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2615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2616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2617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2618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2619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2620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2621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2622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2623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2624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2625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2626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2627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2628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2629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2630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2631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2632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2633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2634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2635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2636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2637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2638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2639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2640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2641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2642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2643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2644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2645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2646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2647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2648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2649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2650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2651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2652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2653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2654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2655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2656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2657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2658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2659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2660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2661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2662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2663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2664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2665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2666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2667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2668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2669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2670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2671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2672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2673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2674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2675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2676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2677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2678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2679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2680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2681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2682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2683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2684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2685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2686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2687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2688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2689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2690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2691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2692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2693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2694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2695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2696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2697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2698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2699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2700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2701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2702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2703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2704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2705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2706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2707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2708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2709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2710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2711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2712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2713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2714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2715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2716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2717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2718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2719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2720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2721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2722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2723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2724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2725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2726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2727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2728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2729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2730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2731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2732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2733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2734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2735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2736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2737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2738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2739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2740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2741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2742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2743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2744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2745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2746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2747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2748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2749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2750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2751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2752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2753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2754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2755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2756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2757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2758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2759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2760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2761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2762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2763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2764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2765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2766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2767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2768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2769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2770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2771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2772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2773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2774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2775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2776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2777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2778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2779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2780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2781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2782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2783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2784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2785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2786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2787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2788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2789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2790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2791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2792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2793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2794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2795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2796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2797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2798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2799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2800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2801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2802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2803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2804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2805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2806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2807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2808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2809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2810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2811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2812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2813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2814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2815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2816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2817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2818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2819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2820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2821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2822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2823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2824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2825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2826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2827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2828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2829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2830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2831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2832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2833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2834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2835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2836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2837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2838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2839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2840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2841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2842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2843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2844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2845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2846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2847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2848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2849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2850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2851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2852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2853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2854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2855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2856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2857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2858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2859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2860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2861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2862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2863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2864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2865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2866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2867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2868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2869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2870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2871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2872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2873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2874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2875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2876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2877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2878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2879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2880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2881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2882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2883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2884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2885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2886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2887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2888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2889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2890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2891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2892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2893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2894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2895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2896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2897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2898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2899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2900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2901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2902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2903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2904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2905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2906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2907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2908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2909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2910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2911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2912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2913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2914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2915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2916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2917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2918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2919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2920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2921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2922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2923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2924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2925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2926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2927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2928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2929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2930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2931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2932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2933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2934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2935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2936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2937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2938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2939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2940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2941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2942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2943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2944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2945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2946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2947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2948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2949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2950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2951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2952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2953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2954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2955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2956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2957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2958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2959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2960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2961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2962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2963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2964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2965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2966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2967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2968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2969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2970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2971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2972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2973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2974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2975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2976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2977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2978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2979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2980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2981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2982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2983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2984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2985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2986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2987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2988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2989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2990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2991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2992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2993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2994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2995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2996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2997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2998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2999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3000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3001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3002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3003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3004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3005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3006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3007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3008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3009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3010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3011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3012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3013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3014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3015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3016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3017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3018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3019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3020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3021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3022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3023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3024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3025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3026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3027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3028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3029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3030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3031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3032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3033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3034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3035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3036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3037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3038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3039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3040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3041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3042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3043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3044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3045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3046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3047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3048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3049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3050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3051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3052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3053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3054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3055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3056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3057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3058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3059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3060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3061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3062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3063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3064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3065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3066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3067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3068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3069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3070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3071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3072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3073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3074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3075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3076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3077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3078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3079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3080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3081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3082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3083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3084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3085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3086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3087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3088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3089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3090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3091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3092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3093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3094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3095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3096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3097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3098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3099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3100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3101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3102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3103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3104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3105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3106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3107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3108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3109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3110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3111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3112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3113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3114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3115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3116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3117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3118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3119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3120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3121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3122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3123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3124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3125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3126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3127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3128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3129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3130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3131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3132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3133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3134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3135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3136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3137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3138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3139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3140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3141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3142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3143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3144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3145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3146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3147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3148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3149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3150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3151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3152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3153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3154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3155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3156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3157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3158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3159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3160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3161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3162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3163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3164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3165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3166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3167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3168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3169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3170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3171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3172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3173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3174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3175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3176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3177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3178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3179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3180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3181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3182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3183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3184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3185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3186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3187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3188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3189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3190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3191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3192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3193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3194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3195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3196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3197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3198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3199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3200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3201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3202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3203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3204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3205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3206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3207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3208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3209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3210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3211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3212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3213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3214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3215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3216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3217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3218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3219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3220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3221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3222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3223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3224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3225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3226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3227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3228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3229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3230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3231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3232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3233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3234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3235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3236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3237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3238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3239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3240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3241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3242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3243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3244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3245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3246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3247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3248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3249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3250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3251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3252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3253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3254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3255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3256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3257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3258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3259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3260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3261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3262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3263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3264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3265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3266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3267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3268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3269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3270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3271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3272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3273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3274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3275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3276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3277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3278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3279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3280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3281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3282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3283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3284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3285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3286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3287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3288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3289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3290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3291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3292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3293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3294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3295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3296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3297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3298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3299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3300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3301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3302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3303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3304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3305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3306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3307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3308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3309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3310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3311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3312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3313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3314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3315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3316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3317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3318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3319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3320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3321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3322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3323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3324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3325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3326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3327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3328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3329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3330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3331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3332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3333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3334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3335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3336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3337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3338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3339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3340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3341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3342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3343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3344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3345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3346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3347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3348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3349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3350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3351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3352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3353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3354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3355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3356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3357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3358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3359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3360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3361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3362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3363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3364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3365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3366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3367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3368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3369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3370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3371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3372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3373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3374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3375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3376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3377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3378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3379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3380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3381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3382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3383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3384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3385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3386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3387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3388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3389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3390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3391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3392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3393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3394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3395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3396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3397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3398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3399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3400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3401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3402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3403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3404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3405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3406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3407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3408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3409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3410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3411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3412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3413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3414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3415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3416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3417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3418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3419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3420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3421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3422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3423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3424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3425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3426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3427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3428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3429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3430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3431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3432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3433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3434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3435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3436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3437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3438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3439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3440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3441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3442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3443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3444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3445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3446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3447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3448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3449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3450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3451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3452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3453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3454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3455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3456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3457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3458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3459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3460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3461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3462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3463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3464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3465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3466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3467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3468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3469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3470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3471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3472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3473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3474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3475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3476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3477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3478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3479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3480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3481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3482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3483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3484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3485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3486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3487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3488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3489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3490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3491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3492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3493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3494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3495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3496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3497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3498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3499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3500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3501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3502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3503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3504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3505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3506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3507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3508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3509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3510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3511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3512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3513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3514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3515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3516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3517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3518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3519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3520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3521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3522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3523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3524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3525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3526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3527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3528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3529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3530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3531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3532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3533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3534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3535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3536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3537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3538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3539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3540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3541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3542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3543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3544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3545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3546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3547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3548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3549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3550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3551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3552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3553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3554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3555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3556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3557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3558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3559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3560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3561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3562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3563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3564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3565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3566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3567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3568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3569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3570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3571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3572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3573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3574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3575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3576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3577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3578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3579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3580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3581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3582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3583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3584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3585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3586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3587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3588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3589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3590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3591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3592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3593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3594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3595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3596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3597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3598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3599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3600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3601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3602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3603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3604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3605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3606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3607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3608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3609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3610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3611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3612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3613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3614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3615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3616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3617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3618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3619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3620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3621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3622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3623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3624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3625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3626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3627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3628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3629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3630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3631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3632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3633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3634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3635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3636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3637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3638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3639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3640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3641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3642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3643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3644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3645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3646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3647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3648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3649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3650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3651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3652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3653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3654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3655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3656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3657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3658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3659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3660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3661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3662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3663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3664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3665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3666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3667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3668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3669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3670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3671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3672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3673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3674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3675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3676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3677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3678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3679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3680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3681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3682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3683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3684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3685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3686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3687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3688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3689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3690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3691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3692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3693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3694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3695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3696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3697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3698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3699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3700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3701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3702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3703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3704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3705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3706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3707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3708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3709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3710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3711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3712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3713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3714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3715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3716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3717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3718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3719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3720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3721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3722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3723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3724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3725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3726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3727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3728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3729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3730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3731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3732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3733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3734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3735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3736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3737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3738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3739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3740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3741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3742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3743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3744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3745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3746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3747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3748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3749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3750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3751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3752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3753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3754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3755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3756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3757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3758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3759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3760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3761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3762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3763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3764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3765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3766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3767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3768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3769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3770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3771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3772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3773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3774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3775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3776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3777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3778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3779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3780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3781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3782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3783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3784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3785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3786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3787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3788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3789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3790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3791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3792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3793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3794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3795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3796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3797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3798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3799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3800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3801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3802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3803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3804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3805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3806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3807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3808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3809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3810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3811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3812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3813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3814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3815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3816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3817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3818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3819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3820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3821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3822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3823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3824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3825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3826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3827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3828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3829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3830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3831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3832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3833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3834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3835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3836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3837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3838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3839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3840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3841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3842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3843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3844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3845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3846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3847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3848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3849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3850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3851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3852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3853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3854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3855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3856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3857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3858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3859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3860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3861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3862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3863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3864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3865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3866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3867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3868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3869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3870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3871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3872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3873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3874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3875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3876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3877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3878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3879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3880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3881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3882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3883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3884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3885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3886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3887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3888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3889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3890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3891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3892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3893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3894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3895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3896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3897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3898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3899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3900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3901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3902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3903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3904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3905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3906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3907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3908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3909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3910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3911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3912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3913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3914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3915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3916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3917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3918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3919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3920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3921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3922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3923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3924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3925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3926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3927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3928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3929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3930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3931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3932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3933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3934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3935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3936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3937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3938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3939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3940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3941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3942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3943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3944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3945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3946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3947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3948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3949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3950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3951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3952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3953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3954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3955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3956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3957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3958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3959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3960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3961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3962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3963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3964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3965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3966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3967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3968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3969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3970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3971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3972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3973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3974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3975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3976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3977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3978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3979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3980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3981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3982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3983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3984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3985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3986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3987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3988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3989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3990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3991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3992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3993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3994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3995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3996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3997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3998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3999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4000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4001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4002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4003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4004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4005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4006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4007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4008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4009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4010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4011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4012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4013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4014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4015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4016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4017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4018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4019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4020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4021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4022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4023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4024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4025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4026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4027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4028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4029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4030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4031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4032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4033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4034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4035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4036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4037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4038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4039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4040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4041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4042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4043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4044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4045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4046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4047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4048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4049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4050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4051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4052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4053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4054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4055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4056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4057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4058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4059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4060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4061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4062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4063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4064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4065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4066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4067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4068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4069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4070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4071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4072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4073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4074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4075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4076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4077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4078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4079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4080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4081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4082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4083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4084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4085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4086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4087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4088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4089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4090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4091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4092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4093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4094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4095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4096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4097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4098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4099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4100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4101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4102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4103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4104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4105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4106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4107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4108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4109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4110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4111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4112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4113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4114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4115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4116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4117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4118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4119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4120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4121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4122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4123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4124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4125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4126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4127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4128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4129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4130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4131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4132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4133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4134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4135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4136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4137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4138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4139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4140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4141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4142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4143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4144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4145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4146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4147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4148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4149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4150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4151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4152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4153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4154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4155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4156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4157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4158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4159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4160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4161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4162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4163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4164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4165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4166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4167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4168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4169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4170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4171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4172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4173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4174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4175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4176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4177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4178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4179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4180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4181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4182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4183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4184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4185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4186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4187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4188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4189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4190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4191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4192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4193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4194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4195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4196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4197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4198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4199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4200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4201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4202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4203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4204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4205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4206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4207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4208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4209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4210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4211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4212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4213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4214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4215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4216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4217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4218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4219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4220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4221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4222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4223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4224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4225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4226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4227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4228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4229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4230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4231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4232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4233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4234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4235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4236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4237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4238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4239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4240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4241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4242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4243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4244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4245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4246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4247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4248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4249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4250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4251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4252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4253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4254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4255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4256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4257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4258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4259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4260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4261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4262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4263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4264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4265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4266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4267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4268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4269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4270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4271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4272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4273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4274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4275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4276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4277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4278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4279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4280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4281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4282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4283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4284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4285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4286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4287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4288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4289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4290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4291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4292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4293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4294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4295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4296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4297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4298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4299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4300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4301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4302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4303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4304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4305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4306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4307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4308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4309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4310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4311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4312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4313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4314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4315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4316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4317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4318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4319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4320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4321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4322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4323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4324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4325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4326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4327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4328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4329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4330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4331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4332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4333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4334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4335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4336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4337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4338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4339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4340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4341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4342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4343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4344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4345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4346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4347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4348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4349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4350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4351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4352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4353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4354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4355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4356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4357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4358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4359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4360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4361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4362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4363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4364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4365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4366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4367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4368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4369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4370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4371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4372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4373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4374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4375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4376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4377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4378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4379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4380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4381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4382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4383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4384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4385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4386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4387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4388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4389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4390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4391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4392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4393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4394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4395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4396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4397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4398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4399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4400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4401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4402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4403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4404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4405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4406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4407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4408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4409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4410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4411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4412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4413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4414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4415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4416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4417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4418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4419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4420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4421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4422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4423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4424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4425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4426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4427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4428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4429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4430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4431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4432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4433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4434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4435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4436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4437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4438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4439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4440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4441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4442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4443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4444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4445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4446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4447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4448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4449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4450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4451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4452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4453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4454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4455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4456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4457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4458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4459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4460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4461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4462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4463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4464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4465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4466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4467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4468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4469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4470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4471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4472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4473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4474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4475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4476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4477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4478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4479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4480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4481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4482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4483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4484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4485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4486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4487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4488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4489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4490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4491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4492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4493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4494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4495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4496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4497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4498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4499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4500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4501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4502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4503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4504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4505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4506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4507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4508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4509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4510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4511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4512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4513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4514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4515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4516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4517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4518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4519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4520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4521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4522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4523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4524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4525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4526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4527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4528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4529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4530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4531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4532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4533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4534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4535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4536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4537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4538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4539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4540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4541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4542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4543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4544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4545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4546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4547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4548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4549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4550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4551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4552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4553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4554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4555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4556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4557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4558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4559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4560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4561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4562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4563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4564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4565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4566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4567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4568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4569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4570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4571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4572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4573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4574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4575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4576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4577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4578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4579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4580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4581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4582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4583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4584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4585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4586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4587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4588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4589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4590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4591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4592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4593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4594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4595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4596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4597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4598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4599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4600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4601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4602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4603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4604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4605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4606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4607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4608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4609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4610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4611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4612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4613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4614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4615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4616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4617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4618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4619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4620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4621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4622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4623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4624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4625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4626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4627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4628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4629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4630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4631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4632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4633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4634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4635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4636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4637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4638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4639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4640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4641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4642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4643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4644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4645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4646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4647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4648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4649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4650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4651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4652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4653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4654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4655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4656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4657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4658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4659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4660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4661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4662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4663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4664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4665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4666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4667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4668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4669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4670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4671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4672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4673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4674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4675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4676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4677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4678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4679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4680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4681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4682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4683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4684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4685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4686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4687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4688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4689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4690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4691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4692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4693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4694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4695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4696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4697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4698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4699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4700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4701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4702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4703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4704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4705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4706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4707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4708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4709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4710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4711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4712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4713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4714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4715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4716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4717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4718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4719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4720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4721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4722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4723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4724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4725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4726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4727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4728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4729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4730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4731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4732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4733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4734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4735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4736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4737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4738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4739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4740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4741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4742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4743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4744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4745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4746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4747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4748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4749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4750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4751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4752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4753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4754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4755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4756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4757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4758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4759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4760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4761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4762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4763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4764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4765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4766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4767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4768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4769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4770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4771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4772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4773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4774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4775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4776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4777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4778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4779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4780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4781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4782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4783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4784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4785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4786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4787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4788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4789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4790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4791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4792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4793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4794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4795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4796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4797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4798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4799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4800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4801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4802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4803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4804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4805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4806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4807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4808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4809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4810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4811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4812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4813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4814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4815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4816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4817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4818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4819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4820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4821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4822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4823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4824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4825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4826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4827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4828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4829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4830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4831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4832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4833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4834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4835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4836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4837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4838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4839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4840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4841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4842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4843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4844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4845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4846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4847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4848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4849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4850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4851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4852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4853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4854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4855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4856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4857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4858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4859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4860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4861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4862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4863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4864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4865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4866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4867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4868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4869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4870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4871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4872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4873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4874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4875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4876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4877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4878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4879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4880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4881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4882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4883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4884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4885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4886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4887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4888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4889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4890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4891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4892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4893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4894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4895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4896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4897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4898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4899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4900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4901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4902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4903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4904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4905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4906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4907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4908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4909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4910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4911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4912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4913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4914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4915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4916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4917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4918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4919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4920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4921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4922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4923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4924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4925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4926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4927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4928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4929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4930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4931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4932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4933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4934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4935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4936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4937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4938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4939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4940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4941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4942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4943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4944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4945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4946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4947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4948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4949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4950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4951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4952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4953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4954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4955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4956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4957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4958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4959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4960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4961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4962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4963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4964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4965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4966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4967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4968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4969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4970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4971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4972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4973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4974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4975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4976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4977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4978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4979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4980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4981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4982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4983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4984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4985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4986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4987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4988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4989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4990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4991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4992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4993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4994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4995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4996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4997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4998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4999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5000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5001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5002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5003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5004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5005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5006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5007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5008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5009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5010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5011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5012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5013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5014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5015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5016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5017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5018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5019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5020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5021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5022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5023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5024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5025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5026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5027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5028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5029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5030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5031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5032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5033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5034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5035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5036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5037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5038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5039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5040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5041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5042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5043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5044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5045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5046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5047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5048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5049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5050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5051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5052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5053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5054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5055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5056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5057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5058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5059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5060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5061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5062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5063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5064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5065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5066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5067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5068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5069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5070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5071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5072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5073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5074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5075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5076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5077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5078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5079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5080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5081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5082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5083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5084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5085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5086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5087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5088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5089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5090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5091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5092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5093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5094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5095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5096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5097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5098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5099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5100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5101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5102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5103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5104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5105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5106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5107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5108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5109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5110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5111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5112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5113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5114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5115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5116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5117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5118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5119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5120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5121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5122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5123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5124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5125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5126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5127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5128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5129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5130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5131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5132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5133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5134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5135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5136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5137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5138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5139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5140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5141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5142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5143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5144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5145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5146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5147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5148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5149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5150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5151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5152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5153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5154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5155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5156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5157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5158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5159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5160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5161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5162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5163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5164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5165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5166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5167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5168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5169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5170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5171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5172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5173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5174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5175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5176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5177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5178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5179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5180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5181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5182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5183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5184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5185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5186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5187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5188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5189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5190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5191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5192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5193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5194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5195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5196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5197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5198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5199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5200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5201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5202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5203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5204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5205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5206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5207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5208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5209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5210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5211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5212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5213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5214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5215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5216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5217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5218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5219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5220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5221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5222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5223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5224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5225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5226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5227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5228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5229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5230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5231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5232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5233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5234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5235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5236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5237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5238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5239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5240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5241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5242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5243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5244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5245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5246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5247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5248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5249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5250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5251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5252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5253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5254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5255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5256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5257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5258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5259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5260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5261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5262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5263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5264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5265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5266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5267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5268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5269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5270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5271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5272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5273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5274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5275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5276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5277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5278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5279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5280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5281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5282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5283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5284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5285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5286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5287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5288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5289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5290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5291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5292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5293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5294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5295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5296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5297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5298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5299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5300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5301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5302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5303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5304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5305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5306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5307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5308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5309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5310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5311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5312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5313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5314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5315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5316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5317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5318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5319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5320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5321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5322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5323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5324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5325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5326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5327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5328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5329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5330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5331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5332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5333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5334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5335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5336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5337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5338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5339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5340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5341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5342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5343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5344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5345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5346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5347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5348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5349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5350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5351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5352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5353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5354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5355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5356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5357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5358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5359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5360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5361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5362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5363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5364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5365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5366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5367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5368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5369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5370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5371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5372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5373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5374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5375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5376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5377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5378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5379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5380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5381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5382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5383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5384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5385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5386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5387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5388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5389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5390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5391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5392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5393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5394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5395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5396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5397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5398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5399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5400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5401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5402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5403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5404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5405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5406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5407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5408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5409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5410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5411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5412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5413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5414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5415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5416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5417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5418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5419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5420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5421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5422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5423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5424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5425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5426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5427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5428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5429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5430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5431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5432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5433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5434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5435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5436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5437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5438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5439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5440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5441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5442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5443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5444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5445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5446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5447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5448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5449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5450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5451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5452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5453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5454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5455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5456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5457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5458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5459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5460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5461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5462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5463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5464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5465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5466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5467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5468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5469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5470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5471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5472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5473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5474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5475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5476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5477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5478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5479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5480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5481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5482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5483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5484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5485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5486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5487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5488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5489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5490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5491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5492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5493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5494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5495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5496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5497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5498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5499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5500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5501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5502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5503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5504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5505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5506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5507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5508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5509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5510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5511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5512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5513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5514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5515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5516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5517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5518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5519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5520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5521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5522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5523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5524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5525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5526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5527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5528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5529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5530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5531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5532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5533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5534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5535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5536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5537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5538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5539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5540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5541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5542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5543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5544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5545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5546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5547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5548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5549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5550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5551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5552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5553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5554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5555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5556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5557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5558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5559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5560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5561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5562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5563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5564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5565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5566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5567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5568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5569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5570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5571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5572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5573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5574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5575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5576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5577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5578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5579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5580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5581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5582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5583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5584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5585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5586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5587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5588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5589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5590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5591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5592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5593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5594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5595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5596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5597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5598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5599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5600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5601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5602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5603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5604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5605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5606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5607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5608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5609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5610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5611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5612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5613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5614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5615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5616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5617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5618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5619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5620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5621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5622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5623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5624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5625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5626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5627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5628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5629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5630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5631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5632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5633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5634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5635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5636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5637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5638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5639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5640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5641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5642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5643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5644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5645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5646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5647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5648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5649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5650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5651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5652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5653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5654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5655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5656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5657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5658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5659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5660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5661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5662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5663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5664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5665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5666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5667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5668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5669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5670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5671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5672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5673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5674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5675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5676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5677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5678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5679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5680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5681</v>
      </c>
      <c r="B5571" s="4">
        <v>108135.049605786</v>
      </c>
      <c r="C5571" s="4">
        <f t="shared" ref="C5571:C5622" si="87">LN(B5571)</f>
        <v>11.591136184246093</v>
      </c>
    </row>
    <row r="5572" spans="1:3" x14ac:dyDescent="0.35">
      <c r="A5572" s="4" t="s">
        <v>5682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5683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5684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5685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5686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5687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5688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5689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5690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5691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5692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5693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5694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5695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5696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5697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5698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5699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5700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5701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5702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5703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5704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5705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5706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5707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5708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5709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5710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5711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5712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5713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5718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5719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5720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5721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5722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5723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5724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5725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5726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5727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5728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5729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5730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5731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5732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5733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5734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5735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5736</v>
      </c>
      <c r="B5622" s="4">
        <v>89169.557061075393</v>
      </c>
      <c r="C5622" s="4">
        <f t="shared" si="87"/>
        <v>11.398294971762942</v>
      </c>
    </row>
  </sheetData>
  <mergeCells count="1">
    <mergeCell ref="K29:R29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2253B-3A28-4165-93C3-0F7FAD120B0A}">
  <sheetPr>
    <tabColor theme="4" tint="0.79998168889431442"/>
  </sheetPr>
  <dimension ref="A1:T41"/>
  <sheetViews>
    <sheetView zoomScale="60" zoomScaleNormal="60" workbookViewId="0">
      <selection activeCell="AF30" sqref="AF30"/>
    </sheetView>
  </sheetViews>
  <sheetFormatPr defaultColWidth="8.90625" defaultRowHeight="14.5" x14ac:dyDescent="0.35"/>
  <cols>
    <col min="1" max="1" width="8.1796875" style="4" customWidth="1"/>
    <col min="2" max="2" width="11.81640625" style="4" customWidth="1"/>
    <col min="3" max="3" width="10.08984375" style="4" customWidth="1"/>
    <col min="4" max="4" width="14.453125" style="4" customWidth="1"/>
    <col min="5" max="6" width="15.1796875" style="4" customWidth="1"/>
    <col min="7" max="7" width="14.36328125" style="4" customWidth="1"/>
    <col min="8" max="8" width="14.81640625" style="4" customWidth="1"/>
    <col min="9" max="9" width="15.81640625" style="4" customWidth="1"/>
    <col min="10" max="10" width="8.90625" style="18"/>
    <col min="11" max="11" width="14.08984375" style="4" customWidth="1"/>
    <col min="12" max="12" width="10.54296875" style="4" customWidth="1"/>
    <col min="13" max="13" width="12.36328125" style="4" customWidth="1"/>
    <col min="14" max="14" width="13.54296875" style="4" customWidth="1"/>
    <col min="15" max="15" width="10.54296875" style="4" bestFit="1" customWidth="1"/>
    <col min="16" max="16" width="9.54296875" style="4" bestFit="1" customWidth="1"/>
    <col min="17" max="19" width="8.90625" style="4"/>
    <col min="20" max="20" width="10.54296875" style="4" bestFit="1" customWidth="1"/>
    <col min="21" max="16384" width="8.90625" style="4"/>
  </cols>
  <sheetData>
    <row r="1" spans="1:20" ht="15" thickBot="1" x14ac:dyDescent="0.4">
      <c r="A1" s="19" t="s">
        <v>2</v>
      </c>
      <c r="B1" s="8" t="s">
        <v>67</v>
      </c>
      <c r="C1" s="8" t="s">
        <v>11</v>
      </c>
      <c r="D1" s="9" t="s">
        <v>17</v>
      </c>
      <c r="E1" s="9" t="s">
        <v>3</v>
      </c>
      <c r="F1" s="9" t="s">
        <v>4</v>
      </c>
      <c r="G1" s="9" t="s">
        <v>18</v>
      </c>
      <c r="H1" s="9" t="s">
        <v>16</v>
      </c>
      <c r="I1" s="9" t="s">
        <v>1</v>
      </c>
    </row>
    <row r="2" spans="1:20" x14ac:dyDescent="0.35">
      <c r="A2" s="10" t="s">
        <v>61</v>
      </c>
      <c r="B2" s="10">
        <v>1</v>
      </c>
      <c r="C2" s="10">
        <v>5</v>
      </c>
      <c r="D2" s="20">
        <v>305</v>
      </c>
      <c r="E2" s="5">
        <v>41613</v>
      </c>
      <c r="F2" s="5">
        <f>E2+D2-1</f>
        <v>41917</v>
      </c>
      <c r="G2" s="13" t="s">
        <v>68</v>
      </c>
      <c r="H2" s="21">
        <f>('Full Cycles'!D5/'Full Cycles'!B5)*(C2/'Full Cycles'!C5)*B2</f>
        <v>298.75</v>
      </c>
      <c r="I2" s="21">
        <f>ABS(H2-D2)</f>
        <v>6.25</v>
      </c>
      <c r="K2" s="6"/>
      <c r="L2" s="7"/>
      <c r="M2" s="18"/>
      <c r="N2" s="34" t="s">
        <v>103</v>
      </c>
      <c r="O2" s="28"/>
      <c r="P2" s="28"/>
      <c r="Q2" s="28"/>
      <c r="R2" s="28"/>
      <c r="S2" s="28"/>
      <c r="T2" s="29"/>
    </row>
    <row r="3" spans="1:20" x14ac:dyDescent="0.35">
      <c r="A3" s="10" t="s">
        <v>62</v>
      </c>
      <c r="B3" s="10">
        <v>3</v>
      </c>
      <c r="C3" s="10">
        <v>5</v>
      </c>
      <c r="D3" s="4">
        <v>880</v>
      </c>
      <c r="E3" s="5">
        <f>F2+1</f>
        <v>41918</v>
      </c>
      <c r="F3" s="5">
        <f>E3+D3-1</f>
        <v>42797</v>
      </c>
      <c r="G3" s="13" t="s">
        <v>69</v>
      </c>
      <c r="H3" s="21">
        <f>('Full Cycles'!D5/'Full Cycles'!B5)*(C3/'Full Cycles'!C5)*B3</f>
        <v>896.25</v>
      </c>
      <c r="I3" s="21">
        <f t="shared" ref="I3:I6" si="0">ABS(H3-D3)</f>
        <v>16.25</v>
      </c>
      <c r="K3" s="7"/>
      <c r="L3" s="7"/>
      <c r="M3" s="18"/>
      <c r="N3" s="32"/>
      <c r="Q3" s="1"/>
      <c r="T3" s="14"/>
    </row>
    <row r="4" spans="1:20" x14ac:dyDescent="0.35">
      <c r="A4" s="23" t="s">
        <v>63</v>
      </c>
      <c r="B4" s="23">
        <v>1</v>
      </c>
      <c r="C4" s="23">
        <v>5</v>
      </c>
      <c r="D4" s="22">
        <v>288</v>
      </c>
      <c r="E4" s="5">
        <f>F3+1</f>
        <v>42798</v>
      </c>
      <c r="F4" s="5">
        <f>E4+D4-1</f>
        <v>43085</v>
      </c>
      <c r="G4" s="13" t="s">
        <v>70</v>
      </c>
      <c r="H4" s="21">
        <f>('Full Cycles'!D5/'Full Cycles'!B5)*(C4/'Full Cycles'!C5)*B4</f>
        <v>298.75</v>
      </c>
      <c r="I4" s="21">
        <f t="shared" si="0"/>
        <v>10.75</v>
      </c>
      <c r="J4" s="26" t="s">
        <v>26</v>
      </c>
      <c r="K4" s="7" t="s">
        <v>83</v>
      </c>
      <c r="L4" s="7"/>
      <c r="M4" s="18"/>
      <c r="N4" s="32" t="s">
        <v>85</v>
      </c>
      <c r="R4" s="5"/>
      <c r="S4" s="5"/>
      <c r="T4" s="35"/>
    </row>
    <row r="5" spans="1:20" x14ac:dyDescent="0.35">
      <c r="A5" s="10" t="s">
        <v>64</v>
      </c>
      <c r="B5" s="10">
        <v>4</v>
      </c>
      <c r="C5" s="10">
        <v>6</v>
      </c>
      <c r="D5" s="4">
        <v>1423</v>
      </c>
      <c r="E5" s="5">
        <f>F4+1</f>
        <v>43086</v>
      </c>
      <c r="F5" s="5">
        <f>E5+D5-1</f>
        <v>44508</v>
      </c>
      <c r="G5" s="13" t="s">
        <v>71</v>
      </c>
      <c r="H5" s="21">
        <f>('Full Cycles'!D6/'Full Cycles'!B6)*(C5/'Full Cycles'!C6)*B5</f>
        <v>1414.0800000000002</v>
      </c>
      <c r="I5" s="21">
        <f t="shared" si="0"/>
        <v>8.9199999999998454</v>
      </c>
      <c r="K5" s="1"/>
      <c r="L5" s="5"/>
      <c r="M5" s="5"/>
      <c r="N5" s="32" t="s">
        <v>105</v>
      </c>
      <c r="R5" s="5"/>
      <c r="S5" s="5"/>
      <c r="T5" s="35"/>
    </row>
    <row r="6" spans="1:20" x14ac:dyDescent="0.35">
      <c r="A6" s="25" t="s">
        <v>65</v>
      </c>
      <c r="B6" s="25">
        <v>1</v>
      </c>
      <c r="C6" s="25">
        <v>6</v>
      </c>
      <c r="D6" s="24">
        <v>366</v>
      </c>
      <c r="E6" s="37">
        <f>F5+1</f>
        <v>44509</v>
      </c>
      <c r="F6" s="37">
        <f>E6+D6-1</f>
        <v>44874</v>
      </c>
      <c r="G6" s="38" t="s">
        <v>72</v>
      </c>
      <c r="H6" s="39">
        <f>('Full Cycles'!D6/'Full Cycles'!B6)*(C6/'Full Cycles'!C6)*B6</f>
        <v>353.52000000000004</v>
      </c>
      <c r="I6" s="39">
        <f t="shared" si="0"/>
        <v>12.479999999999961</v>
      </c>
      <c r="K6" s="1"/>
      <c r="L6" s="5"/>
      <c r="M6" s="5"/>
      <c r="N6" s="32" t="s">
        <v>88</v>
      </c>
      <c r="Q6" s="1"/>
      <c r="R6" s="7"/>
      <c r="S6" s="7"/>
      <c r="T6" s="31"/>
    </row>
    <row r="7" spans="1:20" x14ac:dyDescent="0.35">
      <c r="A7" s="10" t="s">
        <v>66</v>
      </c>
      <c r="B7" s="10">
        <v>1</v>
      </c>
      <c r="C7" s="10">
        <v>7</v>
      </c>
      <c r="D7" s="40" t="s">
        <v>29</v>
      </c>
      <c r="E7" s="40" t="s">
        <v>29</v>
      </c>
      <c r="F7" s="40" t="s">
        <v>29</v>
      </c>
      <c r="G7" s="11" t="s">
        <v>73</v>
      </c>
      <c r="H7" s="27" t="s">
        <v>29</v>
      </c>
      <c r="I7" s="11" t="s">
        <v>29</v>
      </c>
      <c r="J7" s="26"/>
      <c r="M7" s="7"/>
      <c r="N7" s="32"/>
      <c r="T7" s="35"/>
    </row>
    <row r="8" spans="1:20" x14ac:dyDescent="0.35">
      <c r="A8" s="10" t="s">
        <v>78</v>
      </c>
      <c r="B8" s="10">
        <v>2</v>
      </c>
      <c r="C8" s="10">
        <v>9</v>
      </c>
      <c r="D8" s="40" t="s">
        <v>29</v>
      </c>
      <c r="E8" s="40" t="s">
        <v>29</v>
      </c>
      <c r="F8" s="40" t="s">
        <v>29</v>
      </c>
      <c r="G8" s="13" t="s">
        <v>81</v>
      </c>
      <c r="H8" s="27" t="s">
        <v>29</v>
      </c>
      <c r="I8" s="11" t="s">
        <v>29</v>
      </c>
      <c r="J8" s="26" t="s">
        <v>26</v>
      </c>
      <c r="K8" s="7" t="s">
        <v>84</v>
      </c>
      <c r="L8" s="7"/>
      <c r="M8" s="18"/>
      <c r="N8" s="32" t="s">
        <v>86</v>
      </c>
      <c r="T8" s="36"/>
    </row>
    <row r="9" spans="1:20" x14ac:dyDescent="0.35">
      <c r="A9" s="10" t="s">
        <v>79</v>
      </c>
      <c r="B9" s="10">
        <v>2</v>
      </c>
      <c r="C9" s="10">
        <v>9</v>
      </c>
      <c r="D9" s="40" t="s">
        <v>29</v>
      </c>
      <c r="E9" s="40" t="s">
        <v>29</v>
      </c>
      <c r="F9" s="40" t="s">
        <v>29</v>
      </c>
      <c r="G9" s="13" t="s">
        <v>80</v>
      </c>
      <c r="H9" s="27" t="s">
        <v>29</v>
      </c>
      <c r="I9" s="11" t="s">
        <v>29</v>
      </c>
      <c r="L9" s="7"/>
      <c r="M9" s="18"/>
      <c r="N9" s="32" t="s">
        <v>87</v>
      </c>
      <c r="T9" s="14"/>
    </row>
    <row r="10" spans="1:20" ht="15" thickBot="1" x14ac:dyDescent="0.4">
      <c r="A10" s="12" t="s">
        <v>82</v>
      </c>
      <c r="B10" s="10"/>
      <c r="C10" s="10"/>
      <c r="E10" s="5"/>
      <c r="F10" s="5"/>
      <c r="G10" s="13"/>
      <c r="H10" s="21"/>
      <c r="K10" s="5"/>
      <c r="M10" s="18"/>
      <c r="N10" s="45"/>
      <c r="O10" s="15"/>
      <c r="P10" s="15"/>
      <c r="Q10" s="46"/>
      <c r="R10" s="15"/>
      <c r="S10" s="15"/>
      <c r="T10" s="16"/>
    </row>
    <row r="11" spans="1:20" x14ac:dyDescent="0.35">
      <c r="E11" s="5"/>
      <c r="F11" s="5"/>
      <c r="G11" s="13"/>
      <c r="H11" s="21"/>
      <c r="I11" s="18"/>
      <c r="K11" s="5"/>
      <c r="L11" s="7"/>
      <c r="M11" s="18"/>
      <c r="N11" s="21"/>
      <c r="T11" s="5"/>
    </row>
    <row r="12" spans="1:20" x14ac:dyDescent="0.35">
      <c r="A12" s="10"/>
      <c r="B12" s="10"/>
      <c r="C12" s="10"/>
      <c r="E12" s="5"/>
      <c r="F12" s="5"/>
      <c r="G12" s="13"/>
      <c r="H12" s="21"/>
      <c r="I12" s="18"/>
      <c r="K12" s="6"/>
      <c r="L12" s="7"/>
      <c r="M12" s="18"/>
      <c r="N12" s="21"/>
      <c r="O12" s="18"/>
      <c r="T12" s="5"/>
    </row>
    <row r="13" spans="1:20" x14ac:dyDescent="0.35">
      <c r="A13" s="10"/>
      <c r="B13" s="10"/>
      <c r="C13" s="10"/>
      <c r="E13" s="5"/>
      <c r="F13" s="5"/>
      <c r="G13" s="13"/>
      <c r="H13" s="21"/>
      <c r="I13" s="18"/>
      <c r="K13" s="7"/>
      <c r="L13" s="7"/>
      <c r="M13" s="18"/>
      <c r="N13" s="21"/>
    </row>
    <row r="14" spans="1:20" x14ac:dyDescent="0.35">
      <c r="A14" s="10"/>
      <c r="B14" s="10"/>
      <c r="C14" s="10"/>
      <c r="E14" s="5"/>
      <c r="F14" s="5"/>
      <c r="G14" s="13"/>
      <c r="H14" s="21"/>
      <c r="I14" s="18"/>
      <c r="K14" s="7"/>
      <c r="L14" s="7"/>
      <c r="M14" s="18"/>
      <c r="N14" s="21"/>
      <c r="T14" s="5"/>
    </row>
    <row r="15" spans="1:20" x14ac:dyDescent="0.35">
      <c r="A15" s="10"/>
      <c r="B15" s="10"/>
      <c r="C15" s="10"/>
      <c r="E15" s="5"/>
      <c r="F15" s="5"/>
      <c r="G15" s="13"/>
      <c r="H15" s="21"/>
      <c r="I15" s="18"/>
    </row>
    <row r="16" spans="1:20" x14ac:dyDescent="0.35">
      <c r="A16" s="10"/>
      <c r="B16" s="10"/>
      <c r="C16" s="10"/>
      <c r="E16" s="5"/>
      <c r="F16" s="5"/>
      <c r="G16" s="13"/>
      <c r="H16" s="21"/>
      <c r="I16" s="18"/>
    </row>
    <row r="17" spans="1:16" x14ac:dyDescent="0.35">
      <c r="A17" s="10"/>
      <c r="B17" s="10"/>
      <c r="C17" s="10"/>
      <c r="E17" s="5"/>
      <c r="F17" s="5"/>
      <c r="G17" s="13"/>
      <c r="H17" s="21"/>
      <c r="I17" s="18"/>
      <c r="J17" s="7" t="s">
        <v>74</v>
      </c>
      <c r="K17" s="7"/>
      <c r="L17" s="7"/>
    </row>
    <row r="18" spans="1:16" x14ac:dyDescent="0.35">
      <c r="A18" s="10"/>
      <c r="B18" s="10"/>
      <c r="C18" s="10"/>
      <c r="E18" s="5"/>
      <c r="F18" s="5"/>
      <c r="G18" s="13"/>
      <c r="H18" s="21"/>
      <c r="J18" s="7" t="s">
        <v>75</v>
      </c>
      <c r="K18" s="7"/>
      <c r="L18" s="7"/>
      <c r="M18" s="7"/>
    </row>
    <row r="19" spans="1:16" x14ac:dyDescent="0.35">
      <c r="A19" s="10"/>
      <c r="B19" s="10"/>
      <c r="C19" s="10"/>
      <c r="E19" s="5"/>
      <c r="F19" s="5"/>
      <c r="G19" s="13"/>
      <c r="H19" s="21"/>
      <c r="K19" s="7"/>
      <c r="L19" s="7"/>
      <c r="M19" s="7"/>
    </row>
    <row r="20" spans="1:16" x14ac:dyDescent="0.35">
      <c r="A20" s="10"/>
      <c r="B20" s="10"/>
      <c r="C20" s="10"/>
      <c r="E20" s="5"/>
      <c r="F20" s="5"/>
      <c r="G20" s="13"/>
      <c r="H20" s="21"/>
      <c r="I20" s="18"/>
      <c r="K20" s="7"/>
      <c r="L20" s="7"/>
      <c r="M20" s="44" t="s">
        <v>55</v>
      </c>
      <c r="N20" s="44"/>
      <c r="O20" s="44"/>
      <c r="P20" s="44"/>
    </row>
    <row r="21" spans="1:16" x14ac:dyDescent="0.35">
      <c r="A21" s="10"/>
      <c r="B21" s="10"/>
      <c r="C21" s="10"/>
      <c r="E21" s="5"/>
      <c r="F21" s="5"/>
      <c r="G21" s="13"/>
      <c r="H21" s="21"/>
      <c r="I21" s="18"/>
      <c r="K21" s="7"/>
      <c r="L21" s="7"/>
      <c r="M21" s="7"/>
    </row>
    <row r="22" spans="1:16" x14ac:dyDescent="0.35">
      <c r="A22" s="10"/>
      <c r="B22" s="10"/>
      <c r="C22" s="10"/>
      <c r="E22" s="5"/>
      <c r="F22" s="5"/>
      <c r="G22" s="13"/>
      <c r="H22" s="21"/>
      <c r="I22" s="18"/>
      <c r="K22" s="7"/>
      <c r="L22" s="7"/>
      <c r="M22" s="7"/>
    </row>
    <row r="23" spans="1:16" x14ac:dyDescent="0.35">
      <c r="A23" s="10"/>
      <c r="B23" s="10"/>
      <c r="C23" s="10"/>
      <c r="E23" s="5"/>
      <c r="F23" s="5"/>
      <c r="G23" s="13"/>
      <c r="H23" s="21"/>
      <c r="I23" s="18"/>
      <c r="K23" s="7"/>
      <c r="L23" s="7"/>
      <c r="M23" s="7"/>
    </row>
    <row r="24" spans="1:16" x14ac:dyDescent="0.35">
      <c r="A24" s="10"/>
      <c r="B24" s="10"/>
      <c r="C24" s="10"/>
      <c r="E24" s="5"/>
      <c r="F24" s="5"/>
      <c r="G24" s="13"/>
      <c r="H24" s="21"/>
      <c r="I24" s="18"/>
      <c r="K24" s="7"/>
      <c r="L24" s="7"/>
      <c r="M24" s="7"/>
    </row>
    <row r="25" spans="1:16" x14ac:dyDescent="0.35">
      <c r="A25" s="10"/>
      <c r="B25" s="10"/>
      <c r="C25" s="10"/>
      <c r="E25" s="5"/>
      <c r="F25" s="5"/>
      <c r="G25" s="13"/>
      <c r="H25" s="21"/>
      <c r="I25" s="18"/>
      <c r="K25" s="7"/>
      <c r="L25" s="7"/>
      <c r="M25" s="7"/>
      <c r="N25" s="3"/>
      <c r="O25" s="6"/>
      <c r="P25" s="5"/>
    </row>
    <row r="26" spans="1:16" x14ac:dyDescent="0.35">
      <c r="A26" s="10"/>
      <c r="B26" s="10"/>
      <c r="C26" s="10"/>
      <c r="E26" s="5"/>
      <c r="F26" s="5"/>
      <c r="G26" s="13"/>
      <c r="H26" s="21"/>
      <c r="I26" s="18"/>
      <c r="K26" s="7"/>
      <c r="L26" s="7"/>
      <c r="M26" s="7"/>
    </row>
    <row r="27" spans="1:16" x14ac:dyDescent="0.35">
      <c r="A27" s="10"/>
      <c r="B27" s="10"/>
      <c r="C27" s="10"/>
      <c r="E27" s="5"/>
      <c r="F27" s="5"/>
      <c r="G27" s="13"/>
      <c r="H27" s="21"/>
      <c r="I27" s="18"/>
      <c r="K27" s="7"/>
      <c r="L27" s="7"/>
      <c r="M27" s="7"/>
    </row>
    <row r="28" spans="1:16" x14ac:dyDescent="0.35">
      <c r="A28" s="10"/>
      <c r="B28" s="10"/>
      <c r="C28" s="10"/>
      <c r="E28" s="5"/>
      <c r="F28" s="5"/>
      <c r="G28" s="13"/>
      <c r="H28" s="11"/>
      <c r="I28" s="18"/>
      <c r="K28" s="7"/>
      <c r="L28" s="7"/>
      <c r="M28" s="7"/>
    </row>
    <row r="29" spans="1:16" x14ac:dyDescent="0.35">
      <c r="A29" s="10"/>
      <c r="B29" s="10"/>
      <c r="C29" s="10"/>
      <c r="E29" s="5"/>
      <c r="F29" s="5"/>
      <c r="G29" s="13"/>
      <c r="I29" s="11"/>
      <c r="J29" s="11"/>
      <c r="K29" s="7"/>
      <c r="L29" s="7"/>
      <c r="M29" s="7"/>
    </row>
    <row r="30" spans="1:16" x14ac:dyDescent="0.35">
      <c r="A30" s="10"/>
      <c r="B30" s="10"/>
      <c r="C30" s="10"/>
      <c r="E30" s="5"/>
      <c r="F30" s="5"/>
      <c r="G30" s="13"/>
      <c r="H30" s="5"/>
    </row>
    <row r="31" spans="1:16" x14ac:dyDescent="0.35">
      <c r="A31" s="10"/>
      <c r="B31" s="10"/>
      <c r="C31" s="10"/>
      <c r="E31" s="5"/>
      <c r="F31" s="5"/>
      <c r="G31" s="13"/>
    </row>
    <row r="32" spans="1:16" x14ac:dyDescent="0.35">
      <c r="A32" s="10"/>
      <c r="B32" s="10"/>
      <c r="C32" s="10"/>
      <c r="E32" s="5"/>
      <c r="F32" s="5"/>
      <c r="G32" s="13"/>
    </row>
    <row r="33" spans="1:7" x14ac:dyDescent="0.35">
      <c r="A33" s="10"/>
      <c r="B33" s="10"/>
      <c r="C33" s="10"/>
      <c r="E33" s="5"/>
      <c r="F33" s="5"/>
      <c r="G33" s="13"/>
    </row>
    <row r="34" spans="1:7" x14ac:dyDescent="0.35">
      <c r="A34" s="10"/>
      <c r="B34" s="10"/>
      <c r="C34" s="10"/>
      <c r="D34" s="11"/>
      <c r="E34" s="11"/>
      <c r="F34" s="11"/>
      <c r="G34" s="11"/>
    </row>
    <row r="38" spans="1:7" x14ac:dyDescent="0.35">
      <c r="C38" s="2"/>
    </row>
    <row r="39" spans="1:7" x14ac:dyDescent="0.35">
      <c r="C39" s="1"/>
      <c r="D39" s="7"/>
    </row>
    <row r="40" spans="1:7" x14ac:dyDescent="0.35">
      <c r="C40" s="2"/>
    </row>
    <row r="41" spans="1:7" x14ac:dyDescent="0.35">
      <c r="C41" s="1"/>
      <c r="D41" s="7"/>
    </row>
  </sheetData>
  <pageMargins left="0.7" right="0.7" top="0.75" bottom="0.75" header="0.3" footer="0.3"/>
  <pageSetup orientation="portrait" horizontalDpi="4294967293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6E676-35C4-41C7-87F4-3B0786627DA3}">
  <sheetPr>
    <tabColor theme="4" tint="0.79998168889431442"/>
  </sheetPr>
  <dimension ref="A1:U5622"/>
  <sheetViews>
    <sheetView zoomScale="60" zoomScaleNormal="60" workbookViewId="0">
      <selection activeCell="AG27" sqref="AG27"/>
    </sheetView>
  </sheetViews>
  <sheetFormatPr defaultColWidth="8.90625" defaultRowHeight="14.5" x14ac:dyDescent="0.35"/>
  <cols>
    <col min="1" max="1" width="10.54296875" style="4" bestFit="1" customWidth="1"/>
    <col min="2" max="2" width="19.08984375" style="4" customWidth="1"/>
    <col min="3" max="3" width="15.6328125" style="4" customWidth="1"/>
    <col min="4" max="6" width="8.90625" style="4"/>
    <col min="7" max="7" width="8.90625" style="4" customWidth="1"/>
    <col min="8" max="8" width="10.54296875" style="4" customWidth="1"/>
    <col min="9" max="9" width="9.90625" style="4" customWidth="1"/>
    <col min="10" max="10" width="10.08984375" style="4" customWidth="1"/>
    <col min="11" max="11" width="12.36328125" style="4" customWidth="1"/>
    <col min="12" max="12" width="8.90625" style="4"/>
    <col min="13" max="13" width="10.6328125" style="4" customWidth="1"/>
    <col min="14" max="14" width="10.90625" style="4" customWidth="1"/>
    <col min="15" max="15" width="11.1796875" style="4" customWidth="1"/>
    <col min="16" max="16" width="11" style="4" customWidth="1"/>
    <col min="17" max="17" width="8.90625" style="4"/>
    <col min="18" max="18" width="9.54296875" style="4" customWidth="1"/>
    <col min="19" max="19" width="10.54296875" style="4" bestFit="1" customWidth="1"/>
    <col min="20" max="20" width="12.1796875" style="4" customWidth="1"/>
    <col min="21" max="21" width="12" style="4" customWidth="1"/>
    <col min="22" max="16384" width="8.90625" style="4"/>
  </cols>
  <sheetData>
    <row r="1" spans="1:3" x14ac:dyDescent="0.35">
      <c r="A1" s="13" t="s">
        <v>28</v>
      </c>
      <c r="B1" s="11" t="s">
        <v>10</v>
      </c>
      <c r="C1" s="11" t="s">
        <v>8</v>
      </c>
    </row>
    <row r="2" spans="1:3" x14ac:dyDescent="0.35">
      <c r="A2" s="4" t="s">
        <v>112</v>
      </c>
      <c r="B2" s="4">
        <v>8.584E-2</v>
      </c>
      <c r="C2" s="4">
        <f>LN(B2)</f>
        <v>-2.4552701806596939</v>
      </c>
    </row>
    <row r="3" spans="1:3" x14ac:dyDescent="0.35">
      <c r="A3" s="4" t="s">
        <v>113</v>
      </c>
      <c r="B3" s="4">
        <v>8.0799999999999997E-2</v>
      </c>
      <c r="C3" s="4">
        <f t="shared" ref="C3:C66" si="0">LN(B3)</f>
        <v>-2.5157783134550873</v>
      </c>
    </row>
    <row r="4" spans="1:3" x14ac:dyDescent="0.35">
      <c r="A4" s="4" t="s">
        <v>114</v>
      </c>
      <c r="B4" s="4">
        <v>7.4735728813559305E-2</v>
      </c>
      <c r="C4" s="4">
        <f t="shared" si="0"/>
        <v>-2.5937970038208209</v>
      </c>
    </row>
    <row r="5" spans="1:3" x14ac:dyDescent="0.35">
      <c r="A5" s="4" t="s">
        <v>115</v>
      </c>
      <c r="B5" s="4">
        <v>7.9192862653419099E-2</v>
      </c>
      <c r="C5" s="4">
        <f t="shared" si="0"/>
        <v>-2.5358691022350142</v>
      </c>
    </row>
    <row r="6" spans="1:3" x14ac:dyDescent="0.35">
      <c r="A6" s="4" t="s">
        <v>116</v>
      </c>
      <c r="B6" s="4">
        <v>5.84697603740503E-2</v>
      </c>
      <c r="C6" s="4">
        <f t="shared" si="0"/>
        <v>-2.8392455750747141</v>
      </c>
    </row>
    <row r="7" spans="1:3" x14ac:dyDescent="0.35">
      <c r="A7" s="4" t="s">
        <v>117</v>
      </c>
      <c r="B7" s="4">
        <v>6.0592869666861497E-2</v>
      </c>
      <c r="C7" s="4">
        <f t="shared" si="0"/>
        <v>-2.8035780550926268</v>
      </c>
    </row>
    <row r="8" spans="1:3" x14ac:dyDescent="0.35">
      <c r="A8" s="4" t="s">
        <v>118</v>
      </c>
      <c r="B8" s="4">
        <v>5.4539999999999998E-2</v>
      </c>
      <c r="C8" s="4">
        <f t="shared" si="0"/>
        <v>-2.9088209015646944</v>
      </c>
    </row>
    <row r="9" spans="1:3" x14ac:dyDescent="0.35">
      <c r="A9" s="4" t="s">
        <v>119</v>
      </c>
      <c r="B9" s="4">
        <v>5.0540618351841003E-2</v>
      </c>
      <c r="C9" s="4">
        <f t="shared" si="0"/>
        <v>-2.9849779421970335</v>
      </c>
    </row>
    <row r="10" spans="1:3" x14ac:dyDescent="0.35">
      <c r="A10" s="4" t="s">
        <v>120</v>
      </c>
      <c r="B10" s="4">
        <v>5.6000000000000001E-2</v>
      </c>
      <c r="C10" s="4">
        <f t="shared" si="0"/>
        <v>-2.8824035882469876</v>
      </c>
    </row>
    <row r="11" spans="1:3" x14ac:dyDescent="0.35">
      <c r="A11" s="4" t="s">
        <v>121</v>
      </c>
      <c r="B11" s="4">
        <v>5.8622016364698999E-2</v>
      </c>
      <c r="C11" s="4">
        <f t="shared" si="0"/>
        <v>-2.8366449470767172</v>
      </c>
    </row>
    <row r="12" spans="1:3" x14ac:dyDescent="0.35">
      <c r="A12" s="4" t="s">
        <v>122</v>
      </c>
      <c r="B12" s="4">
        <v>5.8911098772647601E-2</v>
      </c>
      <c r="C12" s="4">
        <f t="shared" si="0"/>
        <v>-2.8317257719054969</v>
      </c>
    </row>
    <row r="13" spans="1:3" x14ac:dyDescent="0.35">
      <c r="A13" s="4" t="s">
        <v>123</v>
      </c>
      <c r="B13" s="4">
        <v>6.9900000000000004E-2</v>
      </c>
      <c r="C13" s="4">
        <f t="shared" si="0"/>
        <v>-2.6606896297423726</v>
      </c>
    </row>
    <row r="14" spans="1:3" x14ac:dyDescent="0.35">
      <c r="A14" s="4" t="s">
        <v>124</v>
      </c>
      <c r="B14" s="4">
        <v>6.4657381648158999E-2</v>
      </c>
      <c r="C14" s="4">
        <f t="shared" si="0"/>
        <v>-2.738653001656338</v>
      </c>
    </row>
    <row r="15" spans="1:3" x14ac:dyDescent="0.35">
      <c r="A15" s="4" t="s">
        <v>125</v>
      </c>
      <c r="B15" s="4">
        <v>6.7545798947983599E-2</v>
      </c>
      <c r="C15" s="4">
        <f t="shared" si="0"/>
        <v>-2.6949494082496108</v>
      </c>
    </row>
    <row r="16" spans="1:3" x14ac:dyDescent="0.35">
      <c r="A16" s="4" t="s">
        <v>126</v>
      </c>
      <c r="B16" s="4">
        <v>6.1100000000000002E-2</v>
      </c>
      <c r="C16" s="4">
        <f t="shared" si="0"/>
        <v>-2.7952434128045875</v>
      </c>
    </row>
    <row r="17" spans="1:21" x14ac:dyDescent="0.35">
      <c r="A17" s="4" t="s">
        <v>127</v>
      </c>
      <c r="B17" s="4">
        <v>0.06</v>
      </c>
      <c r="C17" s="4">
        <f t="shared" si="0"/>
        <v>-2.8134107167600364</v>
      </c>
    </row>
    <row r="18" spans="1:21" x14ac:dyDescent="0.35">
      <c r="A18" s="4" t="s">
        <v>128</v>
      </c>
      <c r="B18" s="4">
        <v>6.00121507890123E-2</v>
      </c>
      <c r="C18" s="4">
        <f t="shared" si="0"/>
        <v>-2.8132082241128513</v>
      </c>
    </row>
    <row r="19" spans="1:21" x14ac:dyDescent="0.35">
      <c r="A19" s="4" t="s">
        <v>129</v>
      </c>
      <c r="B19" s="4">
        <v>5.70157802454705E-2</v>
      </c>
      <c r="C19" s="4">
        <f t="shared" si="0"/>
        <v>-2.8644272030507203</v>
      </c>
    </row>
    <row r="20" spans="1:21" x14ac:dyDescent="0.35">
      <c r="A20" s="4" t="s">
        <v>130</v>
      </c>
      <c r="B20" s="4">
        <v>6.0999999999999999E-2</v>
      </c>
      <c r="C20" s="4">
        <f t="shared" si="0"/>
        <v>-2.7968814148088259</v>
      </c>
    </row>
    <row r="21" spans="1:21" x14ac:dyDescent="0.35">
      <c r="A21" s="4" t="s">
        <v>131</v>
      </c>
      <c r="B21" s="4">
        <v>6.1671315020455898E-2</v>
      </c>
      <c r="C21" s="4">
        <f t="shared" si="0"/>
        <v>-2.7859363667026584</v>
      </c>
    </row>
    <row r="22" spans="1:21" x14ac:dyDescent="0.35">
      <c r="A22" s="4" t="s">
        <v>132</v>
      </c>
      <c r="B22" s="4">
        <v>5.9003945061367601E-2</v>
      </c>
      <c r="C22" s="4">
        <f t="shared" si="0"/>
        <v>-2.8301509718649034</v>
      </c>
    </row>
    <row r="23" spans="1:21" x14ac:dyDescent="0.35">
      <c r="A23" s="4" t="s">
        <v>133</v>
      </c>
      <c r="B23" s="4">
        <v>6.0900000000000003E-2</v>
      </c>
      <c r="C23" s="4">
        <f t="shared" si="0"/>
        <v>-2.7985221042662856</v>
      </c>
    </row>
    <row r="24" spans="1:21" x14ac:dyDescent="0.35">
      <c r="A24" s="4" t="s">
        <v>134</v>
      </c>
      <c r="B24" s="4">
        <v>7.0400000000000004E-2</v>
      </c>
      <c r="C24" s="4">
        <f t="shared" si="0"/>
        <v>-2.6535620158181401</v>
      </c>
    </row>
    <row r="25" spans="1:21" x14ac:dyDescent="0.35">
      <c r="A25" s="4" t="s">
        <v>135</v>
      </c>
      <c r="B25" s="4">
        <v>6.9338728813559306E-2</v>
      </c>
      <c r="C25" s="4">
        <f t="shared" si="0"/>
        <v>-2.6687516715503672</v>
      </c>
    </row>
    <row r="26" spans="1:21" x14ac:dyDescent="0.35">
      <c r="A26" s="4" t="s">
        <v>136</v>
      </c>
      <c r="B26" s="4">
        <v>6.7000000000000004E-2</v>
      </c>
      <c r="C26" s="4">
        <f t="shared" si="0"/>
        <v>-2.7030626595911711</v>
      </c>
    </row>
    <row r="27" spans="1:21" x14ac:dyDescent="0.35">
      <c r="A27" s="4" t="s">
        <v>137</v>
      </c>
      <c r="B27" s="4">
        <v>7.0000000000000007E-2</v>
      </c>
      <c r="C27" s="4">
        <f t="shared" si="0"/>
        <v>-2.6592600369327779</v>
      </c>
    </row>
    <row r="28" spans="1:21" x14ac:dyDescent="0.35">
      <c r="A28" s="4" t="s">
        <v>138</v>
      </c>
      <c r="B28" s="4">
        <v>6.4500000000000002E-2</v>
      </c>
      <c r="C28" s="4">
        <f t="shared" si="0"/>
        <v>-2.7410900551804103</v>
      </c>
      <c r="N28" s="19" t="s">
        <v>101</v>
      </c>
    </row>
    <row r="29" spans="1:21" x14ac:dyDescent="0.35">
      <c r="A29" s="4" t="s">
        <v>139</v>
      </c>
      <c r="B29" s="4">
        <v>6.6996433664523694E-2</v>
      </c>
      <c r="C29" s="4">
        <f t="shared" si="0"/>
        <v>-2.7031158898955847</v>
      </c>
      <c r="H29" s="52" t="s">
        <v>104</v>
      </c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</row>
    <row r="30" spans="1:21" x14ac:dyDescent="0.35">
      <c r="A30" s="4" t="s">
        <v>140</v>
      </c>
      <c r="B30" s="4">
        <v>6.5117932203389794E-2</v>
      </c>
      <c r="C30" s="4">
        <f t="shared" si="0"/>
        <v>-2.7315553114254585</v>
      </c>
    </row>
    <row r="31" spans="1:21" x14ac:dyDescent="0.35">
      <c r="A31" s="4" t="s">
        <v>141</v>
      </c>
      <c r="B31" s="4">
        <v>6.5500000000000003E-2</v>
      </c>
      <c r="C31" s="4">
        <f t="shared" si="0"/>
        <v>-2.7257051363409306</v>
      </c>
      <c r="I31" s="9" t="s">
        <v>14</v>
      </c>
      <c r="J31" s="9" t="s">
        <v>13</v>
      </c>
      <c r="K31" s="9" t="s">
        <v>12</v>
      </c>
      <c r="N31" s="9" t="s">
        <v>14</v>
      </c>
      <c r="O31" s="9" t="s">
        <v>13</v>
      </c>
      <c r="P31" s="9" t="s">
        <v>12</v>
      </c>
      <c r="S31" s="9" t="s">
        <v>14</v>
      </c>
      <c r="T31" s="9" t="s">
        <v>13</v>
      </c>
      <c r="U31" s="9" t="s">
        <v>12</v>
      </c>
    </row>
    <row r="32" spans="1:21" x14ac:dyDescent="0.35">
      <c r="A32" s="4" t="s">
        <v>142</v>
      </c>
      <c r="B32" s="4">
        <v>7.0000000000000007E-2</v>
      </c>
      <c r="C32" s="4">
        <f t="shared" si="0"/>
        <v>-2.6592600369327779</v>
      </c>
      <c r="H32" s="11" t="s">
        <v>89</v>
      </c>
      <c r="I32" s="5">
        <f>'Mid-Cycles'!F2</f>
        <v>41917</v>
      </c>
      <c r="J32" s="5">
        <f>'Mid-Cycles'!E2+'Mid-Cycles'!H2</f>
        <v>41911.75</v>
      </c>
      <c r="K32" s="21">
        <f>ABS(J32-I32)+1</f>
        <v>6.25</v>
      </c>
      <c r="M32" s="11" t="s">
        <v>91</v>
      </c>
      <c r="N32" s="5">
        <f>'Mid-Cycles'!F4</f>
        <v>43085</v>
      </c>
      <c r="O32" s="5">
        <f>'Mid-Cycles'!F3+'Mid-Cycles'!H4</f>
        <v>43095.75</v>
      </c>
      <c r="P32" s="21">
        <f>ABS(O32-N32)</f>
        <v>10.75</v>
      </c>
      <c r="R32" s="41" t="s">
        <v>93</v>
      </c>
      <c r="S32" s="5">
        <f>'Mid-Cycles'!F6</f>
        <v>44874</v>
      </c>
      <c r="T32" s="5">
        <f>'Mid-Cycles'!F5+'Mid-Cycles'!H6</f>
        <v>44861.52</v>
      </c>
      <c r="U32" s="21">
        <f>ABS(T32-S32)</f>
        <v>12.480000000003201</v>
      </c>
    </row>
    <row r="33" spans="1:21" x14ac:dyDescent="0.35">
      <c r="A33" s="4" t="s">
        <v>143</v>
      </c>
      <c r="B33" s="4">
        <v>6.8000000000000005E-2</v>
      </c>
      <c r="C33" s="4">
        <f t="shared" si="0"/>
        <v>-2.6882475738060303</v>
      </c>
      <c r="H33" s="11" t="s">
        <v>90</v>
      </c>
      <c r="I33" s="5">
        <f>'Mid-Cycles'!F3</f>
        <v>42797</v>
      </c>
      <c r="J33" s="5">
        <f>'Mid-Cycles'!F2+'Mid-Cycles'!H3</f>
        <v>42813.25</v>
      </c>
      <c r="K33" s="21">
        <f>ABS(J33-I33)</f>
        <v>16.25</v>
      </c>
      <c r="M33" s="11" t="s">
        <v>92</v>
      </c>
      <c r="N33" s="5">
        <f>'Mid-Cycles'!F5</f>
        <v>44508</v>
      </c>
      <c r="O33" s="5">
        <f>'Mid-Cycles'!F4+'Mid-Cycles'!H5</f>
        <v>44499.08</v>
      </c>
      <c r="P33" s="21">
        <f>ABS(O33-N33)</f>
        <v>8.9199999999982538</v>
      </c>
      <c r="S33" s="11"/>
      <c r="T33" s="5"/>
      <c r="U33" s="27"/>
    </row>
    <row r="34" spans="1:21" x14ac:dyDescent="0.35">
      <c r="A34" s="4" t="s">
        <v>144</v>
      </c>
      <c r="B34" s="4">
        <v>6.6699999999999995E-2</v>
      </c>
      <c r="C34" s="4">
        <f t="shared" si="0"/>
        <v>-2.7075503260605589</v>
      </c>
    </row>
    <row r="35" spans="1:21" x14ac:dyDescent="0.35">
      <c r="A35" s="4" t="s">
        <v>145</v>
      </c>
      <c r="B35" s="4">
        <v>6.5500000000000003E-2</v>
      </c>
      <c r="C35" s="4">
        <f t="shared" si="0"/>
        <v>-2.7257051363409306</v>
      </c>
    </row>
    <row r="36" spans="1:21" x14ac:dyDescent="0.35">
      <c r="A36" s="4" t="s">
        <v>146</v>
      </c>
      <c r="B36" s="4">
        <v>6.6400000000000001E-2</v>
      </c>
      <c r="C36" s="4">
        <f t="shared" si="0"/>
        <v>-2.7120582224997487</v>
      </c>
    </row>
    <row r="37" spans="1:21" x14ac:dyDescent="0.35">
      <c r="A37" s="4" t="s">
        <v>147</v>
      </c>
      <c r="B37" s="4">
        <v>6.5928988895382803E-2</v>
      </c>
      <c r="C37" s="4">
        <f t="shared" si="0"/>
        <v>-2.719177042006943</v>
      </c>
    </row>
    <row r="38" spans="1:21" x14ac:dyDescent="0.35">
      <c r="A38" s="4" t="s">
        <v>148</v>
      </c>
      <c r="B38" s="4">
        <v>6.4909999999999995E-2</v>
      </c>
      <c r="C38" s="4">
        <f t="shared" si="0"/>
        <v>-2.7347535839367598</v>
      </c>
    </row>
    <row r="39" spans="1:21" x14ac:dyDescent="0.35">
      <c r="A39" s="4" t="s">
        <v>149</v>
      </c>
      <c r="B39" s="4">
        <v>6.5000000000000002E-2</v>
      </c>
      <c r="C39" s="4">
        <f t="shared" si="0"/>
        <v>-2.7333680090865</v>
      </c>
    </row>
    <row r="40" spans="1:21" x14ac:dyDescent="0.35">
      <c r="A40" s="4" t="s">
        <v>150</v>
      </c>
      <c r="B40" s="4">
        <v>6.4799999999999996E-2</v>
      </c>
      <c r="C40" s="4">
        <f t="shared" si="0"/>
        <v>-2.7364496756239083</v>
      </c>
    </row>
    <row r="41" spans="1:21" x14ac:dyDescent="0.35">
      <c r="A41" s="4" t="s">
        <v>151</v>
      </c>
      <c r="B41" s="4">
        <v>6.4075113968439498E-2</v>
      </c>
      <c r="C41" s="4">
        <f t="shared" si="0"/>
        <v>-2.7476992280610988</v>
      </c>
    </row>
    <row r="42" spans="1:21" x14ac:dyDescent="0.35">
      <c r="A42" s="4" t="s">
        <v>152</v>
      </c>
      <c r="B42" s="4">
        <v>6.5000000000000002E-2</v>
      </c>
      <c r="C42" s="4">
        <f t="shared" si="0"/>
        <v>-2.7333680090865</v>
      </c>
    </row>
    <row r="43" spans="1:21" x14ac:dyDescent="0.35">
      <c r="A43" s="4" t="s">
        <v>153</v>
      </c>
      <c r="B43" s="4">
        <v>6.4600000000000005E-2</v>
      </c>
      <c r="C43" s="4">
        <f t="shared" si="0"/>
        <v>-2.7395408681935809</v>
      </c>
    </row>
    <row r="44" spans="1:21" x14ac:dyDescent="0.35">
      <c r="A44" s="4" t="s">
        <v>154</v>
      </c>
      <c r="B44" s="4">
        <v>6.4000000000000001E-2</v>
      </c>
      <c r="C44" s="4">
        <f t="shared" si="0"/>
        <v>-2.7488721956224653</v>
      </c>
    </row>
    <row r="45" spans="1:21" x14ac:dyDescent="0.35">
      <c r="A45" s="4" t="s">
        <v>155</v>
      </c>
      <c r="B45" s="4">
        <v>6.497E-2</v>
      </c>
      <c r="C45" s="4">
        <f t="shared" si="0"/>
        <v>-2.7338296540896976</v>
      </c>
    </row>
    <row r="46" spans="1:21" x14ac:dyDescent="0.35">
      <c r="A46" s="4" t="s">
        <v>156</v>
      </c>
      <c r="B46" s="4">
        <v>0.06</v>
      </c>
      <c r="C46" s="4">
        <f t="shared" si="0"/>
        <v>-2.8134107167600364</v>
      </c>
    </row>
    <row r="47" spans="1:21" x14ac:dyDescent="0.35">
      <c r="A47" s="4" t="s">
        <v>157</v>
      </c>
      <c r="B47" s="4">
        <v>6.20248275862069E-2</v>
      </c>
      <c r="C47" s="4">
        <f t="shared" si="0"/>
        <v>-2.7802205291549007</v>
      </c>
    </row>
    <row r="48" spans="1:21" x14ac:dyDescent="0.35">
      <c r="A48" s="4" t="s">
        <v>158</v>
      </c>
      <c r="B48" s="4">
        <v>6.3399999999999998E-2</v>
      </c>
      <c r="C48" s="4">
        <f t="shared" si="0"/>
        <v>-2.758291417538957</v>
      </c>
    </row>
    <row r="49" spans="1:3" x14ac:dyDescent="0.35">
      <c r="A49" s="4" t="s">
        <v>159</v>
      </c>
      <c r="B49" s="4">
        <v>6.0850000000000001E-2</v>
      </c>
      <c r="C49" s="4">
        <f t="shared" si="0"/>
        <v>-2.7993434595486009</v>
      </c>
    </row>
    <row r="50" spans="1:3" x14ac:dyDescent="0.35">
      <c r="A50" s="4" t="s">
        <v>160</v>
      </c>
      <c r="B50" s="4">
        <v>6.2178275862068998E-2</v>
      </c>
      <c r="C50" s="4">
        <f t="shared" si="0"/>
        <v>-2.7777496029111153</v>
      </c>
    </row>
    <row r="51" spans="1:3" x14ac:dyDescent="0.35">
      <c r="A51" s="4" t="s">
        <v>161</v>
      </c>
      <c r="B51" s="4">
        <v>6.1650000000000003E-2</v>
      </c>
      <c r="C51" s="4">
        <f t="shared" si="0"/>
        <v>-2.7862820493717835</v>
      </c>
    </row>
    <row r="52" spans="1:3" x14ac:dyDescent="0.35">
      <c r="A52" s="4" t="s">
        <v>162</v>
      </c>
      <c r="B52" s="4">
        <v>6.1600000000000002E-2</v>
      </c>
      <c r="C52" s="4">
        <f t="shared" si="0"/>
        <v>-2.7870934084426628</v>
      </c>
    </row>
    <row r="53" spans="1:3" x14ac:dyDescent="0.35">
      <c r="A53" s="4" t="s">
        <v>163</v>
      </c>
      <c r="B53" s="4">
        <v>6.1239118059614198E-2</v>
      </c>
      <c r="C53" s="4">
        <f t="shared" si="0"/>
        <v>-2.7929691096743072</v>
      </c>
    </row>
    <row r="54" spans="1:3" x14ac:dyDescent="0.35">
      <c r="A54" s="4" t="s">
        <v>164</v>
      </c>
      <c r="B54" s="4">
        <v>6.0999999999999999E-2</v>
      </c>
      <c r="C54" s="4">
        <f t="shared" si="0"/>
        <v>-2.7968814148088259</v>
      </c>
    </row>
    <row r="55" spans="1:3" x14ac:dyDescent="0.35">
      <c r="A55" s="4" t="s">
        <v>165</v>
      </c>
      <c r="B55" s="4">
        <v>6.1114970777323203E-2</v>
      </c>
      <c r="C55" s="4">
        <f t="shared" si="0"/>
        <v>-2.7949984219118535</v>
      </c>
    </row>
    <row r="56" spans="1:3" x14ac:dyDescent="0.35">
      <c r="A56" s="4" t="s">
        <v>166</v>
      </c>
      <c r="B56" s="4">
        <v>6.10115242548218E-2</v>
      </c>
      <c r="C56" s="4">
        <f t="shared" si="0"/>
        <v>-2.7966925104421856</v>
      </c>
    </row>
    <row r="57" spans="1:3" x14ac:dyDescent="0.35">
      <c r="A57" s="4" t="s">
        <v>167</v>
      </c>
      <c r="B57" s="4">
        <v>6.3620864991233206E-2</v>
      </c>
      <c r="C57" s="4">
        <f t="shared" si="0"/>
        <v>-2.7548137965380182</v>
      </c>
    </row>
    <row r="58" spans="1:3" x14ac:dyDescent="0.35">
      <c r="A58" s="4" t="s">
        <v>168</v>
      </c>
      <c r="B58" s="4">
        <v>6.1499999999999999E-2</v>
      </c>
      <c r="C58" s="4">
        <f t="shared" si="0"/>
        <v>-2.7887181041696647</v>
      </c>
    </row>
    <row r="59" spans="1:3" x14ac:dyDescent="0.35">
      <c r="A59" s="4" t="s">
        <v>169</v>
      </c>
      <c r="B59" s="4">
        <v>6.2179999999999999E-2</v>
      </c>
      <c r="C59" s="4">
        <f t="shared" si="0"/>
        <v>-2.7777218743515295</v>
      </c>
    </row>
    <row r="60" spans="1:3" x14ac:dyDescent="0.35">
      <c r="A60" s="4" t="s">
        <v>170</v>
      </c>
      <c r="B60" s="4">
        <v>6.1990000000000003E-2</v>
      </c>
      <c r="C60" s="4">
        <f t="shared" si="0"/>
        <v>-2.7807821972683091</v>
      </c>
    </row>
    <row r="61" spans="1:3" x14ac:dyDescent="0.35">
      <c r="A61" s="4" t="s">
        <v>171</v>
      </c>
      <c r="B61" s="4">
        <v>6.0400000000000002E-2</v>
      </c>
      <c r="C61" s="4">
        <f t="shared" si="0"/>
        <v>-2.8067661740413676</v>
      </c>
    </row>
    <row r="62" spans="1:3" x14ac:dyDescent="0.35">
      <c r="A62" s="4" t="s">
        <v>172</v>
      </c>
      <c r="B62" s="4">
        <v>6.1899999999999997E-2</v>
      </c>
      <c r="C62" s="4">
        <f t="shared" si="0"/>
        <v>-2.7822350992915865</v>
      </c>
    </row>
    <row r="63" spans="1:3" x14ac:dyDescent="0.35">
      <c r="A63" s="4" t="s">
        <v>173</v>
      </c>
      <c r="B63" s="4">
        <v>6.0000526008182301E-2</v>
      </c>
      <c r="C63" s="4">
        <f t="shared" si="0"/>
        <v>-2.8134019499954261</v>
      </c>
    </row>
    <row r="64" spans="1:3" x14ac:dyDescent="0.35">
      <c r="A64" s="4" t="s">
        <v>174</v>
      </c>
      <c r="B64" s="4">
        <v>6.0999999999999999E-2</v>
      </c>
      <c r="C64" s="4">
        <f t="shared" si="0"/>
        <v>-2.7968814148088259</v>
      </c>
    </row>
    <row r="65" spans="1:3" x14ac:dyDescent="0.35">
      <c r="A65" s="4" t="s">
        <v>175</v>
      </c>
      <c r="B65" s="4">
        <v>6.2700000000000006E-2</v>
      </c>
      <c r="C65" s="4">
        <f t="shared" si="0"/>
        <v>-2.7693938313432618</v>
      </c>
    </row>
    <row r="66" spans="1:3" x14ac:dyDescent="0.35">
      <c r="A66" s="4" t="s">
        <v>176</v>
      </c>
      <c r="B66" s="4">
        <v>6.2101735827001799E-2</v>
      </c>
      <c r="C66" s="4">
        <f t="shared" si="0"/>
        <v>-2.7789813383077244</v>
      </c>
    </row>
    <row r="67" spans="1:3" x14ac:dyDescent="0.35">
      <c r="A67" s="4" t="s">
        <v>177</v>
      </c>
      <c r="B67" s="4">
        <v>6.2649999999999997E-2</v>
      </c>
      <c r="C67" s="4">
        <f t="shared" ref="C67:C130" si="1">LN(B67)</f>
        <v>-2.7701915976400597</v>
      </c>
    </row>
    <row r="68" spans="1:3" x14ac:dyDescent="0.35">
      <c r="A68" s="4" t="s">
        <v>178</v>
      </c>
      <c r="B68" s="4">
        <v>6.1881870251315002E-2</v>
      </c>
      <c r="C68" s="4">
        <f t="shared" si="1"/>
        <v>-2.7825280298924544</v>
      </c>
    </row>
    <row r="69" spans="1:3" x14ac:dyDescent="0.35">
      <c r="A69" s="4" t="s">
        <v>179</v>
      </c>
      <c r="B69" s="4">
        <v>6.2153512565751003E-2</v>
      </c>
      <c r="C69" s="4">
        <f t="shared" si="1"/>
        <v>-2.7781479450721758</v>
      </c>
    </row>
    <row r="70" spans="1:3" x14ac:dyDescent="0.35">
      <c r="A70" s="4" t="s">
        <v>180</v>
      </c>
      <c r="B70" s="4">
        <v>6.2199999999999998E-2</v>
      </c>
      <c r="C70" s="4">
        <f t="shared" si="1"/>
        <v>-2.7774002792370034</v>
      </c>
    </row>
    <row r="71" spans="1:3" x14ac:dyDescent="0.35">
      <c r="A71" s="4" t="s">
        <v>181</v>
      </c>
      <c r="B71" s="4">
        <v>6.2019999999999999E-2</v>
      </c>
      <c r="C71" s="4">
        <f t="shared" si="1"/>
        <v>-2.7802983653098341</v>
      </c>
    </row>
    <row r="72" spans="1:3" x14ac:dyDescent="0.35">
      <c r="A72" s="4" t="s">
        <v>182</v>
      </c>
      <c r="B72" s="4">
        <v>6.2E-2</v>
      </c>
      <c r="C72" s="4">
        <f t="shared" si="1"/>
        <v>-2.7806208939370456</v>
      </c>
    </row>
    <row r="73" spans="1:3" x14ac:dyDescent="0.35">
      <c r="A73" s="4" t="s">
        <v>183</v>
      </c>
      <c r="B73" s="4">
        <v>6.2200441846873199E-2</v>
      </c>
      <c r="C73" s="4">
        <f t="shared" si="1"/>
        <v>-2.7773931756147552</v>
      </c>
    </row>
    <row r="74" spans="1:3" x14ac:dyDescent="0.35">
      <c r="A74" s="4" t="s">
        <v>184</v>
      </c>
      <c r="B74" s="4">
        <v>6.19038977206312E-2</v>
      </c>
      <c r="C74" s="4">
        <f t="shared" si="1"/>
        <v>-2.7821721332508682</v>
      </c>
    </row>
    <row r="75" spans="1:3" x14ac:dyDescent="0.35">
      <c r="A75" s="4" t="s">
        <v>185</v>
      </c>
      <c r="B75" s="4">
        <v>6.191E-2</v>
      </c>
      <c r="C75" s="4">
        <f t="shared" si="1"/>
        <v>-2.7820735614509964</v>
      </c>
    </row>
    <row r="76" spans="1:3" x14ac:dyDescent="0.35">
      <c r="A76" s="4" t="s">
        <v>186</v>
      </c>
      <c r="B76" s="4">
        <v>6.1899999999999997E-2</v>
      </c>
      <c r="C76" s="4">
        <f t="shared" si="1"/>
        <v>-2.7822350992915865</v>
      </c>
    </row>
    <row r="77" spans="1:3" x14ac:dyDescent="0.35">
      <c r="A77" s="4" t="s">
        <v>187</v>
      </c>
      <c r="B77" s="4">
        <v>6.1973313851548799E-2</v>
      </c>
      <c r="C77" s="4">
        <f t="shared" si="1"/>
        <v>-2.7810514083442883</v>
      </c>
    </row>
    <row r="78" spans="1:3" x14ac:dyDescent="0.35">
      <c r="A78" s="4" t="s">
        <v>188</v>
      </c>
      <c r="B78" s="4">
        <v>6.1400000000000003E-2</v>
      </c>
      <c r="C78" s="4">
        <f t="shared" si="1"/>
        <v>-2.79034544382904</v>
      </c>
    </row>
    <row r="79" spans="1:3" x14ac:dyDescent="0.35">
      <c r="A79" s="4" t="s">
        <v>189</v>
      </c>
      <c r="B79" s="4">
        <v>6.1064868497954401E-2</v>
      </c>
      <c r="C79" s="4">
        <f t="shared" si="1"/>
        <v>-2.795818561837955</v>
      </c>
    </row>
    <row r="80" spans="1:3" x14ac:dyDescent="0.35">
      <c r="A80" s="4" t="s">
        <v>190</v>
      </c>
      <c r="B80" s="4">
        <v>6.1294476914085301E-2</v>
      </c>
      <c r="C80" s="4">
        <f t="shared" si="1"/>
        <v>-2.7920655393799825</v>
      </c>
    </row>
    <row r="81" spans="1:3" x14ac:dyDescent="0.35">
      <c r="A81" s="4" t="s">
        <v>191</v>
      </c>
      <c r="B81" s="4">
        <v>6.1400000000000003E-2</v>
      </c>
      <c r="C81" s="4">
        <f t="shared" si="1"/>
        <v>-2.79034544382904</v>
      </c>
    </row>
    <row r="82" spans="1:3" x14ac:dyDescent="0.35">
      <c r="A82" s="4" t="s">
        <v>192</v>
      </c>
      <c r="B82" s="4">
        <v>6.2810000000000005E-2</v>
      </c>
      <c r="C82" s="4">
        <f t="shared" si="1"/>
        <v>-2.7676409825158474</v>
      </c>
    </row>
    <row r="83" spans="1:3" x14ac:dyDescent="0.35">
      <c r="A83" s="4" t="s">
        <v>193</v>
      </c>
      <c r="B83" s="4">
        <v>6.7000000000000004E-2</v>
      </c>
      <c r="C83" s="4">
        <f t="shared" si="1"/>
        <v>-2.7030626595911711</v>
      </c>
    </row>
    <row r="84" spans="1:3" x14ac:dyDescent="0.35">
      <c r="A84" s="4" t="s">
        <v>194</v>
      </c>
      <c r="B84" s="4">
        <v>8.4453108123904094E-2</v>
      </c>
      <c r="C84" s="4">
        <f t="shared" si="1"/>
        <v>-2.4715588320964827</v>
      </c>
    </row>
    <row r="85" spans="1:3" x14ac:dyDescent="0.35">
      <c r="A85" s="4" t="s">
        <v>195</v>
      </c>
      <c r="B85" s="4">
        <v>9.3799999999999994E-2</v>
      </c>
      <c r="C85" s="4">
        <f t="shared" si="1"/>
        <v>-2.3665904229699581</v>
      </c>
    </row>
    <row r="86" spans="1:3" x14ac:dyDescent="0.35">
      <c r="A86" s="4" t="s">
        <v>196</v>
      </c>
      <c r="B86" s="4">
        <v>9.7146201052016407E-2</v>
      </c>
      <c r="C86" s="4">
        <f t="shared" si="1"/>
        <v>-2.3315382078654552</v>
      </c>
    </row>
    <row r="87" spans="1:3" x14ac:dyDescent="0.35">
      <c r="A87" s="4" t="s">
        <v>197</v>
      </c>
      <c r="B87" s="4">
        <v>9.5000000000000001E-2</v>
      </c>
      <c r="C87" s="4">
        <f t="shared" si="1"/>
        <v>-2.353878387381596</v>
      </c>
    </row>
    <row r="88" spans="1:3" x14ac:dyDescent="0.35">
      <c r="A88" s="4" t="s">
        <v>198</v>
      </c>
      <c r="B88" s="4">
        <v>9.4899999999999998E-2</v>
      </c>
      <c r="C88" s="4">
        <f t="shared" si="1"/>
        <v>-2.354931573366255</v>
      </c>
    </row>
    <row r="89" spans="1:3" x14ac:dyDescent="0.35">
      <c r="A89" s="4" t="s">
        <v>199</v>
      </c>
      <c r="B89" s="4">
        <v>0.10486558912916399</v>
      </c>
      <c r="C89" s="4">
        <f t="shared" si="1"/>
        <v>-2.2550758523888037</v>
      </c>
    </row>
    <row r="90" spans="1:3" x14ac:dyDescent="0.35">
      <c r="A90" s="4" t="s">
        <v>200</v>
      </c>
      <c r="B90" s="4">
        <v>0.10199999999999999</v>
      </c>
      <c r="C90" s="4">
        <f t="shared" si="1"/>
        <v>-2.2827824656978661</v>
      </c>
    </row>
    <row r="91" spans="1:3" x14ac:dyDescent="0.35">
      <c r="A91" s="4" t="s">
        <v>201</v>
      </c>
      <c r="B91" s="4">
        <v>0.105</v>
      </c>
      <c r="C91" s="4">
        <f t="shared" si="1"/>
        <v>-2.2537949288246137</v>
      </c>
    </row>
    <row r="92" spans="1:3" x14ac:dyDescent="0.35">
      <c r="A92" s="4" t="s">
        <v>202</v>
      </c>
      <c r="B92" s="4">
        <v>0.10100000000000001</v>
      </c>
      <c r="C92" s="4">
        <f t="shared" si="1"/>
        <v>-2.2926347621408776</v>
      </c>
    </row>
    <row r="93" spans="1:3" x14ac:dyDescent="0.35">
      <c r="A93" s="4" t="s">
        <v>203</v>
      </c>
      <c r="B93" s="4">
        <v>0.10199999999999999</v>
      </c>
      <c r="C93" s="4">
        <f t="shared" si="1"/>
        <v>-2.2827824656978661</v>
      </c>
    </row>
    <row r="94" spans="1:3" x14ac:dyDescent="0.35">
      <c r="A94" s="4" t="s">
        <v>204</v>
      </c>
      <c r="B94" s="4">
        <v>0.1024</v>
      </c>
      <c r="C94" s="4">
        <f t="shared" si="1"/>
        <v>-2.2788685663767296</v>
      </c>
    </row>
    <row r="95" spans="1:3" x14ac:dyDescent="0.35">
      <c r="A95" s="4" t="s">
        <v>205</v>
      </c>
      <c r="B95" s="4">
        <v>9.7544891876095899E-2</v>
      </c>
      <c r="C95" s="4">
        <f t="shared" si="1"/>
        <v>-2.3274425774450527</v>
      </c>
    </row>
    <row r="96" spans="1:3" x14ac:dyDescent="0.35">
      <c r="A96" s="4" t="s">
        <v>206</v>
      </c>
      <c r="B96" s="4">
        <v>9.9000000000000005E-2</v>
      </c>
      <c r="C96" s="4">
        <f t="shared" si="1"/>
        <v>-2.312635428847547</v>
      </c>
    </row>
    <row r="97" spans="1:3" x14ac:dyDescent="0.35">
      <c r="A97" s="4" t="s">
        <v>207</v>
      </c>
      <c r="B97" s="4">
        <v>0.107</v>
      </c>
      <c r="C97" s="4">
        <f t="shared" si="1"/>
        <v>-2.234926444520231</v>
      </c>
    </row>
    <row r="98" spans="1:3" x14ac:dyDescent="0.35">
      <c r="A98" s="4" t="s">
        <v>208</v>
      </c>
      <c r="B98" s="4">
        <v>0.10249999999999999</v>
      </c>
      <c r="C98" s="4">
        <f t="shared" si="1"/>
        <v>-2.2778924804036742</v>
      </c>
    </row>
    <row r="99" spans="1:3" x14ac:dyDescent="0.35">
      <c r="A99" s="4" t="s">
        <v>209</v>
      </c>
      <c r="B99" s="4">
        <v>0.104556424313267</v>
      </c>
      <c r="C99" s="4">
        <f t="shared" si="1"/>
        <v>-2.2580284077139336</v>
      </c>
    </row>
    <row r="100" spans="1:3" x14ac:dyDescent="0.35">
      <c r="A100" s="4" t="s">
        <v>210</v>
      </c>
      <c r="B100" s="4">
        <v>0.11501</v>
      </c>
      <c r="C100" s="4">
        <f t="shared" si="1"/>
        <v>-2.1627361978776469</v>
      </c>
    </row>
    <row r="101" spans="1:3" x14ac:dyDescent="0.35">
      <c r="A101" s="4" t="s">
        <v>211</v>
      </c>
      <c r="B101" s="4">
        <v>0.13911855289304501</v>
      </c>
      <c r="C101" s="4">
        <f t="shared" si="1"/>
        <v>-1.9724288108515877</v>
      </c>
    </row>
    <row r="102" spans="1:3" x14ac:dyDescent="0.35">
      <c r="A102" s="4" t="s">
        <v>212</v>
      </c>
      <c r="B102" s="4">
        <v>0.151</v>
      </c>
      <c r="C102" s="4">
        <f t="shared" si="1"/>
        <v>-1.8904754421672127</v>
      </c>
    </row>
    <row r="103" spans="1:3" x14ac:dyDescent="0.35">
      <c r="A103" s="4" t="s">
        <v>213</v>
      </c>
      <c r="B103" s="4">
        <v>0.18770000000000001</v>
      </c>
      <c r="C103" s="4">
        <f t="shared" si="1"/>
        <v>-1.6729103353896739</v>
      </c>
    </row>
    <row r="104" spans="1:3" x14ac:dyDescent="0.35">
      <c r="A104" s="4" t="s">
        <v>214</v>
      </c>
      <c r="B104" s="4">
        <v>0.1731</v>
      </c>
      <c r="C104" s="4">
        <f t="shared" si="1"/>
        <v>-1.7538858167999734</v>
      </c>
    </row>
    <row r="105" spans="1:3" x14ac:dyDescent="0.35">
      <c r="A105" s="4" t="s">
        <v>215</v>
      </c>
      <c r="B105" s="4">
        <v>0.19</v>
      </c>
      <c r="C105" s="4">
        <f t="shared" si="1"/>
        <v>-1.6607312068216509</v>
      </c>
    </row>
    <row r="106" spans="1:3" x14ac:dyDescent="0.35">
      <c r="A106" s="4" t="s">
        <v>216</v>
      </c>
      <c r="B106" s="4">
        <v>0.197610543541789</v>
      </c>
      <c r="C106" s="4">
        <f t="shared" si="1"/>
        <v>-1.6214571370868522</v>
      </c>
    </row>
    <row r="107" spans="1:3" x14ac:dyDescent="0.35">
      <c r="A107" s="4" t="s">
        <v>217</v>
      </c>
      <c r="B107" s="4">
        <v>0.1925</v>
      </c>
      <c r="C107" s="4">
        <f t="shared" si="1"/>
        <v>-1.647659125254298</v>
      </c>
    </row>
    <row r="108" spans="1:3" x14ac:dyDescent="0.35">
      <c r="A108" s="4" t="s">
        <v>218</v>
      </c>
      <c r="B108" s="4">
        <v>0.19452506136762099</v>
      </c>
      <c r="C108" s="4">
        <f t="shared" si="1"/>
        <v>-1.6371942740049814</v>
      </c>
    </row>
    <row r="109" spans="1:3" x14ac:dyDescent="0.35">
      <c r="A109" s="4" t="s">
        <v>219</v>
      </c>
      <c r="B109" s="4">
        <v>0.1938</v>
      </c>
      <c r="C109" s="4">
        <f t="shared" si="1"/>
        <v>-1.6409285795254711</v>
      </c>
    </row>
    <row r="110" spans="1:3" x14ac:dyDescent="0.35">
      <c r="A110" s="4" t="s">
        <v>220</v>
      </c>
      <c r="B110" s="4">
        <v>0.19309999999999999</v>
      </c>
      <c r="C110" s="4">
        <f t="shared" si="1"/>
        <v>-1.6445470895476684</v>
      </c>
    </row>
    <row r="111" spans="1:3" x14ac:dyDescent="0.35">
      <c r="A111" s="4" t="s">
        <v>221</v>
      </c>
      <c r="B111" s="4">
        <v>0.22927516072472201</v>
      </c>
      <c r="C111" s="4">
        <f t="shared" si="1"/>
        <v>-1.4728324215245212</v>
      </c>
    </row>
    <row r="112" spans="1:3" x14ac:dyDescent="0.35">
      <c r="A112" s="4" t="s">
        <v>222</v>
      </c>
      <c r="B112" s="4">
        <v>0.25911241379310401</v>
      </c>
      <c r="C112" s="4">
        <f t="shared" si="1"/>
        <v>-1.3504932813572081</v>
      </c>
    </row>
    <row r="113" spans="1:3" x14ac:dyDescent="0.35">
      <c r="A113" s="4" t="s">
        <v>223</v>
      </c>
      <c r="B113" s="4">
        <v>0.40098230274693197</v>
      </c>
      <c r="C113" s="4">
        <f t="shared" si="1"/>
        <v>-0.91383798545011696</v>
      </c>
    </row>
    <row r="114" spans="1:3" x14ac:dyDescent="0.35">
      <c r="A114" s="4" t="s">
        <v>224</v>
      </c>
      <c r="B114" s="4">
        <v>0.34</v>
      </c>
      <c r="C114" s="4">
        <f t="shared" si="1"/>
        <v>-1.0788096613719298</v>
      </c>
    </row>
    <row r="115" spans="1:3" x14ac:dyDescent="0.35">
      <c r="A115" s="4" t="s">
        <v>225</v>
      </c>
      <c r="B115" s="4">
        <v>0.24318462887200501</v>
      </c>
      <c r="C115" s="4">
        <f t="shared" si="1"/>
        <v>-1.4139343345388553</v>
      </c>
    </row>
    <row r="116" spans="1:3" x14ac:dyDescent="0.35">
      <c r="A116" s="4" t="s">
        <v>226</v>
      </c>
      <c r="B116" s="4">
        <v>0.21727269433080099</v>
      </c>
      <c r="C116" s="4">
        <f t="shared" si="1"/>
        <v>-1.5266020584705231</v>
      </c>
    </row>
    <row r="117" spans="1:3" x14ac:dyDescent="0.35">
      <c r="A117" s="4" t="s">
        <v>227</v>
      </c>
      <c r="B117" s="4">
        <v>0.229549731151373</v>
      </c>
      <c r="C117" s="4">
        <f t="shared" si="1"/>
        <v>-1.4716355794861411</v>
      </c>
    </row>
    <row r="118" spans="1:3" x14ac:dyDescent="0.35">
      <c r="A118" s="4" t="s">
        <v>228</v>
      </c>
      <c r="B118" s="4">
        <v>0.22309999999999999</v>
      </c>
      <c r="C118" s="4">
        <f t="shared" si="1"/>
        <v>-1.5001351775436502</v>
      </c>
    </row>
    <row r="119" spans="1:3" x14ac:dyDescent="0.35">
      <c r="A119" s="4" t="s">
        <v>229</v>
      </c>
      <c r="B119" s="4">
        <v>0.26819999999999999</v>
      </c>
      <c r="C119" s="4">
        <f t="shared" si="1"/>
        <v>-1.316022308134559</v>
      </c>
    </row>
    <row r="120" spans="1:3" x14ac:dyDescent="0.35">
      <c r="A120" s="4" t="s">
        <v>230</v>
      </c>
      <c r="B120" s="4">
        <v>0.27600000000000002</v>
      </c>
      <c r="C120" s="4">
        <f t="shared" si="1"/>
        <v>-1.287354413264987</v>
      </c>
    </row>
    <row r="121" spans="1:3" x14ac:dyDescent="0.35">
      <c r="A121" s="4" t="s">
        <v>231</v>
      </c>
      <c r="B121" s="4">
        <v>0.27904000000000001</v>
      </c>
      <c r="C121" s="4">
        <f t="shared" si="1"/>
        <v>-1.2764001382615222</v>
      </c>
    </row>
    <row r="122" spans="1:3" x14ac:dyDescent="0.35">
      <c r="A122" s="4" t="s">
        <v>232</v>
      </c>
      <c r="B122" s="4">
        <v>0.26846455581531298</v>
      </c>
      <c r="C122" s="4">
        <f t="shared" si="1"/>
        <v>-1.3150363818836956</v>
      </c>
    </row>
    <row r="123" spans="1:3" x14ac:dyDescent="0.35">
      <c r="A123" s="4" t="s">
        <v>233</v>
      </c>
      <c r="B123" s="4">
        <v>0.22500000000000001</v>
      </c>
      <c r="C123" s="4">
        <f t="shared" si="1"/>
        <v>-1.4916548767777169</v>
      </c>
    </row>
    <row r="124" spans="1:3" x14ac:dyDescent="0.35">
      <c r="A124" s="4" t="s">
        <v>234</v>
      </c>
      <c r="B124" s="4">
        <v>0.241939333722969</v>
      </c>
      <c r="C124" s="4">
        <f t="shared" si="1"/>
        <v>-1.4190682713478824</v>
      </c>
    </row>
    <row r="125" spans="1:3" x14ac:dyDescent="0.35">
      <c r="A125" s="4" t="s">
        <v>235</v>
      </c>
      <c r="B125" s="4">
        <v>0.26905779076563402</v>
      </c>
      <c r="C125" s="4">
        <f t="shared" si="1"/>
        <v>-1.3128290868941743</v>
      </c>
    </row>
    <row r="126" spans="1:3" x14ac:dyDescent="0.35">
      <c r="A126" s="4" t="s">
        <v>236</v>
      </c>
      <c r="B126" s="4">
        <v>0.27828999999999998</v>
      </c>
      <c r="C126" s="4">
        <f t="shared" si="1"/>
        <v>-1.2790915435428776</v>
      </c>
    </row>
    <row r="127" spans="1:3" x14ac:dyDescent="0.35">
      <c r="A127" s="4" t="s">
        <v>237</v>
      </c>
      <c r="B127" s="4">
        <v>0.28301596493278802</v>
      </c>
      <c r="C127" s="4">
        <f t="shared" si="1"/>
        <v>-1.2622519697399999</v>
      </c>
    </row>
    <row r="128" spans="1:3" x14ac:dyDescent="0.35">
      <c r="A128" s="4" t="s">
        <v>238</v>
      </c>
      <c r="B128" s="4">
        <v>0.27675</v>
      </c>
      <c r="C128" s="4">
        <f t="shared" si="1"/>
        <v>-1.2846407073933908</v>
      </c>
    </row>
    <row r="129" spans="1:3" x14ac:dyDescent="0.35">
      <c r="A129" s="4" t="s">
        <v>239</v>
      </c>
      <c r="B129" s="4">
        <v>0.28499999999999998</v>
      </c>
      <c r="C129" s="4">
        <f t="shared" si="1"/>
        <v>-1.2552660987134867</v>
      </c>
    </row>
    <row r="130" spans="1:3" x14ac:dyDescent="0.35">
      <c r="A130" s="4" t="s">
        <v>240</v>
      </c>
      <c r="B130" s="4">
        <v>0.28294999999999998</v>
      </c>
      <c r="C130" s="4">
        <f t="shared" si="1"/>
        <v>-1.2624850753936043</v>
      </c>
    </row>
    <row r="131" spans="1:3" x14ac:dyDescent="0.35">
      <c r="A131" s="4" t="s">
        <v>241</v>
      </c>
      <c r="B131" s="4">
        <v>0.282905736411455</v>
      </c>
      <c r="C131" s="4">
        <f t="shared" ref="C131:C194" si="2">LN(B131)</f>
        <v>-1.2626415237099755</v>
      </c>
    </row>
    <row r="132" spans="1:3" x14ac:dyDescent="0.35">
      <c r="A132" s="4" t="s">
        <v>242</v>
      </c>
      <c r="B132" s="4">
        <v>0.28000000000000003</v>
      </c>
      <c r="C132" s="4">
        <f t="shared" si="2"/>
        <v>-1.2729656758128873</v>
      </c>
    </row>
    <row r="133" spans="1:3" x14ac:dyDescent="0.35">
      <c r="A133" s="4" t="s">
        <v>243</v>
      </c>
      <c r="B133" s="4">
        <v>0.28439999999999999</v>
      </c>
      <c r="C133" s="4">
        <f t="shared" si="2"/>
        <v>-1.2573735810530513</v>
      </c>
    </row>
    <row r="134" spans="1:3" x14ac:dyDescent="0.35">
      <c r="A134" s="4" t="s">
        <v>244</v>
      </c>
      <c r="B134" s="4">
        <v>0.28299999999999997</v>
      </c>
      <c r="C134" s="4">
        <f t="shared" si="2"/>
        <v>-1.2623083813388996</v>
      </c>
    </row>
    <row r="135" spans="1:3" x14ac:dyDescent="0.35">
      <c r="A135" s="4" t="s">
        <v>245</v>
      </c>
      <c r="B135" s="4">
        <v>0.271358679135009</v>
      </c>
      <c r="C135" s="4">
        <f t="shared" si="2"/>
        <v>-1.3043137939648521</v>
      </c>
    </row>
    <row r="136" spans="1:3" x14ac:dyDescent="0.35">
      <c r="A136" s="4" t="s">
        <v>246</v>
      </c>
      <c r="B136" s="4">
        <v>0.23055945645821199</v>
      </c>
      <c r="C136" s="4">
        <f t="shared" si="2"/>
        <v>-1.4672465042189053</v>
      </c>
    </row>
    <row r="137" spans="1:3" x14ac:dyDescent="0.35">
      <c r="A137" s="4" t="s">
        <v>247</v>
      </c>
      <c r="B137" s="4">
        <v>0.2082</v>
      </c>
      <c r="C137" s="4">
        <f t="shared" si="2"/>
        <v>-1.5692561228012685</v>
      </c>
    </row>
    <row r="138" spans="1:3" x14ac:dyDescent="0.35">
      <c r="A138" s="4" t="s">
        <v>248</v>
      </c>
      <c r="B138" s="4">
        <v>0.22750000000000001</v>
      </c>
      <c r="C138" s="4">
        <f t="shared" si="2"/>
        <v>-1.480605040591132</v>
      </c>
    </row>
    <row r="139" spans="1:3" x14ac:dyDescent="0.35">
      <c r="A139" s="4" t="s">
        <v>249</v>
      </c>
      <c r="B139" s="4">
        <v>0.255</v>
      </c>
      <c r="C139" s="4">
        <f t="shared" si="2"/>
        <v>-1.3664917338237108</v>
      </c>
    </row>
    <row r="140" spans="1:3" x14ac:dyDescent="0.35">
      <c r="A140" s="4" t="s">
        <v>250</v>
      </c>
      <c r="B140" s="4">
        <v>0.251060083576856</v>
      </c>
      <c r="C140" s="4">
        <f t="shared" si="2"/>
        <v>-1.3820629916961849</v>
      </c>
    </row>
    <row r="141" spans="1:3" x14ac:dyDescent="0.35">
      <c r="A141" s="4" t="s">
        <v>251</v>
      </c>
      <c r="B141" s="4">
        <v>0.205000526008182</v>
      </c>
      <c r="C141" s="4">
        <f t="shared" si="2"/>
        <v>-1.5847427339534501</v>
      </c>
    </row>
    <row r="142" spans="1:3" x14ac:dyDescent="0.35">
      <c r="A142" s="4" t="s">
        <v>252</v>
      </c>
      <c r="B142" s="4">
        <v>0.20285001753360599</v>
      </c>
      <c r="C142" s="4">
        <f t="shared" si="2"/>
        <v>-1.595288402893372</v>
      </c>
    </row>
    <row r="143" spans="1:3" x14ac:dyDescent="0.35">
      <c r="A143" s="4" t="s">
        <v>253</v>
      </c>
      <c r="B143" s="4">
        <v>0.20399999999999999</v>
      </c>
      <c r="C143" s="4">
        <f t="shared" si="2"/>
        <v>-1.5896352851379207</v>
      </c>
    </row>
    <row r="144" spans="1:3" x14ac:dyDescent="0.35">
      <c r="A144" s="4" t="s">
        <v>254</v>
      </c>
      <c r="B144" s="4">
        <v>0.23342038573933399</v>
      </c>
      <c r="C144" s="4">
        <f t="shared" si="2"/>
        <v>-1.4549142204445267</v>
      </c>
    </row>
    <row r="145" spans="1:3" x14ac:dyDescent="0.35">
      <c r="A145" s="4" t="s">
        <v>255</v>
      </c>
      <c r="B145" s="4">
        <v>0.23880000000000001</v>
      </c>
      <c r="C145" s="4">
        <f t="shared" si="2"/>
        <v>-1.4321288974636899</v>
      </c>
    </row>
    <row r="146" spans="1:3" x14ac:dyDescent="0.35">
      <c r="A146" s="4" t="s">
        <v>256</v>
      </c>
      <c r="B146" s="4">
        <v>0.199991694330801</v>
      </c>
      <c r="C146" s="4">
        <f t="shared" si="2"/>
        <v>-1.609479441642421</v>
      </c>
    </row>
    <row r="147" spans="1:3" x14ac:dyDescent="0.35">
      <c r="A147" s="4" t="s">
        <v>257</v>
      </c>
      <c r="B147" s="4">
        <v>0.20399999999999999</v>
      </c>
      <c r="C147" s="4">
        <f t="shared" si="2"/>
        <v>-1.5896352851379207</v>
      </c>
    </row>
    <row r="148" spans="1:3" x14ac:dyDescent="0.35">
      <c r="A148" s="4" t="s">
        <v>258</v>
      </c>
      <c r="B148" s="4">
        <v>0.22800000000000001</v>
      </c>
      <c r="C148" s="4">
        <f t="shared" si="2"/>
        <v>-1.4784096500276962</v>
      </c>
    </row>
    <row r="149" spans="1:3" x14ac:dyDescent="0.35">
      <c r="A149" s="4" t="s">
        <v>259</v>
      </c>
      <c r="B149" s="4">
        <v>0.21985361192285199</v>
      </c>
      <c r="C149" s="4">
        <f t="shared" si="2"/>
        <v>-1.5147933544575143</v>
      </c>
    </row>
    <row r="150" spans="1:3" x14ac:dyDescent="0.35">
      <c r="A150" s="4" t="s">
        <v>260</v>
      </c>
      <c r="B150" s="4">
        <v>0.22760523670368199</v>
      </c>
      <c r="C150" s="4">
        <f t="shared" si="2"/>
        <v>-1.4801425686304932</v>
      </c>
    </row>
    <row r="151" spans="1:3" x14ac:dyDescent="0.35">
      <c r="A151" s="4" t="s">
        <v>261</v>
      </c>
      <c r="B151" s="4">
        <v>0.24668999999999999</v>
      </c>
      <c r="C151" s="4">
        <f t="shared" si="2"/>
        <v>-1.3996227913312234</v>
      </c>
    </row>
    <row r="152" spans="1:3" x14ac:dyDescent="0.35">
      <c r="A152" s="4" t="s">
        <v>262</v>
      </c>
      <c r="B152" s="4">
        <v>0.24</v>
      </c>
      <c r="C152" s="4">
        <f t="shared" si="2"/>
        <v>-1.4271163556401458</v>
      </c>
    </row>
    <row r="153" spans="1:3" x14ac:dyDescent="0.35">
      <c r="A153" s="4" t="s">
        <v>263</v>
      </c>
      <c r="B153" s="4">
        <v>0.24995999999999999</v>
      </c>
      <c r="C153" s="4">
        <f t="shared" si="2"/>
        <v>-1.3864543739212563</v>
      </c>
    </row>
    <row r="154" spans="1:3" x14ac:dyDescent="0.35">
      <c r="A154" s="4" t="s">
        <v>264</v>
      </c>
      <c r="B154" s="4">
        <v>0.24265581531268299</v>
      </c>
      <c r="C154" s="4">
        <f t="shared" si="2"/>
        <v>-1.4161112375714655</v>
      </c>
    </row>
    <row r="155" spans="1:3" x14ac:dyDescent="0.35">
      <c r="A155" s="4" t="s">
        <v>265</v>
      </c>
      <c r="B155" s="4">
        <v>0.24099999999999999</v>
      </c>
      <c r="C155" s="4">
        <f t="shared" si="2"/>
        <v>-1.422958345491482</v>
      </c>
    </row>
    <row r="156" spans="1:3" x14ac:dyDescent="0.35">
      <c r="A156" s="4" t="s">
        <v>266</v>
      </c>
      <c r="B156" s="4">
        <v>0.24010000000000001</v>
      </c>
      <c r="C156" s="4">
        <f t="shared" si="2"/>
        <v>-1.4266997757549296</v>
      </c>
    </row>
    <row r="157" spans="1:3" x14ac:dyDescent="0.35">
      <c r="A157" s="4" t="s">
        <v>267</v>
      </c>
      <c r="B157" s="4">
        <v>0.26700000000000002</v>
      </c>
      <c r="C157" s="4">
        <f t="shared" si="2"/>
        <v>-1.3205066205818874</v>
      </c>
    </row>
    <row r="158" spans="1:3" x14ac:dyDescent="0.35">
      <c r="A158" s="4" t="s">
        <v>268</v>
      </c>
      <c r="B158" s="4">
        <v>0.24143600233781401</v>
      </c>
      <c r="C158" s="4">
        <f t="shared" si="2"/>
        <v>-1.4211508416799696</v>
      </c>
    </row>
    <row r="159" spans="1:3" x14ac:dyDescent="0.35">
      <c r="A159" s="4" t="s">
        <v>269</v>
      </c>
      <c r="B159" s="4">
        <v>0.25</v>
      </c>
      <c r="C159" s="4">
        <f t="shared" si="2"/>
        <v>-1.3862943611198906</v>
      </c>
    </row>
    <row r="160" spans="1:3" x14ac:dyDescent="0.35">
      <c r="A160" s="4" t="s">
        <v>270</v>
      </c>
      <c r="B160" s="4">
        <v>0.249970127995324</v>
      </c>
      <c r="C160" s="4">
        <f t="shared" si="2"/>
        <v>-1.3864138562778565</v>
      </c>
    </row>
    <row r="161" spans="1:3" x14ac:dyDescent="0.35">
      <c r="A161" s="4" t="s">
        <v>271</v>
      </c>
      <c r="B161" s="4">
        <v>0.248</v>
      </c>
      <c r="C161" s="4">
        <f t="shared" si="2"/>
        <v>-1.3943265328171548</v>
      </c>
    </row>
    <row r="162" spans="1:3" x14ac:dyDescent="0.35">
      <c r="A162" s="4" t="s">
        <v>272</v>
      </c>
      <c r="B162" s="4">
        <v>0.24990000000000001</v>
      </c>
      <c r="C162" s="4">
        <f t="shared" si="2"/>
        <v>-1.3866944411412303</v>
      </c>
    </row>
    <row r="163" spans="1:3" x14ac:dyDescent="0.35">
      <c r="A163" s="4" t="s">
        <v>273</v>
      </c>
      <c r="B163" s="4">
        <v>0.264962127410871</v>
      </c>
      <c r="C163" s="4">
        <f t="shared" si="2"/>
        <v>-1.3281683786399736</v>
      </c>
    </row>
    <row r="164" spans="1:3" x14ac:dyDescent="0.35">
      <c r="A164" s="4" t="s">
        <v>274</v>
      </c>
      <c r="B164" s="4">
        <v>0.26478538866160101</v>
      </c>
      <c r="C164" s="4">
        <f t="shared" si="2"/>
        <v>-1.3288356352120771</v>
      </c>
    </row>
    <row r="165" spans="1:3" x14ac:dyDescent="0.35">
      <c r="A165" s="4" t="s">
        <v>275</v>
      </c>
      <c r="B165" s="4">
        <v>0.28100000000000003</v>
      </c>
      <c r="C165" s="4">
        <f t="shared" si="2"/>
        <v>-1.2694006096483912</v>
      </c>
    </row>
    <row r="166" spans="1:3" x14ac:dyDescent="0.35">
      <c r="A166" s="4" t="s">
        <v>276</v>
      </c>
      <c r="B166" s="4">
        <v>0.3</v>
      </c>
      <c r="C166" s="4">
        <f t="shared" si="2"/>
        <v>-1.2039728043259361</v>
      </c>
    </row>
    <row r="167" spans="1:3" x14ac:dyDescent="0.35">
      <c r="A167" s="4" t="s">
        <v>277</v>
      </c>
      <c r="B167" s="4">
        <v>0.3</v>
      </c>
      <c r="C167" s="4">
        <f t="shared" si="2"/>
        <v>-1.2039728043259361</v>
      </c>
    </row>
    <row r="168" spans="1:3" x14ac:dyDescent="0.35">
      <c r="A168" s="4" t="s">
        <v>278</v>
      </c>
      <c r="B168" s="4">
        <v>0.3</v>
      </c>
      <c r="C168" s="4">
        <f t="shared" si="2"/>
        <v>-1.2039728043259361</v>
      </c>
    </row>
    <row r="169" spans="1:3" x14ac:dyDescent="0.35">
      <c r="A169" s="4" t="s">
        <v>279</v>
      </c>
      <c r="B169" s="4">
        <v>0.3</v>
      </c>
      <c r="C169" s="4">
        <f t="shared" si="2"/>
        <v>-1.2039728043259361</v>
      </c>
    </row>
    <row r="170" spans="1:3" x14ac:dyDescent="0.35">
      <c r="A170" s="4" t="s">
        <v>280</v>
      </c>
      <c r="B170" s="4">
        <v>0.29997000000000001</v>
      </c>
      <c r="C170" s="4">
        <f t="shared" si="2"/>
        <v>-1.2040728093262694</v>
      </c>
    </row>
    <row r="171" spans="1:3" x14ac:dyDescent="0.35">
      <c r="A171" s="4" t="s">
        <v>281</v>
      </c>
      <c r="B171" s="4">
        <v>0.29499999999999998</v>
      </c>
      <c r="C171" s="4">
        <f t="shared" si="2"/>
        <v>-1.2207799226423173</v>
      </c>
    </row>
    <row r="172" spans="1:3" x14ac:dyDescent="0.35">
      <c r="A172" s="4" t="s">
        <v>282</v>
      </c>
      <c r="B172" s="4">
        <v>0.29894999999999999</v>
      </c>
      <c r="C172" s="4">
        <f t="shared" si="2"/>
        <v>-1.2074789436552236</v>
      </c>
    </row>
    <row r="173" spans="1:3" x14ac:dyDescent="0.35">
      <c r="A173" s="4" t="s">
        <v>283</v>
      </c>
      <c r="B173" s="4">
        <v>0.298916302162478</v>
      </c>
      <c r="C173" s="4">
        <f t="shared" si="2"/>
        <v>-1.2075916706560124</v>
      </c>
    </row>
    <row r="174" spans="1:3" x14ac:dyDescent="0.35">
      <c r="A174" s="4" t="s">
        <v>284</v>
      </c>
      <c r="B174" s="4">
        <v>0.29799999999999999</v>
      </c>
      <c r="C174" s="4">
        <f t="shared" si="2"/>
        <v>-1.2106617924767327</v>
      </c>
    </row>
    <row r="175" spans="1:3" x14ac:dyDescent="0.35">
      <c r="A175" s="4" t="s">
        <v>285</v>
      </c>
      <c r="B175" s="4">
        <v>0.32</v>
      </c>
      <c r="C175" s="4">
        <f t="shared" si="2"/>
        <v>-1.1394342831883648</v>
      </c>
    </row>
    <row r="176" spans="1:3" x14ac:dyDescent="0.35">
      <c r="A176" s="4" t="s">
        <v>286</v>
      </c>
      <c r="B176" s="4">
        <v>0.32290000000000002</v>
      </c>
      <c r="C176" s="4">
        <f t="shared" si="2"/>
        <v>-1.1304126012179074</v>
      </c>
    </row>
    <row r="177" spans="1:3" x14ac:dyDescent="0.35">
      <c r="A177" s="4" t="s">
        <v>287</v>
      </c>
      <c r="B177" s="4">
        <v>0.32300000000000001</v>
      </c>
      <c r="C177" s="4">
        <f t="shared" si="2"/>
        <v>-1.1301029557594804</v>
      </c>
    </row>
    <row r="178" spans="1:3" x14ac:dyDescent="0.35">
      <c r="A178" s="4" t="s">
        <v>288</v>
      </c>
      <c r="B178" s="4">
        <v>0.32658999999999999</v>
      </c>
      <c r="C178" s="4">
        <f t="shared" si="2"/>
        <v>-1.119049717408098</v>
      </c>
    </row>
    <row r="179" spans="1:3" x14ac:dyDescent="0.35">
      <c r="A179" s="4" t="s">
        <v>289</v>
      </c>
      <c r="B179" s="4">
        <v>0.32658999999999999</v>
      </c>
      <c r="C179" s="4">
        <f t="shared" si="2"/>
        <v>-1.119049717408098</v>
      </c>
    </row>
    <row r="180" spans="1:3" x14ac:dyDescent="0.35">
      <c r="A180" s="4" t="s">
        <v>290</v>
      </c>
      <c r="B180" s="4">
        <v>0.31879962127410899</v>
      </c>
      <c r="C180" s="4">
        <f t="shared" si="2"/>
        <v>-1.1431925200400921</v>
      </c>
    </row>
    <row r="181" spans="1:3" x14ac:dyDescent="0.35">
      <c r="A181" s="4" t="s">
        <v>291</v>
      </c>
      <c r="B181" s="4">
        <v>0.31759999999999999</v>
      </c>
      <c r="C181" s="4">
        <f t="shared" si="2"/>
        <v>-1.1469625496091564</v>
      </c>
    </row>
    <row r="182" spans="1:3" x14ac:dyDescent="0.35">
      <c r="A182" s="4" t="s">
        <v>292</v>
      </c>
      <c r="B182" s="4">
        <v>0.39999000584453498</v>
      </c>
      <c r="C182" s="4">
        <f t="shared" si="2"/>
        <v>-0.91631571757495767</v>
      </c>
    </row>
    <row r="183" spans="1:3" x14ac:dyDescent="0.35">
      <c r="A183" s="4" t="s">
        <v>293</v>
      </c>
      <c r="B183" s="4">
        <v>0.38600000000000001</v>
      </c>
      <c r="C183" s="4">
        <f t="shared" si="2"/>
        <v>-0.95191790951730615</v>
      </c>
    </row>
    <row r="184" spans="1:3" x14ac:dyDescent="0.35">
      <c r="A184" s="4" t="s">
        <v>294</v>
      </c>
      <c r="B184" s="4">
        <v>0.38679000000000002</v>
      </c>
      <c r="C184" s="4">
        <f t="shared" si="2"/>
        <v>-0.94987336889128104</v>
      </c>
    </row>
    <row r="185" spans="1:3" x14ac:dyDescent="0.35">
      <c r="A185" s="4" t="s">
        <v>295</v>
      </c>
      <c r="B185" s="4">
        <v>0.34949999999999998</v>
      </c>
      <c r="C185" s="4">
        <f t="shared" si="2"/>
        <v>-1.0512517173082723</v>
      </c>
    </row>
    <row r="186" spans="1:3" x14ac:dyDescent="0.35">
      <c r="A186" s="4" t="s">
        <v>296</v>
      </c>
      <c r="B186" s="4">
        <v>0.31298999999999999</v>
      </c>
      <c r="C186" s="4">
        <f t="shared" si="2"/>
        <v>-1.1615840378341493</v>
      </c>
    </row>
    <row r="187" spans="1:3" x14ac:dyDescent="0.35">
      <c r="A187" s="4" t="s">
        <v>297</v>
      </c>
      <c r="B187" s="4">
        <v>0.31298999999999999</v>
      </c>
      <c r="C187" s="4">
        <f t="shared" si="2"/>
        <v>-1.1615840378341493</v>
      </c>
    </row>
    <row r="188" spans="1:3" x14ac:dyDescent="0.35">
      <c r="A188" s="4" t="s">
        <v>298</v>
      </c>
      <c r="B188" s="4">
        <v>0.39</v>
      </c>
      <c r="C188" s="4">
        <f t="shared" si="2"/>
        <v>-0.94160853985844495</v>
      </c>
    </row>
    <row r="189" spans="1:3" x14ac:dyDescent="0.35">
      <c r="A189" s="4" t="s">
        <v>299</v>
      </c>
      <c r="B189" s="4">
        <v>0.41991000000000001</v>
      </c>
      <c r="C189" s="4">
        <f t="shared" si="2"/>
        <v>-0.86771487638147282</v>
      </c>
    </row>
    <row r="190" spans="1:3" x14ac:dyDescent="0.35">
      <c r="A190" s="4" t="s">
        <v>300</v>
      </c>
      <c r="B190" s="4">
        <v>0.44003552893045</v>
      </c>
      <c r="C190" s="4">
        <f t="shared" si="2"/>
        <v>-0.82089980776053517</v>
      </c>
    </row>
    <row r="191" spans="1:3" x14ac:dyDescent="0.35">
      <c r="A191" s="4" t="s">
        <v>301</v>
      </c>
      <c r="B191" s="4">
        <v>0.44240000000000002</v>
      </c>
      <c r="C191" s="4">
        <f t="shared" si="2"/>
        <v>-0.81554082877401202</v>
      </c>
    </row>
    <row r="192" spans="1:3" x14ac:dyDescent="0.35">
      <c r="A192" s="4" t="s">
        <v>302</v>
      </c>
      <c r="B192" s="4">
        <v>0.4199</v>
      </c>
      <c r="C192" s="4">
        <f t="shared" si="2"/>
        <v>-0.86773869129198944</v>
      </c>
    </row>
    <row r="193" spans="1:3" x14ac:dyDescent="0.35">
      <c r="A193" s="4" t="s">
        <v>303</v>
      </c>
      <c r="B193" s="4">
        <v>0.41</v>
      </c>
      <c r="C193" s="4">
        <f t="shared" si="2"/>
        <v>-0.89159811928378363</v>
      </c>
    </row>
    <row r="194" spans="1:3" x14ac:dyDescent="0.35">
      <c r="A194" s="4" t="s">
        <v>304</v>
      </c>
      <c r="B194" s="4">
        <v>0.415085129748685</v>
      </c>
      <c r="C194" s="4">
        <f t="shared" si="2"/>
        <v>-0.87927164786357304</v>
      </c>
    </row>
    <row r="195" spans="1:3" x14ac:dyDescent="0.35">
      <c r="A195" s="4" t="s">
        <v>305</v>
      </c>
      <c r="B195" s="4">
        <v>0.42120000000000002</v>
      </c>
      <c r="C195" s="4">
        <f t="shared" ref="C195:C258" si="3">LN(B195)</f>
        <v>-0.86464749872231661</v>
      </c>
    </row>
    <row r="196" spans="1:3" x14ac:dyDescent="0.35">
      <c r="A196" s="4" t="s">
        <v>306</v>
      </c>
      <c r="B196" s="4">
        <v>0.444484044418469</v>
      </c>
      <c r="C196" s="4">
        <f t="shared" si="3"/>
        <v>-0.81084112024393751</v>
      </c>
    </row>
    <row r="197" spans="1:3" x14ac:dyDescent="0.35">
      <c r="A197" s="4" t="s">
        <v>307</v>
      </c>
      <c r="B197" s="4">
        <v>0.439</v>
      </c>
      <c r="C197" s="4">
        <f t="shared" si="3"/>
        <v>-0.82325586590696564</v>
      </c>
    </row>
    <row r="198" spans="1:3" x14ac:dyDescent="0.35">
      <c r="A198" s="4" t="s">
        <v>308</v>
      </c>
      <c r="B198" s="4">
        <v>0.47714203389830501</v>
      </c>
      <c r="C198" s="4">
        <f t="shared" si="3"/>
        <v>-0.7399410674310265</v>
      </c>
    </row>
    <row r="199" spans="1:3" x14ac:dyDescent="0.35">
      <c r="A199" s="4" t="s">
        <v>309</v>
      </c>
      <c r="B199" s="4">
        <v>0.52513687025131495</v>
      </c>
      <c r="C199" s="4">
        <f t="shared" si="3"/>
        <v>-0.64409634512761937</v>
      </c>
    </row>
    <row r="200" spans="1:3" x14ac:dyDescent="0.35">
      <c r="A200" s="4" t="s">
        <v>310</v>
      </c>
      <c r="B200" s="4">
        <v>0.70751011689070697</v>
      </c>
      <c r="C200" s="4">
        <f t="shared" si="3"/>
        <v>-0.34600335007481581</v>
      </c>
    </row>
    <row r="201" spans="1:3" x14ac:dyDescent="0.35">
      <c r="A201" s="4" t="s">
        <v>311</v>
      </c>
      <c r="B201" s="4">
        <v>0.72543482174167095</v>
      </c>
      <c r="C201" s="4">
        <f t="shared" si="3"/>
        <v>-0.32098404978164646</v>
      </c>
    </row>
    <row r="202" spans="1:3" x14ac:dyDescent="0.35">
      <c r="A202" s="4" t="s">
        <v>312</v>
      </c>
      <c r="B202" s="4">
        <v>0.69389836762127399</v>
      </c>
      <c r="C202" s="4">
        <f t="shared" si="3"/>
        <v>-0.36542977354910261</v>
      </c>
    </row>
    <row r="203" spans="1:3" x14ac:dyDescent="0.35">
      <c r="A203" s="4" t="s">
        <v>313</v>
      </c>
      <c r="B203" s="4">
        <v>0.81095897136177697</v>
      </c>
      <c r="C203" s="4">
        <f t="shared" si="3"/>
        <v>-0.20953781632921634</v>
      </c>
    </row>
    <row r="204" spans="1:3" x14ac:dyDescent="0.35">
      <c r="A204" s="4" t="s">
        <v>314</v>
      </c>
      <c r="B204" s="4">
        <v>0.91167147749853905</v>
      </c>
      <c r="C204" s="4">
        <f t="shared" si="3"/>
        <v>-9.2475575844425714E-2</v>
      </c>
    </row>
    <row r="205" spans="1:3" x14ac:dyDescent="0.35">
      <c r="A205" s="4" t="s">
        <v>315</v>
      </c>
      <c r="B205" s="4">
        <v>0.89800000000000002</v>
      </c>
      <c r="C205" s="4">
        <f t="shared" si="3"/>
        <v>-0.10758521067993743</v>
      </c>
    </row>
    <row r="206" spans="1:3" x14ac:dyDescent="0.35">
      <c r="A206" s="4" t="s">
        <v>316</v>
      </c>
      <c r="B206" s="4">
        <v>0.88942136995908805</v>
      </c>
      <c r="C206" s="4">
        <f t="shared" si="3"/>
        <v>-0.11718417380596823</v>
      </c>
    </row>
    <row r="207" spans="1:3" x14ac:dyDescent="0.35">
      <c r="A207" s="4" t="s">
        <v>317</v>
      </c>
      <c r="B207" s="4">
        <v>0.91800000000000004</v>
      </c>
      <c r="C207" s="4">
        <f t="shared" si="3"/>
        <v>-8.5557888361646545E-2</v>
      </c>
    </row>
    <row r="208" spans="1:3" x14ac:dyDescent="0.35">
      <c r="A208" s="4" t="s">
        <v>318</v>
      </c>
      <c r="B208" s="4">
        <v>1.0160502454704901</v>
      </c>
      <c r="C208" s="4">
        <f t="shared" si="3"/>
        <v>1.5922802136709598E-2</v>
      </c>
    </row>
    <row r="209" spans="1:3" x14ac:dyDescent="0.35">
      <c r="A209" s="4" t="s">
        <v>319</v>
      </c>
      <c r="B209" s="4">
        <v>0.97965296317942696</v>
      </c>
      <c r="C209" s="4">
        <f t="shared" si="3"/>
        <v>-2.0556889237197534E-2</v>
      </c>
    </row>
    <row r="210" spans="1:3" x14ac:dyDescent="0.35">
      <c r="A210" s="4" t="s">
        <v>320</v>
      </c>
      <c r="B210" s="4">
        <v>1.0540694535359401</v>
      </c>
      <c r="C210" s="4">
        <f t="shared" si="3"/>
        <v>5.265834314356662E-2</v>
      </c>
    </row>
    <row r="211" spans="1:3" x14ac:dyDescent="0.35">
      <c r="A211" s="4" t="s">
        <v>321</v>
      </c>
      <c r="B211" s="4">
        <v>1.07870328404442</v>
      </c>
      <c r="C211" s="4">
        <f t="shared" si="3"/>
        <v>7.5759656841093828E-2</v>
      </c>
    </row>
    <row r="212" spans="1:3" x14ac:dyDescent="0.35">
      <c r="A212" s="4" t="s">
        <v>322</v>
      </c>
      <c r="B212" s="4">
        <v>1.05</v>
      </c>
      <c r="C212" s="4">
        <f t="shared" si="3"/>
        <v>4.8790164169432049E-2</v>
      </c>
    </row>
    <row r="213" spans="1:3" x14ac:dyDescent="0.35">
      <c r="A213" s="4" t="s">
        <v>323</v>
      </c>
      <c r="B213" s="4">
        <v>1.0700126241963801</v>
      </c>
      <c r="C213" s="4">
        <f t="shared" si="3"/>
        <v>6.7670446718589169E-2</v>
      </c>
    </row>
    <row r="214" spans="1:3" x14ac:dyDescent="0.35">
      <c r="A214" s="4" t="s">
        <v>324</v>
      </c>
      <c r="B214" s="4">
        <v>1.05</v>
      </c>
      <c r="C214" s="4">
        <f t="shared" si="3"/>
        <v>4.8790164169432049E-2</v>
      </c>
    </row>
    <row r="215" spans="1:3" x14ac:dyDescent="0.35">
      <c r="A215" s="4" t="s">
        <v>325</v>
      </c>
      <c r="B215" s="4">
        <v>1.0316876288720001</v>
      </c>
      <c r="C215" s="4">
        <f t="shared" si="3"/>
        <v>3.1195936039409098E-2</v>
      </c>
    </row>
    <row r="216" spans="1:3" x14ac:dyDescent="0.35">
      <c r="A216" s="4" t="s">
        <v>326</v>
      </c>
      <c r="B216" s="4">
        <v>1.0399231975453</v>
      </c>
      <c r="C216" s="4">
        <f t="shared" si="3"/>
        <v>3.9146861912210951E-2</v>
      </c>
    </row>
    <row r="217" spans="1:3" x14ac:dyDescent="0.35">
      <c r="A217" s="4" t="s">
        <v>327</v>
      </c>
      <c r="B217" s="4">
        <v>0.89895591466978397</v>
      </c>
      <c r="C217" s="4">
        <f t="shared" si="3"/>
        <v>-0.10652128390004259</v>
      </c>
    </row>
    <row r="218" spans="1:3" x14ac:dyDescent="0.35">
      <c r="A218" s="4" t="s">
        <v>328</v>
      </c>
      <c r="B218" s="4">
        <v>0.94402811689070698</v>
      </c>
      <c r="C218" s="4">
        <f t="shared" si="3"/>
        <v>-5.7599328438345344E-2</v>
      </c>
    </row>
    <row r="219" spans="1:3" x14ac:dyDescent="0.35">
      <c r="A219" s="4" t="s">
        <v>329</v>
      </c>
      <c r="B219" s="4">
        <v>0.86499999999999999</v>
      </c>
      <c r="C219" s="4">
        <f t="shared" si="3"/>
        <v>-0.14502577205025774</v>
      </c>
    </row>
    <row r="220" spans="1:3" x14ac:dyDescent="0.35">
      <c r="A220" s="4" t="s">
        <v>330</v>
      </c>
      <c r="B220" s="4">
        <v>0.83574742840444205</v>
      </c>
      <c r="C220" s="4">
        <f t="shared" si="3"/>
        <v>-0.17942883067805751</v>
      </c>
    </row>
    <row r="221" spans="1:3" x14ac:dyDescent="0.35">
      <c r="A221" s="4" t="s">
        <v>331</v>
      </c>
      <c r="B221" s="4">
        <v>0.87704177966101704</v>
      </c>
      <c r="C221" s="4">
        <f t="shared" si="3"/>
        <v>-0.131200648450465</v>
      </c>
    </row>
    <row r="222" spans="1:3" x14ac:dyDescent="0.35">
      <c r="A222" s="4" t="s">
        <v>332</v>
      </c>
      <c r="B222" s="4">
        <v>0.9</v>
      </c>
      <c r="C222" s="4">
        <f t="shared" si="3"/>
        <v>-0.10536051565782628</v>
      </c>
    </row>
    <row r="223" spans="1:3" x14ac:dyDescent="0.35">
      <c r="A223" s="4" t="s">
        <v>333</v>
      </c>
      <c r="B223" s="4">
        <v>0.98909526592635899</v>
      </c>
      <c r="C223" s="4">
        <f t="shared" si="3"/>
        <v>-1.0964626491493401E-2</v>
      </c>
    </row>
    <row r="224" spans="1:3" x14ac:dyDescent="0.35">
      <c r="A224" s="4" t="s">
        <v>334</v>
      </c>
      <c r="B224" s="4">
        <v>0.91465200175336103</v>
      </c>
      <c r="C224" s="4">
        <f t="shared" si="3"/>
        <v>-8.9211612001484752E-2</v>
      </c>
    </row>
    <row r="225" spans="1:3" x14ac:dyDescent="0.35">
      <c r="A225" s="4" t="s">
        <v>335</v>
      </c>
      <c r="B225" s="4">
        <v>0.95799999999999996</v>
      </c>
      <c r="C225" s="4">
        <f t="shared" si="3"/>
        <v>-4.290750101127655E-2</v>
      </c>
    </row>
    <row r="226" spans="1:3" x14ac:dyDescent="0.35">
      <c r="A226" s="4" t="s">
        <v>336</v>
      </c>
      <c r="B226" s="4">
        <v>0.89503311455289303</v>
      </c>
      <c r="C226" s="4">
        <f t="shared" si="3"/>
        <v>-0.11089456189130718</v>
      </c>
    </row>
    <row r="227" spans="1:3" x14ac:dyDescent="0.35">
      <c r="A227" s="4" t="s">
        <v>337</v>
      </c>
      <c r="B227" s="4">
        <v>0.86022092343658696</v>
      </c>
      <c r="C227" s="4">
        <f t="shared" si="3"/>
        <v>-0.15056603500762192</v>
      </c>
    </row>
    <row r="228" spans="1:3" x14ac:dyDescent="0.35">
      <c r="A228" s="4" t="s">
        <v>338</v>
      </c>
      <c r="B228" s="4">
        <v>0.921096891876096</v>
      </c>
      <c r="C228" s="4">
        <f t="shared" si="3"/>
        <v>-8.2190045354626109E-2</v>
      </c>
    </row>
    <row r="229" spans="1:3" x14ac:dyDescent="0.35">
      <c r="A229" s="4" t="s">
        <v>339</v>
      </c>
      <c r="B229" s="4">
        <v>0.93989999999999996</v>
      </c>
      <c r="C229" s="4">
        <f t="shared" si="3"/>
        <v>-6.198179235588136E-2</v>
      </c>
    </row>
    <row r="230" spans="1:3" x14ac:dyDescent="0.35">
      <c r="A230" s="4" t="s">
        <v>340</v>
      </c>
      <c r="B230" s="4">
        <v>0.93907338340151902</v>
      </c>
      <c r="C230" s="4">
        <f t="shared" si="3"/>
        <v>-6.2861652240124993E-2</v>
      </c>
    </row>
    <row r="231" spans="1:3" x14ac:dyDescent="0.35">
      <c r="A231" s="4" t="s">
        <v>341</v>
      </c>
      <c r="B231" s="4">
        <v>0.90110000000000001</v>
      </c>
      <c r="C231" s="4">
        <f t="shared" si="3"/>
        <v>-0.1041390397411454</v>
      </c>
    </row>
    <row r="232" spans="1:3" x14ac:dyDescent="0.35">
      <c r="A232" s="4" t="s">
        <v>342</v>
      </c>
      <c r="B232" s="4">
        <v>0.90784060666277</v>
      </c>
      <c r="C232" s="4">
        <f t="shared" si="3"/>
        <v>-9.6686459113316789E-2</v>
      </c>
    </row>
    <row r="233" spans="1:3" x14ac:dyDescent="0.35">
      <c r="A233" s="4" t="s">
        <v>343</v>
      </c>
      <c r="B233" s="4">
        <v>0.88477097311513797</v>
      </c>
      <c r="C233" s="4">
        <f t="shared" si="3"/>
        <v>-0.12242645490597749</v>
      </c>
    </row>
    <row r="234" spans="1:3" x14ac:dyDescent="0.35">
      <c r="A234" s="4" t="s">
        <v>344</v>
      </c>
      <c r="B234" s="4">
        <v>0.87758386440677905</v>
      </c>
      <c r="C234" s="4">
        <f t="shared" si="3"/>
        <v>-0.13058275623528889</v>
      </c>
    </row>
    <row r="235" spans="1:3" x14ac:dyDescent="0.35">
      <c r="A235" s="4" t="s">
        <v>345</v>
      </c>
      <c r="B235" s="4">
        <v>0.86607159146697898</v>
      </c>
      <c r="C235" s="4">
        <f t="shared" si="3"/>
        <v>-0.14378770470614544</v>
      </c>
    </row>
    <row r="236" spans="1:3" x14ac:dyDescent="0.35">
      <c r="A236" s="4" t="s">
        <v>346</v>
      </c>
      <c r="B236" s="4">
        <v>0.86</v>
      </c>
      <c r="C236" s="4">
        <f t="shared" si="3"/>
        <v>-0.15082288973458366</v>
      </c>
    </row>
    <row r="237" spans="1:3" x14ac:dyDescent="0.35">
      <c r="A237" s="4" t="s">
        <v>347</v>
      </c>
      <c r="B237" s="4">
        <v>0.92067030976037401</v>
      </c>
      <c r="C237" s="4">
        <f t="shared" si="3"/>
        <v>-8.2653276671777451E-2</v>
      </c>
    </row>
    <row r="238" spans="1:3" x14ac:dyDescent="0.35">
      <c r="A238" s="4" t="s">
        <v>348</v>
      </c>
      <c r="B238" s="4">
        <v>0.88</v>
      </c>
      <c r="C238" s="4">
        <f t="shared" si="3"/>
        <v>-0.12783337150988489</v>
      </c>
    </row>
    <row r="239" spans="1:3" x14ac:dyDescent="0.35">
      <c r="A239" s="4" t="s">
        <v>349</v>
      </c>
      <c r="B239" s="4">
        <v>0.91781551315020504</v>
      </c>
      <c r="C239" s="4">
        <f t="shared" si="3"/>
        <v>-8.575887462534737E-2</v>
      </c>
    </row>
    <row r="240" spans="1:3" x14ac:dyDescent="0.35">
      <c r="A240" s="4" t="s">
        <v>350</v>
      </c>
      <c r="B240" s="4">
        <v>0.89249000000000001</v>
      </c>
      <c r="C240" s="4">
        <f t="shared" si="3"/>
        <v>-0.1137399698729063</v>
      </c>
    </row>
    <row r="241" spans="1:3" x14ac:dyDescent="0.35">
      <c r="A241" s="4" t="s">
        <v>351</v>
      </c>
      <c r="B241" s="4">
        <v>0.89392492285213299</v>
      </c>
      <c r="C241" s="4">
        <f t="shared" si="3"/>
        <v>-0.11213348624765215</v>
      </c>
    </row>
    <row r="242" spans="1:3" x14ac:dyDescent="0.35">
      <c r="A242" s="4" t="s">
        <v>352</v>
      </c>
      <c r="B242" s="4">
        <v>0.87224000000000002</v>
      </c>
      <c r="C242" s="4">
        <f t="shared" si="3"/>
        <v>-0.13669066358401072</v>
      </c>
    </row>
    <row r="243" spans="1:3" x14ac:dyDescent="0.35">
      <c r="A243" s="4" t="s">
        <v>353</v>
      </c>
      <c r="B243" s="4">
        <v>0.851211665692578</v>
      </c>
      <c r="C243" s="4">
        <f t="shared" si="3"/>
        <v>-0.16109445549268991</v>
      </c>
    </row>
    <row r="244" spans="1:3" x14ac:dyDescent="0.35">
      <c r="A244" s="4" t="s">
        <v>354</v>
      </c>
      <c r="B244" s="4">
        <v>0.82542000000000004</v>
      </c>
      <c r="C244" s="4">
        <f t="shared" si="3"/>
        <v>-0.19186293128117779</v>
      </c>
    </row>
    <row r="245" spans="1:3" x14ac:dyDescent="0.35">
      <c r="A245" s="4" t="s">
        <v>355</v>
      </c>
      <c r="B245" s="4">
        <v>0.80195920806545895</v>
      </c>
      <c r="C245" s="4">
        <f t="shared" si="3"/>
        <v>-0.22069753517044979</v>
      </c>
    </row>
    <row r="246" spans="1:3" x14ac:dyDescent="0.35">
      <c r="A246" s="4" t="s">
        <v>356</v>
      </c>
      <c r="B246" s="4">
        <v>0.76500000000000001</v>
      </c>
      <c r="C246" s="4">
        <f t="shared" si="3"/>
        <v>-0.26787944515560119</v>
      </c>
    </row>
    <row r="247" spans="1:3" x14ac:dyDescent="0.35">
      <c r="A247" s="4" t="s">
        <v>357</v>
      </c>
      <c r="B247" s="4">
        <v>0.74150000000000005</v>
      </c>
      <c r="C247" s="4">
        <f t="shared" si="3"/>
        <v>-0.29908011740415019</v>
      </c>
    </row>
    <row r="248" spans="1:3" x14ac:dyDescent="0.35">
      <c r="A248" s="4" t="s">
        <v>358</v>
      </c>
      <c r="B248" s="4">
        <v>0.75897000000000003</v>
      </c>
      <c r="C248" s="4">
        <f t="shared" si="3"/>
        <v>-0.2757930280593674</v>
      </c>
    </row>
    <row r="249" spans="1:3" x14ac:dyDescent="0.35">
      <c r="A249" s="4" t="s">
        <v>359</v>
      </c>
      <c r="B249" s="4">
        <v>0.80913029281122195</v>
      </c>
      <c r="C249" s="4">
        <f t="shared" si="3"/>
        <v>-0.21179532073668733</v>
      </c>
    </row>
    <row r="250" spans="1:3" x14ac:dyDescent="0.35">
      <c r="A250" s="4" t="s">
        <v>360</v>
      </c>
      <c r="B250" s="4">
        <v>0.84970999999999997</v>
      </c>
      <c r="C250" s="4">
        <f t="shared" si="3"/>
        <v>-0.16286016418229643</v>
      </c>
    </row>
    <row r="251" spans="1:3" x14ac:dyDescent="0.35">
      <c r="A251" s="4" t="s">
        <v>361</v>
      </c>
      <c r="B251" s="4">
        <v>0.87237436586791395</v>
      </c>
      <c r="C251" s="4">
        <f t="shared" si="3"/>
        <v>-0.13653662854817888</v>
      </c>
    </row>
    <row r="252" spans="1:3" x14ac:dyDescent="0.35">
      <c r="A252" s="4" t="s">
        <v>362</v>
      </c>
      <c r="B252" s="4">
        <v>0.88376999999999994</v>
      </c>
      <c r="C252" s="4">
        <f t="shared" si="3"/>
        <v>-0.12355843119291605</v>
      </c>
    </row>
    <row r="253" spans="1:3" x14ac:dyDescent="0.35">
      <c r="A253" s="4" t="s">
        <v>363</v>
      </c>
      <c r="B253" s="4">
        <v>0.85519999999999996</v>
      </c>
      <c r="C253" s="4">
        <f t="shared" si="3"/>
        <v>-0.15641991927130164</v>
      </c>
    </row>
    <row r="254" spans="1:3" x14ac:dyDescent="0.35">
      <c r="A254" s="4" t="s">
        <v>364</v>
      </c>
      <c r="B254" s="4">
        <v>0.82199999999999995</v>
      </c>
      <c r="C254" s="4">
        <f t="shared" si="3"/>
        <v>-0.1960148839259572</v>
      </c>
    </row>
    <row r="255" spans="1:3" x14ac:dyDescent="0.35">
      <c r="A255" s="4" t="s">
        <v>365</v>
      </c>
      <c r="B255" s="4">
        <v>0.79474050029222698</v>
      </c>
      <c r="C255" s="4">
        <f t="shared" si="3"/>
        <v>-0.22973963233944622</v>
      </c>
    </row>
    <row r="256" spans="1:3" x14ac:dyDescent="0.35">
      <c r="A256" s="4" t="s">
        <v>366</v>
      </c>
      <c r="B256" s="4">
        <v>0.79250994155464605</v>
      </c>
      <c r="C256" s="4">
        <f t="shared" si="3"/>
        <v>-0.23255022876093429</v>
      </c>
    </row>
    <row r="257" spans="1:3" x14ac:dyDescent="0.35">
      <c r="A257" s="4" t="s">
        <v>367</v>
      </c>
      <c r="B257" s="4">
        <v>0.78970631209818898</v>
      </c>
      <c r="C257" s="4">
        <f t="shared" si="3"/>
        <v>-0.23609415947750931</v>
      </c>
    </row>
    <row r="258" spans="1:3" x14ac:dyDescent="0.35">
      <c r="A258" s="4" t="s">
        <v>368</v>
      </c>
      <c r="B258" s="4">
        <v>0.78461000000000003</v>
      </c>
      <c r="C258" s="4">
        <f t="shared" si="3"/>
        <v>-0.24256849993995808</v>
      </c>
    </row>
    <row r="259" spans="1:3" x14ac:dyDescent="0.35">
      <c r="A259" s="4" t="s">
        <v>369</v>
      </c>
      <c r="B259" s="4">
        <v>0.77410999999999996</v>
      </c>
      <c r="C259" s="4">
        <f t="shared" ref="C259:C322" si="4">LN(B259)</f>
        <v>-0.2560412966272898</v>
      </c>
    </row>
    <row r="260" spans="1:3" x14ac:dyDescent="0.35">
      <c r="A260" s="4" t="s">
        <v>370</v>
      </c>
      <c r="B260" s="4">
        <v>0.78198999999999996</v>
      </c>
      <c r="C260" s="4">
        <f t="shared" si="4"/>
        <v>-0.24591332624237483</v>
      </c>
    </row>
    <row r="261" spans="1:3" x14ac:dyDescent="0.35">
      <c r="A261" s="4" t="s">
        <v>371</v>
      </c>
      <c r="B261" s="4">
        <v>0.77900000000000003</v>
      </c>
      <c r="C261" s="4">
        <f t="shared" si="4"/>
        <v>-0.24974423311138874</v>
      </c>
    </row>
    <row r="262" spans="1:3" x14ac:dyDescent="0.35">
      <c r="A262" s="4" t="s">
        <v>372</v>
      </c>
      <c r="B262" s="4">
        <v>0.68</v>
      </c>
      <c r="C262" s="4">
        <f t="shared" si="4"/>
        <v>-0.38566248081198462</v>
      </c>
    </row>
    <row r="263" spans="1:3" x14ac:dyDescent="0.35">
      <c r="A263" s="4" t="s">
        <v>373</v>
      </c>
      <c r="B263" s="4">
        <v>0.71569183459964902</v>
      </c>
      <c r="C263" s="4">
        <f t="shared" si="4"/>
        <v>-0.33450560327339735</v>
      </c>
    </row>
    <row r="264" spans="1:3" x14ac:dyDescent="0.35">
      <c r="A264" s="4" t="s">
        <v>374</v>
      </c>
      <c r="B264" s="4">
        <v>0.74</v>
      </c>
      <c r="C264" s="4">
        <f t="shared" si="4"/>
        <v>-0.30110509278392161</v>
      </c>
    </row>
    <row r="265" spans="1:3" x14ac:dyDescent="0.35">
      <c r="A265" s="4" t="s">
        <v>375</v>
      </c>
      <c r="B265" s="4">
        <v>0.75380000000000003</v>
      </c>
      <c r="C265" s="4">
        <f t="shared" si="4"/>
        <v>-0.28262819814910195</v>
      </c>
    </row>
    <row r="266" spans="1:3" x14ac:dyDescent="0.35">
      <c r="A266" s="4" t="s">
        <v>376</v>
      </c>
      <c r="B266" s="4">
        <v>0.74999000000000005</v>
      </c>
      <c r="C266" s="4">
        <f t="shared" si="4"/>
        <v>-0.28769540587400388</v>
      </c>
    </row>
    <row r="267" spans="1:3" x14ac:dyDescent="0.35">
      <c r="A267" s="4" t="s">
        <v>377</v>
      </c>
      <c r="B267" s="4">
        <v>0.734060517241379</v>
      </c>
      <c r="C267" s="4">
        <f t="shared" si="4"/>
        <v>-0.30916380520857994</v>
      </c>
    </row>
    <row r="268" spans="1:3" x14ac:dyDescent="0.35">
      <c r="A268" s="4" t="s">
        <v>378</v>
      </c>
      <c r="B268" s="4">
        <v>0.73315682057276499</v>
      </c>
      <c r="C268" s="4">
        <f t="shared" si="4"/>
        <v>-0.3103956564955026</v>
      </c>
    </row>
    <row r="269" spans="1:3" x14ac:dyDescent="0.35">
      <c r="A269" s="4" t="s">
        <v>379</v>
      </c>
      <c r="B269" s="4">
        <v>0.77011393337229705</v>
      </c>
      <c r="C269" s="4">
        <f t="shared" si="4"/>
        <v>-0.26121680966164273</v>
      </c>
    </row>
    <row r="270" spans="1:3" x14ac:dyDescent="0.35">
      <c r="A270" s="4" t="s">
        <v>380</v>
      </c>
      <c r="B270" s="4">
        <v>0.86138160783167705</v>
      </c>
      <c r="C270" s="4">
        <f t="shared" si="4"/>
        <v>-0.14921765807407925</v>
      </c>
    </row>
    <row r="271" spans="1:3" x14ac:dyDescent="0.35">
      <c r="A271" s="4" t="s">
        <v>381</v>
      </c>
      <c r="B271" s="4">
        <v>0.93032005844535304</v>
      </c>
      <c r="C271" s="4">
        <f t="shared" si="4"/>
        <v>-7.222660317450208E-2</v>
      </c>
    </row>
    <row r="272" spans="1:3" x14ac:dyDescent="0.35">
      <c r="A272" s="4" t="s">
        <v>382</v>
      </c>
      <c r="B272" s="4">
        <v>0.99862976621858601</v>
      </c>
      <c r="C272" s="4">
        <f t="shared" si="4"/>
        <v>-1.3711734101606342E-3</v>
      </c>
    </row>
    <row r="273" spans="1:3" x14ac:dyDescent="0.35">
      <c r="A273" s="4" t="s">
        <v>383</v>
      </c>
      <c r="B273" s="4">
        <v>0.98367313676212698</v>
      </c>
      <c r="C273" s="4">
        <f t="shared" si="4"/>
        <v>-1.64616152005146E-2</v>
      </c>
    </row>
    <row r="274" spans="1:3" x14ac:dyDescent="0.35">
      <c r="A274" s="4" t="s">
        <v>384</v>
      </c>
      <c r="B274" s="4">
        <v>1.0466328579777899</v>
      </c>
      <c r="C274" s="4">
        <f t="shared" si="4"/>
        <v>4.5578209435249081E-2</v>
      </c>
    </row>
    <row r="275" spans="1:3" x14ac:dyDescent="0.35">
      <c r="A275" s="4" t="s">
        <v>385</v>
      </c>
      <c r="B275" s="4">
        <v>1.09812209789597</v>
      </c>
      <c r="C275" s="4">
        <f t="shared" si="4"/>
        <v>9.3601537174600999E-2</v>
      </c>
    </row>
    <row r="276" spans="1:3" x14ac:dyDescent="0.35">
      <c r="A276" s="4" t="s">
        <v>386</v>
      </c>
      <c r="B276" s="4">
        <v>1.1494333115137301</v>
      </c>
      <c r="C276" s="4">
        <f t="shared" si="4"/>
        <v>0.13926904832608564</v>
      </c>
    </row>
    <row r="277" spans="1:3" x14ac:dyDescent="0.35">
      <c r="A277" s="4" t="s">
        <v>387</v>
      </c>
      <c r="B277" s="4">
        <v>1.18516222092344</v>
      </c>
      <c r="C277" s="4">
        <f t="shared" si="4"/>
        <v>0.16987966051183104</v>
      </c>
    </row>
    <row r="278" spans="1:3" x14ac:dyDescent="0.35">
      <c r="A278" s="4" t="s">
        <v>388</v>
      </c>
      <c r="B278" s="4">
        <v>1.14212598480421</v>
      </c>
      <c r="C278" s="4">
        <f t="shared" si="4"/>
        <v>0.13289142459234241</v>
      </c>
    </row>
    <row r="279" spans="1:3" x14ac:dyDescent="0.35">
      <c r="A279" s="4" t="s">
        <v>389</v>
      </c>
      <c r="B279" s="4">
        <v>1.20733887200468</v>
      </c>
      <c r="C279" s="4">
        <f t="shared" si="4"/>
        <v>0.18841865830717242</v>
      </c>
    </row>
    <row r="280" spans="1:3" x14ac:dyDescent="0.35">
      <c r="A280" s="4" t="s">
        <v>390</v>
      </c>
      <c r="B280" s="4">
        <v>1.4045050818234901</v>
      </c>
      <c r="C280" s="4">
        <f t="shared" si="4"/>
        <v>0.33968498579946743</v>
      </c>
    </row>
    <row r="281" spans="1:3" x14ac:dyDescent="0.35">
      <c r="A281" s="4" t="s">
        <v>391</v>
      </c>
      <c r="B281" s="4">
        <v>1.82885230099357</v>
      </c>
      <c r="C281" s="4">
        <f t="shared" si="4"/>
        <v>0.60368861218052117</v>
      </c>
    </row>
    <row r="282" spans="1:3" x14ac:dyDescent="0.35">
      <c r="A282" s="4" t="s">
        <v>392</v>
      </c>
      <c r="B282" s="4">
        <v>1.63198421975453</v>
      </c>
      <c r="C282" s="4">
        <f t="shared" si="4"/>
        <v>0.48979658722711</v>
      </c>
    </row>
    <row r="283" spans="1:3" x14ac:dyDescent="0.35">
      <c r="A283" s="4" t="s">
        <v>393</v>
      </c>
      <c r="B283" s="4">
        <v>1.5644836353009901</v>
      </c>
      <c r="C283" s="4">
        <f t="shared" si="4"/>
        <v>0.44755582405355082</v>
      </c>
    </row>
    <row r="284" spans="1:3" x14ac:dyDescent="0.35">
      <c r="A284" s="4" t="s">
        <v>394</v>
      </c>
      <c r="B284" s="4">
        <v>1.7708408901227399</v>
      </c>
      <c r="C284" s="4">
        <f t="shared" si="4"/>
        <v>0.57145451293674998</v>
      </c>
    </row>
    <row r="285" spans="1:3" x14ac:dyDescent="0.35">
      <c r="A285" s="4" t="s">
        <v>395</v>
      </c>
      <c r="B285" s="4">
        <v>1.9031759585037999</v>
      </c>
      <c r="C285" s="4">
        <f t="shared" si="4"/>
        <v>0.64352404778296168</v>
      </c>
    </row>
    <row r="286" spans="1:3" x14ac:dyDescent="0.35">
      <c r="A286" s="4" t="s">
        <v>396</v>
      </c>
      <c r="B286" s="4">
        <v>2.2857444658094699</v>
      </c>
      <c r="C286" s="4">
        <f t="shared" si="4"/>
        <v>0.82669177688894169</v>
      </c>
    </row>
    <row r="287" spans="1:3" x14ac:dyDescent="0.35">
      <c r="A287" s="4" t="s">
        <v>397</v>
      </c>
      <c r="B287" s="4">
        <v>2.8506050900058502</v>
      </c>
      <c r="C287" s="4">
        <f t="shared" si="4"/>
        <v>1.0475312840282505</v>
      </c>
    </row>
    <row r="288" spans="1:3" x14ac:dyDescent="0.35">
      <c r="A288" s="4" t="s">
        <v>398</v>
      </c>
      <c r="B288" s="4">
        <v>3.5</v>
      </c>
      <c r="C288" s="4">
        <f t="shared" si="4"/>
        <v>1.2527629684953681</v>
      </c>
    </row>
    <row r="289" spans="1:3" x14ac:dyDescent="0.35">
      <c r="A289" s="4" t="s">
        <v>399</v>
      </c>
      <c r="B289" s="4">
        <v>3.0942275534774999</v>
      </c>
      <c r="C289" s="4">
        <f t="shared" si="4"/>
        <v>1.1295382961424734</v>
      </c>
    </row>
    <row r="290" spans="1:3" x14ac:dyDescent="0.35">
      <c r="A290" s="4" t="s">
        <v>400</v>
      </c>
      <c r="B290" s="4">
        <v>3.2</v>
      </c>
      <c r="C290" s="4">
        <f t="shared" si="4"/>
        <v>1.1631508098056809</v>
      </c>
    </row>
    <row r="291" spans="1:3" x14ac:dyDescent="0.35">
      <c r="A291" s="4" t="s">
        <v>401</v>
      </c>
      <c r="B291" s="4">
        <v>3.3605857036820601</v>
      </c>
      <c r="C291" s="4">
        <f t="shared" si="4"/>
        <v>1.2121152753557862</v>
      </c>
    </row>
    <row r="292" spans="1:3" x14ac:dyDescent="0.35">
      <c r="A292" s="4" t="s">
        <v>402</v>
      </c>
      <c r="B292" s="4">
        <v>3.4086730473407401</v>
      </c>
      <c r="C292" s="4">
        <f t="shared" si="4"/>
        <v>1.226323079885288</v>
      </c>
    </row>
    <row r="293" spans="1:3" x14ac:dyDescent="0.35">
      <c r="A293" s="4" t="s">
        <v>403</v>
      </c>
      <c r="B293" s="4">
        <v>3.3437366843950902</v>
      </c>
      <c r="C293" s="4">
        <f t="shared" si="4"/>
        <v>1.2070889494172681</v>
      </c>
    </row>
    <row r="294" spans="1:3" x14ac:dyDescent="0.35">
      <c r="A294" s="4" t="s">
        <v>404</v>
      </c>
      <c r="B294" s="4">
        <v>3.4550755844535401</v>
      </c>
      <c r="C294" s="4">
        <f t="shared" si="4"/>
        <v>1.2398443338120437</v>
      </c>
    </row>
    <row r="295" spans="1:3" x14ac:dyDescent="0.35">
      <c r="A295" s="4" t="s">
        <v>405</v>
      </c>
      <c r="B295" s="4">
        <v>3.6412629777907699</v>
      </c>
      <c r="C295" s="4">
        <f t="shared" si="4"/>
        <v>1.292330593388354</v>
      </c>
    </row>
    <row r="296" spans="1:3" x14ac:dyDescent="0.35">
      <c r="A296" s="4" t="s">
        <v>406</v>
      </c>
      <c r="B296" s="4">
        <v>3.8486683769725301</v>
      </c>
      <c r="C296" s="4">
        <f t="shared" si="4"/>
        <v>1.3477272123597237</v>
      </c>
    </row>
    <row r="297" spans="1:3" x14ac:dyDescent="0.35">
      <c r="A297" s="4" t="s">
        <v>407</v>
      </c>
      <c r="B297" s="4">
        <v>3.8040895821157199</v>
      </c>
      <c r="C297" s="4">
        <f t="shared" si="4"/>
        <v>1.3360766938579418</v>
      </c>
    </row>
    <row r="298" spans="1:3" x14ac:dyDescent="0.35">
      <c r="A298" s="4" t="s">
        <v>408</v>
      </c>
      <c r="B298" s="4">
        <v>5.6516670023378097</v>
      </c>
      <c r="C298" s="4">
        <f t="shared" si="4"/>
        <v>1.7319505463027922</v>
      </c>
    </row>
    <row r="299" spans="1:3" x14ac:dyDescent="0.35">
      <c r="A299" s="4" t="s">
        <v>409</v>
      </c>
      <c r="B299" s="4">
        <v>5.4397510438340202</v>
      </c>
      <c r="C299" s="4">
        <f t="shared" si="4"/>
        <v>1.6937332958195481</v>
      </c>
    </row>
    <row r="300" spans="1:3" x14ac:dyDescent="0.35">
      <c r="A300" s="4" t="s">
        <v>410</v>
      </c>
      <c r="B300" s="4">
        <v>6.3348786943307998</v>
      </c>
      <c r="C300" s="4">
        <f t="shared" si="4"/>
        <v>1.8460706651021277</v>
      </c>
    </row>
    <row r="301" spans="1:3" x14ac:dyDescent="0.35">
      <c r="A301" s="4" t="s">
        <v>411</v>
      </c>
      <c r="B301" s="4">
        <v>8.13903486732905</v>
      </c>
      <c r="C301" s="4">
        <f t="shared" si="4"/>
        <v>2.0966716063176731</v>
      </c>
    </row>
    <row r="302" spans="1:3" x14ac:dyDescent="0.35">
      <c r="A302" s="4" t="s">
        <v>412</v>
      </c>
      <c r="B302" s="4">
        <v>7.0072438293395702</v>
      </c>
      <c r="C302" s="4">
        <f t="shared" si="4"/>
        <v>1.9469444467477925</v>
      </c>
    </row>
    <row r="303" spans="1:3" x14ac:dyDescent="0.35">
      <c r="A303" s="4" t="s">
        <v>413</v>
      </c>
      <c r="B303" s="4">
        <v>6.9249248445353597</v>
      </c>
      <c r="C303" s="4">
        <f t="shared" si="4"/>
        <v>1.9351271992398331</v>
      </c>
    </row>
    <row r="304" spans="1:3" x14ac:dyDescent="0.35">
      <c r="A304" s="4" t="s">
        <v>414</v>
      </c>
      <c r="B304" s="4">
        <v>7.8851407451782602</v>
      </c>
      <c r="C304" s="4">
        <f t="shared" si="4"/>
        <v>2.0649800699929526</v>
      </c>
    </row>
    <row r="305" spans="1:3" x14ac:dyDescent="0.35">
      <c r="A305" s="4" t="s">
        <v>415</v>
      </c>
      <c r="B305" s="4">
        <v>7.2571995406195198</v>
      </c>
      <c r="C305" s="4">
        <f t="shared" si="4"/>
        <v>1.9819940162139076</v>
      </c>
    </row>
    <row r="306" spans="1:3" x14ac:dyDescent="0.35">
      <c r="A306" s="4" t="s">
        <v>416</v>
      </c>
      <c r="B306" s="4">
        <v>6.7631633623611904</v>
      </c>
      <c r="C306" s="4">
        <f t="shared" si="4"/>
        <v>1.9114907336110178</v>
      </c>
    </row>
    <row r="307" spans="1:3" x14ac:dyDescent="0.35">
      <c r="A307" s="4" t="s">
        <v>417</v>
      </c>
      <c r="B307" s="4">
        <v>6.89014363237873</v>
      </c>
      <c r="C307" s="4">
        <f t="shared" si="4"/>
        <v>1.9300919313073719</v>
      </c>
    </row>
    <row r="308" spans="1:3" x14ac:dyDescent="0.35">
      <c r="A308" s="4" t="s">
        <v>418</v>
      </c>
      <c r="B308" s="4">
        <v>5.6180962185856202</v>
      </c>
      <c r="C308" s="4">
        <f t="shared" si="4"/>
        <v>1.7259928553751223</v>
      </c>
    </row>
    <row r="309" spans="1:3" x14ac:dyDescent="0.35">
      <c r="A309" s="4" t="s">
        <v>419</v>
      </c>
      <c r="B309" s="4">
        <v>6.0848006674459398</v>
      </c>
      <c r="C309" s="4">
        <f t="shared" si="4"/>
        <v>1.805793967882547</v>
      </c>
    </row>
    <row r="310" spans="1:3" x14ac:dyDescent="0.35">
      <c r="A310" s="4" t="s">
        <v>420</v>
      </c>
      <c r="B310" s="4">
        <v>6.7119560397428399</v>
      </c>
      <c r="C310" s="4">
        <f t="shared" si="4"/>
        <v>1.9038904196414963</v>
      </c>
    </row>
    <row r="311" spans="1:3" x14ac:dyDescent="0.35">
      <c r="A311" s="4" t="s">
        <v>421</v>
      </c>
      <c r="B311" s="4">
        <v>7.06525678375219</v>
      </c>
      <c r="C311" s="4">
        <f t="shared" si="4"/>
        <v>1.955189361371563</v>
      </c>
    </row>
    <row r="312" spans="1:3" x14ac:dyDescent="0.35">
      <c r="A312" s="4" t="s">
        <v>422</v>
      </c>
      <c r="B312" s="4">
        <v>7.4026605821157299</v>
      </c>
      <c r="C312" s="4">
        <f t="shared" si="4"/>
        <v>2.0018394737155281</v>
      </c>
    </row>
    <row r="313" spans="1:3" x14ac:dyDescent="0.35">
      <c r="A313" s="4" t="s">
        <v>423</v>
      </c>
      <c r="B313" s="4">
        <v>8.5692896370543608</v>
      </c>
      <c r="C313" s="4">
        <f t="shared" si="4"/>
        <v>2.148184839682258</v>
      </c>
    </row>
    <row r="314" spans="1:3" x14ac:dyDescent="0.35">
      <c r="A314" s="4" t="s">
        <v>424</v>
      </c>
      <c r="B314" s="4">
        <v>8.7821554342489794</v>
      </c>
      <c r="C314" s="4">
        <f t="shared" si="4"/>
        <v>2.1727218711686156</v>
      </c>
    </row>
    <row r="315" spans="1:3" x14ac:dyDescent="0.35">
      <c r="A315" s="4" t="s">
        <v>425</v>
      </c>
      <c r="B315" s="4">
        <v>8.5286584681472792</v>
      </c>
      <c r="C315" s="4">
        <f t="shared" si="4"/>
        <v>2.1434320769365756</v>
      </c>
    </row>
    <row r="316" spans="1:3" x14ac:dyDescent="0.35">
      <c r="A316" s="4" t="s">
        <v>426</v>
      </c>
      <c r="B316" s="4">
        <v>8.3492691198129805</v>
      </c>
      <c r="C316" s="4">
        <f t="shared" si="4"/>
        <v>2.1221740044704211</v>
      </c>
    </row>
    <row r="317" spans="1:3" x14ac:dyDescent="0.35">
      <c r="A317" s="4" t="s">
        <v>427</v>
      </c>
      <c r="B317" s="4">
        <v>8.4009534722384593</v>
      </c>
      <c r="C317" s="4">
        <f t="shared" si="4"/>
        <v>2.1283452080074707</v>
      </c>
    </row>
    <row r="318" spans="1:3" x14ac:dyDescent="0.35">
      <c r="A318" s="4" t="s">
        <v>428</v>
      </c>
      <c r="B318" s="4">
        <v>8.7793424646405605</v>
      </c>
      <c r="C318" s="4">
        <f t="shared" si="4"/>
        <v>2.1724015147105646</v>
      </c>
    </row>
    <row r="319" spans="1:3" x14ac:dyDescent="0.35">
      <c r="A319" s="4" t="s">
        <v>429</v>
      </c>
      <c r="B319" s="4">
        <v>8.7215764219754508</v>
      </c>
      <c r="C319" s="4">
        <f t="shared" si="4"/>
        <v>2.1658000039183651</v>
      </c>
    </row>
    <row r="320" spans="1:3" x14ac:dyDescent="0.35">
      <c r="A320" s="4" t="s">
        <v>430</v>
      </c>
      <c r="B320" s="4">
        <v>9.6237772320280506</v>
      </c>
      <c r="C320" s="4">
        <f t="shared" si="4"/>
        <v>2.2642368312752237</v>
      </c>
    </row>
    <row r="321" spans="1:3" x14ac:dyDescent="0.35">
      <c r="A321" s="4" t="s">
        <v>431</v>
      </c>
      <c r="B321" s="4">
        <v>10.702760227936899</v>
      </c>
      <c r="C321" s="4">
        <f t="shared" si="4"/>
        <v>2.3705016734282998</v>
      </c>
    </row>
    <row r="322" spans="1:3" x14ac:dyDescent="0.35">
      <c r="A322" s="4" t="s">
        <v>432</v>
      </c>
      <c r="B322" s="4">
        <v>14.2646467738165</v>
      </c>
      <c r="C322" s="4">
        <f t="shared" si="4"/>
        <v>2.657784222621522</v>
      </c>
    </row>
    <row r="323" spans="1:3" x14ac:dyDescent="0.35">
      <c r="A323" s="4" t="s">
        <v>433</v>
      </c>
      <c r="B323" s="4">
        <v>18.3127387258913</v>
      </c>
      <c r="C323" s="4">
        <f t="shared" ref="C323:C386" si="5">LN(B323)</f>
        <v>2.9075969229184615</v>
      </c>
    </row>
    <row r="324" spans="1:3" x14ac:dyDescent="0.35">
      <c r="A324" s="4" t="s">
        <v>434</v>
      </c>
      <c r="B324" s="4">
        <v>16.543342396259501</v>
      </c>
      <c r="C324" s="4">
        <f t="shared" si="5"/>
        <v>2.8059837487605983</v>
      </c>
    </row>
    <row r="325" spans="1:3" x14ac:dyDescent="0.35">
      <c r="A325" s="4" t="s">
        <v>435</v>
      </c>
      <c r="B325" s="4">
        <v>18.402098644067799</v>
      </c>
      <c r="C325" s="4">
        <f t="shared" si="5"/>
        <v>2.9124647148537792</v>
      </c>
    </row>
    <row r="326" spans="1:3" x14ac:dyDescent="0.35">
      <c r="A326" s="4" t="s">
        <v>436</v>
      </c>
      <c r="B326" s="4">
        <v>23.237878462887199</v>
      </c>
      <c r="C326" s="4">
        <f t="shared" si="5"/>
        <v>3.1457836396448844</v>
      </c>
    </row>
    <row r="327" spans="1:3" x14ac:dyDescent="0.35">
      <c r="A327" s="4" t="s">
        <v>437</v>
      </c>
      <c r="B327" s="4">
        <v>29.029921326709498</v>
      </c>
      <c r="C327" s="4">
        <f t="shared" si="5"/>
        <v>3.3683270679642994</v>
      </c>
    </row>
    <row r="328" spans="1:3" x14ac:dyDescent="0.35">
      <c r="A328" s="4" t="s">
        <v>438</v>
      </c>
      <c r="B328" s="4">
        <v>28.790544018118101</v>
      </c>
      <c r="C328" s="4">
        <f t="shared" si="5"/>
        <v>3.3600470005246841</v>
      </c>
    </row>
    <row r="329" spans="1:3" x14ac:dyDescent="0.35">
      <c r="A329" s="4" t="s">
        <v>439</v>
      </c>
      <c r="B329" s="4">
        <v>24.049399228521299</v>
      </c>
      <c r="C329" s="4">
        <f t="shared" si="5"/>
        <v>3.1801100161366977</v>
      </c>
    </row>
    <row r="330" spans="1:3" x14ac:dyDescent="0.35">
      <c r="A330" s="4" t="s">
        <v>440</v>
      </c>
      <c r="B330" s="4">
        <v>14.7497466277031</v>
      </c>
      <c r="C330" s="4">
        <f t="shared" si="5"/>
        <v>2.6912259048554485</v>
      </c>
    </row>
    <row r="331" spans="1:3" x14ac:dyDescent="0.35">
      <c r="A331" s="4" t="s">
        <v>441</v>
      </c>
      <c r="B331" s="4">
        <v>18.850144731151399</v>
      </c>
      <c r="C331" s="4">
        <f t="shared" si="5"/>
        <v>2.9365205919097108</v>
      </c>
    </row>
    <row r="332" spans="1:3" x14ac:dyDescent="0.35">
      <c r="A332" s="4" t="s">
        <v>442</v>
      </c>
      <c r="B332" s="4">
        <v>19.542329114552899</v>
      </c>
      <c r="C332" s="4">
        <f t="shared" si="5"/>
        <v>2.972582836775941</v>
      </c>
    </row>
    <row r="333" spans="1:3" x14ac:dyDescent="0.35">
      <c r="A333" s="4" t="s">
        <v>443</v>
      </c>
      <c r="B333" s="4">
        <v>19.257735505552301</v>
      </c>
      <c r="C333" s="4">
        <f t="shared" si="5"/>
        <v>2.9579128244602133</v>
      </c>
    </row>
    <row r="334" spans="1:3" x14ac:dyDescent="0.35">
      <c r="A334" s="4" t="s">
        <v>444</v>
      </c>
      <c r="B334" s="4">
        <v>19.464142624196398</v>
      </c>
      <c r="C334" s="4">
        <f t="shared" si="5"/>
        <v>2.9685739330435856</v>
      </c>
    </row>
    <row r="335" spans="1:3" x14ac:dyDescent="0.35">
      <c r="A335" s="4" t="s">
        <v>445</v>
      </c>
      <c r="B335" s="4">
        <v>17.9293625423729</v>
      </c>
      <c r="C335" s="4">
        <f t="shared" si="5"/>
        <v>2.8864397344124124</v>
      </c>
    </row>
    <row r="336" spans="1:3" x14ac:dyDescent="0.35">
      <c r="A336" s="4" t="s">
        <v>446</v>
      </c>
      <c r="B336" s="4">
        <v>15.4363689129164</v>
      </c>
      <c r="C336" s="4">
        <f t="shared" si="5"/>
        <v>2.7367263429049689</v>
      </c>
    </row>
    <row r="337" spans="1:3" x14ac:dyDescent="0.35">
      <c r="A337" s="4" t="s">
        <v>447</v>
      </c>
      <c r="B337" s="4">
        <v>16.875404535359401</v>
      </c>
      <c r="C337" s="4">
        <f t="shared" si="5"/>
        <v>2.8258572089370007</v>
      </c>
    </row>
    <row r="338" spans="1:3" x14ac:dyDescent="0.35">
      <c r="A338" s="4" t="s">
        <v>448</v>
      </c>
      <c r="B338" s="4">
        <v>17.510716791350099</v>
      </c>
      <c r="C338" s="4">
        <f t="shared" si="5"/>
        <v>2.8628130815735555</v>
      </c>
    </row>
    <row r="339" spans="1:3" x14ac:dyDescent="0.35">
      <c r="A339" s="4" t="s">
        <v>449</v>
      </c>
      <c r="B339" s="4">
        <v>17.510716791350099</v>
      </c>
      <c r="C339" s="4">
        <f t="shared" si="5"/>
        <v>2.8628130815735555</v>
      </c>
    </row>
    <row r="340" spans="1:3" x14ac:dyDescent="0.35">
      <c r="A340" s="4" t="s">
        <v>450</v>
      </c>
      <c r="B340" s="4">
        <v>17.510716791350099</v>
      </c>
      <c r="C340" s="4">
        <f t="shared" si="5"/>
        <v>2.8628130815735555</v>
      </c>
    </row>
    <row r="341" spans="1:3" x14ac:dyDescent="0.35">
      <c r="A341" s="4" t="s">
        <v>451</v>
      </c>
      <c r="B341" s="4">
        <v>17.510716791350099</v>
      </c>
      <c r="C341" s="4">
        <f t="shared" si="5"/>
        <v>2.8628130815735555</v>
      </c>
    </row>
    <row r="342" spans="1:3" x14ac:dyDescent="0.35">
      <c r="A342" s="4" t="s">
        <v>452</v>
      </c>
      <c r="B342" s="4">
        <v>17.510716791350099</v>
      </c>
      <c r="C342" s="4">
        <f t="shared" si="5"/>
        <v>2.8628130815735555</v>
      </c>
    </row>
    <row r="343" spans="1:3" x14ac:dyDescent="0.35">
      <c r="A343" s="4" t="s">
        <v>453</v>
      </c>
      <c r="B343" s="4">
        <v>17.510716791350099</v>
      </c>
      <c r="C343" s="4">
        <f t="shared" si="5"/>
        <v>2.8628130815735555</v>
      </c>
    </row>
    <row r="344" spans="1:3" x14ac:dyDescent="0.35">
      <c r="A344" s="4" t="s">
        <v>454</v>
      </c>
      <c r="B344" s="4">
        <v>17.510716791350099</v>
      </c>
      <c r="C344" s="4">
        <f t="shared" si="5"/>
        <v>2.8628130815735555</v>
      </c>
    </row>
    <row r="345" spans="1:3" x14ac:dyDescent="0.35">
      <c r="A345" s="4" t="s">
        <v>455</v>
      </c>
      <c r="B345" s="4">
        <v>16.361342015780199</v>
      </c>
      <c r="C345" s="4">
        <f t="shared" si="5"/>
        <v>2.7949213581147125</v>
      </c>
    </row>
    <row r="346" spans="1:3" x14ac:dyDescent="0.35">
      <c r="A346" s="4" t="s">
        <v>456</v>
      </c>
      <c r="B346" s="4">
        <v>16.7522858132671</v>
      </c>
      <c r="C346" s="4">
        <f t="shared" si="5"/>
        <v>2.8185347154240823</v>
      </c>
    </row>
    <row r="347" spans="1:3" x14ac:dyDescent="0.35">
      <c r="A347" s="4" t="s">
        <v>457</v>
      </c>
      <c r="B347" s="4">
        <v>16.961835307130301</v>
      </c>
      <c r="C347" s="4">
        <f t="shared" si="5"/>
        <v>2.8309658383728742</v>
      </c>
    </row>
    <row r="348" spans="1:3" x14ac:dyDescent="0.35">
      <c r="A348" s="4" t="s">
        <v>458</v>
      </c>
      <c r="B348" s="4">
        <v>16.8545683179427</v>
      </c>
      <c r="C348" s="4">
        <f t="shared" si="5"/>
        <v>2.8246217368447062</v>
      </c>
    </row>
    <row r="349" spans="1:3" x14ac:dyDescent="0.35">
      <c r="A349" s="4" t="s">
        <v>459</v>
      </c>
      <c r="B349" s="4">
        <v>16.185262780829898</v>
      </c>
      <c r="C349" s="4">
        <f t="shared" si="5"/>
        <v>2.784101123318687</v>
      </c>
    </row>
    <row r="350" spans="1:3" x14ac:dyDescent="0.35">
      <c r="A350" s="4" t="s">
        <v>460</v>
      </c>
      <c r="B350" s="4">
        <v>15.4203573991818</v>
      </c>
      <c r="C350" s="4">
        <f t="shared" si="5"/>
        <v>2.7356885455048352</v>
      </c>
    </row>
    <row r="351" spans="1:3" x14ac:dyDescent="0.35">
      <c r="A351" s="4" t="s">
        <v>461</v>
      </c>
      <c r="B351" s="4">
        <v>15.38284406955</v>
      </c>
      <c r="C351" s="4">
        <f t="shared" si="5"/>
        <v>2.7332528669786518</v>
      </c>
    </row>
    <row r="352" spans="1:3" x14ac:dyDescent="0.35">
      <c r="A352" s="4" t="s">
        <v>462</v>
      </c>
      <c r="B352" s="4">
        <v>15.457550560490899</v>
      </c>
      <c r="C352" s="4">
        <f t="shared" si="5"/>
        <v>2.7380975933810872</v>
      </c>
    </row>
    <row r="353" spans="1:3" x14ac:dyDescent="0.35">
      <c r="A353" s="4" t="s">
        <v>463</v>
      </c>
      <c r="B353" s="4">
        <v>13.8527968123904</v>
      </c>
      <c r="C353" s="4">
        <f t="shared" si="5"/>
        <v>2.6284871481596999</v>
      </c>
    </row>
    <row r="354" spans="1:3" x14ac:dyDescent="0.35">
      <c r="A354" s="4" t="s">
        <v>464</v>
      </c>
      <c r="B354" s="4">
        <v>12.964817714786699</v>
      </c>
      <c r="C354" s="4">
        <f t="shared" si="5"/>
        <v>2.5622393590990149</v>
      </c>
    </row>
    <row r="355" spans="1:3" x14ac:dyDescent="0.35">
      <c r="A355" s="4" t="s">
        <v>465</v>
      </c>
      <c r="B355" s="4">
        <v>14.7147835832846</v>
      </c>
      <c r="C355" s="4">
        <f t="shared" si="5"/>
        <v>2.6888526743591119</v>
      </c>
    </row>
    <row r="356" spans="1:3" x14ac:dyDescent="0.35">
      <c r="A356" s="4" t="s">
        <v>466</v>
      </c>
      <c r="B356" s="4">
        <v>14.7972891613092</v>
      </c>
      <c r="C356" s="4">
        <f t="shared" si="5"/>
        <v>2.6944439992169475</v>
      </c>
    </row>
    <row r="357" spans="1:3" x14ac:dyDescent="0.35">
      <c r="A357" s="4" t="s">
        <v>467</v>
      </c>
      <c r="B357" s="4">
        <v>14.2990376969608</v>
      </c>
      <c r="C357" s="4">
        <f t="shared" si="5"/>
        <v>2.660192241082699</v>
      </c>
    </row>
    <row r="358" spans="1:3" x14ac:dyDescent="0.35">
      <c r="A358" s="4" t="s">
        <v>468</v>
      </c>
      <c r="B358" s="4">
        <v>14.381500669783801</v>
      </c>
      <c r="C358" s="4">
        <f t="shared" si="5"/>
        <v>2.6659427049692366</v>
      </c>
    </row>
    <row r="359" spans="1:3" x14ac:dyDescent="0.35">
      <c r="A359" s="4" t="s">
        <v>469</v>
      </c>
      <c r="B359" s="4">
        <v>14.6229375511397</v>
      </c>
      <c r="C359" s="4">
        <f t="shared" si="5"/>
        <v>2.6825913610290688</v>
      </c>
    </row>
    <row r="360" spans="1:3" x14ac:dyDescent="0.35">
      <c r="A360" s="4" t="s">
        <v>470</v>
      </c>
      <c r="B360" s="4">
        <v>14.3101554330801</v>
      </c>
      <c r="C360" s="4">
        <f t="shared" si="5"/>
        <v>2.6609694553598313</v>
      </c>
    </row>
    <row r="361" spans="1:3" x14ac:dyDescent="0.35">
      <c r="A361" s="4" t="s">
        <v>471</v>
      </c>
      <c r="B361" s="4">
        <v>14.0212726215663</v>
      </c>
      <c r="C361" s="4">
        <f t="shared" si="5"/>
        <v>2.6405756493532828</v>
      </c>
    </row>
    <row r="362" spans="1:3" x14ac:dyDescent="0.35">
      <c r="A362" s="4" t="s">
        <v>472</v>
      </c>
      <c r="B362" s="4">
        <v>13.971454522501499</v>
      </c>
      <c r="C362" s="4">
        <f t="shared" si="5"/>
        <v>2.637016285422491</v>
      </c>
    </row>
    <row r="363" spans="1:3" x14ac:dyDescent="0.35">
      <c r="A363" s="4" t="s">
        <v>473</v>
      </c>
      <c r="B363" s="4">
        <v>13.997974547633</v>
      </c>
      <c r="C363" s="4">
        <f t="shared" si="5"/>
        <v>2.6389126439797255</v>
      </c>
    </row>
    <row r="364" spans="1:3" x14ac:dyDescent="0.35">
      <c r="A364" s="4" t="s">
        <v>474</v>
      </c>
      <c r="B364" s="4">
        <v>13.8063904056108</v>
      </c>
      <c r="C364" s="4">
        <f t="shared" si="5"/>
        <v>2.6251315578483538</v>
      </c>
    </row>
    <row r="365" spans="1:3" x14ac:dyDescent="0.35">
      <c r="A365" s="4" t="s">
        <v>475</v>
      </c>
      <c r="B365" s="4">
        <v>13.713079299240199</v>
      </c>
      <c r="C365" s="4">
        <f t="shared" si="5"/>
        <v>2.618350070779397</v>
      </c>
    </row>
    <row r="366" spans="1:3" x14ac:dyDescent="0.35">
      <c r="A366" s="4" t="s">
        <v>476</v>
      </c>
      <c r="B366" s="4">
        <v>13.258135310929299</v>
      </c>
      <c r="C366" s="4">
        <f t="shared" si="5"/>
        <v>2.5846113497506233</v>
      </c>
    </row>
    <row r="367" spans="1:3" x14ac:dyDescent="0.35">
      <c r="A367" s="4" t="s">
        <v>477</v>
      </c>
      <c r="B367" s="4">
        <v>13.630521250438299</v>
      </c>
      <c r="C367" s="4">
        <f t="shared" si="5"/>
        <v>2.6123114878560196</v>
      </c>
    </row>
    <row r="368" spans="1:3" x14ac:dyDescent="0.35">
      <c r="A368" s="4" t="s">
        <v>478</v>
      </c>
      <c r="B368" s="4">
        <v>13.824794838690799</v>
      </c>
      <c r="C368" s="4">
        <f t="shared" si="5"/>
        <v>2.6264637074205868</v>
      </c>
    </row>
    <row r="369" spans="1:3" x14ac:dyDescent="0.35">
      <c r="A369" s="4" t="s">
        <v>479</v>
      </c>
      <c r="B369" s="4">
        <v>13.678330592051401</v>
      </c>
      <c r="C369" s="4">
        <f t="shared" si="5"/>
        <v>2.6158128720030227</v>
      </c>
    </row>
    <row r="370" spans="1:3" x14ac:dyDescent="0.35">
      <c r="A370" s="4" t="s">
        <v>480</v>
      </c>
      <c r="B370" s="4">
        <v>13.6118084418469</v>
      </c>
      <c r="C370" s="4">
        <f t="shared" si="5"/>
        <v>2.6109376837984457</v>
      </c>
    </row>
    <row r="371" spans="1:3" x14ac:dyDescent="0.35">
      <c r="A371" s="4" t="s">
        <v>481</v>
      </c>
      <c r="B371" s="4">
        <v>13.6985473310929</v>
      </c>
      <c r="C371" s="4">
        <f t="shared" si="5"/>
        <v>2.6172897929852574</v>
      </c>
    </row>
    <row r="372" spans="1:3" x14ac:dyDescent="0.35">
      <c r="A372" s="4" t="s">
        <v>482</v>
      </c>
      <c r="B372" s="4">
        <v>13.6817183424898</v>
      </c>
      <c r="C372" s="4">
        <f t="shared" si="5"/>
        <v>2.6160605141372759</v>
      </c>
    </row>
    <row r="373" spans="1:3" x14ac:dyDescent="0.35">
      <c r="A373" s="4" t="s">
        <v>483</v>
      </c>
      <c r="B373" s="4">
        <v>13.992515176505</v>
      </c>
      <c r="C373" s="4">
        <f t="shared" si="5"/>
        <v>2.6385225563999057</v>
      </c>
    </row>
    <row r="374" spans="1:3" x14ac:dyDescent="0.35">
      <c r="A374" s="4" t="s">
        <v>484</v>
      </c>
      <c r="B374" s="4">
        <v>14.0334253787259</v>
      </c>
      <c r="C374" s="4">
        <f t="shared" si="5"/>
        <v>2.6414420110528178</v>
      </c>
    </row>
    <row r="375" spans="1:3" x14ac:dyDescent="0.35">
      <c r="A375" s="4" t="s">
        <v>485</v>
      </c>
      <c r="B375" s="4">
        <v>13.878032323202801</v>
      </c>
      <c r="C375" s="4">
        <f t="shared" si="5"/>
        <v>2.6303071815712582</v>
      </c>
    </row>
    <row r="376" spans="1:3" x14ac:dyDescent="0.35">
      <c r="A376" s="4" t="s">
        <v>486</v>
      </c>
      <c r="B376" s="4">
        <v>13.878224755113999</v>
      </c>
      <c r="C376" s="4">
        <f t="shared" si="5"/>
        <v>2.6303210474113574</v>
      </c>
    </row>
    <row r="377" spans="1:3" x14ac:dyDescent="0.35">
      <c r="A377" s="4" t="s">
        <v>487</v>
      </c>
      <c r="B377" s="4">
        <v>13.491591075686699</v>
      </c>
      <c r="C377" s="4">
        <f t="shared" si="5"/>
        <v>2.6020666080895314</v>
      </c>
    </row>
    <row r="378" spans="1:3" x14ac:dyDescent="0.35">
      <c r="A378" s="4" t="s">
        <v>488</v>
      </c>
      <c r="B378" s="4">
        <v>13.512316390122701</v>
      </c>
      <c r="C378" s="4">
        <f t="shared" si="5"/>
        <v>2.6036015947229756</v>
      </c>
    </row>
    <row r="379" spans="1:3" x14ac:dyDescent="0.35">
      <c r="A379" s="4" t="s">
        <v>489</v>
      </c>
      <c r="B379" s="4">
        <v>13.5402806738749</v>
      </c>
      <c r="C379" s="4">
        <f t="shared" si="5"/>
        <v>2.6056689965067186</v>
      </c>
    </row>
    <row r="380" spans="1:3" x14ac:dyDescent="0.35">
      <c r="A380" s="4" t="s">
        <v>490</v>
      </c>
      <c r="B380" s="4">
        <v>13.3729061022794</v>
      </c>
      <c r="C380" s="4">
        <f t="shared" si="5"/>
        <v>2.5932307274257487</v>
      </c>
    </row>
    <row r="381" spans="1:3" x14ac:dyDescent="0.35">
      <c r="A381" s="4" t="s">
        <v>491</v>
      </c>
      <c r="B381" s="4">
        <v>13.0191138468732</v>
      </c>
      <c r="C381" s="4">
        <f t="shared" si="5"/>
        <v>2.5664185735481371</v>
      </c>
    </row>
    <row r="382" spans="1:3" x14ac:dyDescent="0.35">
      <c r="A382" s="4" t="s">
        <v>492</v>
      </c>
      <c r="B382" s="4">
        <v>12.214156438924601</v>
      </c>
      <c r="C382" s="4">
        <f t="shared" si="5"/>
        <v>2.5025956428836973</v>
      </c>
    </row>
    <row r="383" spans="1:3" x14ac:dyDescent="0.35">
      <c r="A383" s="4" t="s">
        <v>493</v>
      </c>
      <c r="B383" s="4">
        <v>9.2863569135008799</v>
      </c>
      <c r="C383" s="4">
        <f t="shared" si="5"/>
        <v>2.2285463245150199</v>
      </c>
    </row>
    <row r="384" spans="1:3" x14ac:dyDescent="0.35">
      <c r="A384" s="4" t="s">
        <v>494</v>
      </c>
      <c r="B384" s="4">
        <v>10.7685037481005</v>
      </c>
      <c r="C384" s="4">
        <f t="shared" si="5"/>
        <v>2.3766255537639718</v>
      </c>
    </row>
    <row r="385" spans="1:3" x14ac:dyDescent="0.35">
      <c r="A385" s="4" t="s">
        <v>495</v>
      </c>
      <c r="B385" s="4">
        <v>9.7301539596727107</v>
      </c>
      <c r="C385" s="4">
        <f t="shared" si="5"/>
        <v>2.2752297192662239</v>
      </c>
    </row>
    <row r="386" spans="1:3" x14ac:dyDescent="0.35">
      <c r="A386" s="4" t="s">
        <v>496</v>
      </c>
      <c r="B386" s="4">
        <v>6.9641697358270003</v>
      </c>
      <c r="C386" s="4">
        <f t="shared" si="5"/>
        <v>1.9407783949327262</v>
      </c>
    </row>
    <row r="387" spans="1:3" x14ac:dyDescent="0.35">
      <c r="A387" s="4" t="s">
        <v>497</v>
      </c>
      <c r="B387" s="4">
        <v>8.50179329222677</v>
      </c>
      <c r="C387" s="4">
        <f t="shared" ref="C387:C450" si="6">LN(B387)</f>
        <v>2.1402771168001484</v>
      </c>
    </row>
    <row r="388" spans="1:3" x14ac:dyDescent="0.35">
      <c r="A388" s="4" t="s">
        <v>498</v>
      </c>
      <c r="B388" s="4">
        <v>7.7753376379310399</v>
      </c>
      <c r="C388" s="4">
        <f t="shared" si="6"/>
        <v>2.0509568832228675</v>
      </c>
    </row>
    <row r="389" spans="1:3" x14ac:dyDescent="0.35">
      <c r="A389" s="4" t="s">
        <v>499</v>
      </c>
      <c r="B389" s="4">
        <v>9.8024994810052597</v>
      </c>
      <c r="C389" s="4">
        <f t="shared" si="6"/>
        <v>2.2826374022392075</v>
      </c>
    </row>
    <row r="390" spans="1:3" x14ac:dyDescent="0.35">
      <c r="A390" s="4" t="s">
        <v>500</v>
      </c>
      <c r="B390" s="4">
        <v>10.0512531274109</v>
      </c>
      <c r="C390" s="4">
        <f t="shared" si="6"/>
        <v>2.3076973160266379</v>
      </c>
    </row>
    <row r="391" spans="1:3" x14ac:dyDescent="0.35">
      <c r="A391" s="4" t="s">
        <v>501</v>
      </c>
      <c r="B391" s="4">
        <v>9.4384129947399202</v>
      </c>
      <c r="C391" s="4">
        <f t="shared" si="6"/>
        <v>2.2447878510605133</v>
      </c>
    </row>
    <row r="392" spans="1:3" x14ac:dyDescent="0.35">
      <c r="A392" s="4" t="s">
        <v>502</v>
      </c>
      <c r="B392" s="4">
        <v>9.4529932852133296</v>
      </c>
      <c r="C392" s="4">
        <f t="shared" si="6"/>
        <v>2.2463314411090618</v>
      </c>
    </row>
    <row r="393" spans="1:3" x14ac:dyDescent="0.35">
      <c r="A393" s="4" t="s">
        <v>503</v>
      </c>
      <c r="B393" s="4">
        <v>10.004024744593799</v>
      </c>
      <c r="C393" s="4">
        <f t="shared" si="6"/>
        <v>2.3029874864823054</v>
      </c>
    </row>
    <row r="394" spans="1:3" x14ac:dyDescent="0.35">
      <c r="A394" s="4" t="s">
        <v>504</v>
      </c>
      <c r="B394" s="4">
        <v>10.8068207665108</v>
      </c>
      <c r="C394" s="4">
        <f t="shared" si="6"/>
        <v>2.3801774872395529</v>
      </c>
    </row>
    <row r="395" spans="1:3" x14ac:dyDescent="0.35">
      <c r="A395" s="4" t="s">
        <v>505</v>
      </c>
      <c r="B395" s="4">
        <v>11.1306965499708</v>
      </c>
      <c r="C395" s="4">
        <f t="shared" si="6"/>
        <v>2.4097067464353041</v>
      </c>
    </row>
    <row r="396" spans="1:3" x14ac:dyDescent="0.35">
      <c r="A396" s="4" t="s">
        <v>506</v>
      </c>
      <c r="B396" s="4">
        <v>10.9919655669199</v>
      </c>
      <c r="C396" s="4">
        <f t="shared" si="6"/>
        <v>2.3971646029168538</v>
      </c>
    </row>
    <row r="397" spans="1:3" x14ac:dyDescent="0.35">
      <c r="A397" s="4" t="s">
        <v>507</v>
      </c>
      <c r="B397" s="4">
        <v>10.9639640561075</v>
      </c>
      <c r="C397" s="4">
        <f t="shared" si="6"/>
        <v>2.3946139000794102</v>
      </c>
    </row>
    <row r="398" spans="1:3" x14ac:dyDescent="0.35">
      <c r="A398" s="4" t="s">
        <v>508</v>
      </c>
      <c r="B398" s="4">
        <v>10.858471455873801</v>
      </c>
      <c r="C398" s="4">
        <f t="shared" si="6"/>
        <v>2.3849455546800504</v>
      </c>
    </row>
    <row r="399" spans="1:3" x14ac:dyDescent="0.35">
      <c r="A399" s="4" t="s">
        <v>509</v>
      </c>
      <c r="B399" s="4">
        <v>11.670473043249601</v>
      </c>
      <c r="C399" s="4">
        <f t="shared" si="6"/>
        <v>2.4570619804597724</v>
      </c>
    </row>
    <row r="400" spans="1:3" x14ac:dyDescent="0.35">
      <c r="A400" s="4" t="s">
        <v>510</v>
      </c>
      <c r="B400" s="4">
        <v>11.4597317393337</v>
      </c>
      <c r="C400" s="4">
        <f t="shared" si="6"/>
        <v>2.4388393025775073</v>
      </c>
    </row>
    <row r="401" spans="1:3" x14ac:dyDescent="0.35">
      <c r="A401" s="4" t="s">
        <v>511</v>
      </c>
      <c r="B401" s="4">
        <v>11.354481340736401</v>
      </c>
      <c r="C401" s="4">
        <f t="shared" si="6"/>
        <v>2.429612497784797</v>
      </c>
    </row>
    <row r="402" spans="1:3" x14ac:dyDescent="0.35">
      <c r="A402" s="4" t="s">
        <v>512</v>
      </c>
      <c r="B402" s="4">
        <v>10.9208958246639</v>
      </c>
      <c r="C402" s="4">
        <f t="shared" si="6"/>
        <v>2.3906780021776859</v>
      </c>
    </row>
    <row r="403" spans="1:3" x14ac:dyDescent="0.35">
      <c r="A403" s="4" t="s">
        <v>513</v>
      </c>
      <c r="B403" s="4">
        <v>10.917245054354201</v>
      </c>
      <c r="C403" s="4">
        <f t="shared" si="6"/>
        <v>2.3903436540878977</v>
      </c>
    </row>
    <row r="404" spans="1:3" x14ac:dyDescent="0.35">
      <c r="A404" s="4" t="s">
        <v>514</v>
      </c>
      <c r="B404" s="4">
        <v>10.870444289889001</v>
      </c>
      <c r="C404" s="4">
        <f t="shared" si="6"/>
        <v>2.3860475733327049</v>
      </c>
    </row>
    <row r="405" spans="1:3" x14ac:dyDescent="0.35">
      <c r="A405" s="4" t="s">
        <v>515</v>
      </c>
      <c r="B405" s="4">
        <v>9.5460936735826998</v>
      </c>
      <c r="C405" s="4">
        <f t="shared" si="6"/>
        <v>2.2561320313977733</v>
      </c>
    </row>
    <row r="406" spans="1:3" x14ac:dyDescent="0.35">
      <c r="A406" s="4" t="s">
        <v>516</v>
      </c>
      <c r="B406" s="4">
        <v>8.1269201630625396</v>
      </c>
      <c r="C406" s="4">
        <f t="shared" si="6"/>
        <v>2.095182028056338</v>
      </c>
    </row>
    <row r="407" spans="1:3" x14ac:dyDescent="0.35">
      <c r="A407" s="4" t="s">
        <v>517</v>
      </c>
      <c r="B407" s="4">
        <v>8.5964976066627692</v>
      </c>
      <c r="C407" s="4">
        <f t="shared" si="6"/>
        <v>2.1513548652693935</v>
      </c>
    </row>
    <row r="408" spans="1:3" x14ac:dyDescent="0.35">
      <c r="A408" s="4" t="s">
        <v>518</v>
      </c>
      <c r="B408" s="4">
        <v>9.0308663997662197</v>
      </c>
      <c r="C408" s="4">
        <f t="shared" si="6"/>
        <v>2.2006483096442571</v>
      </c>
    </row>
    <row r="409" spans="1:3" x14ac:dyDescent="0.35">
      <c r="A409" s="4" t="s">
        <v>519</v>
      </c>
      <c r="B409" s="4">
        <v>8.9611572706019906</v>
      </c>
      <c r="C409" s="4">
        <f t="shared" si="6"/>
        <v>2.1928993783118482</v>
      </c>
    </row>
    <row r="410" spans="1:3" x14ac:dyDescent="0.35">
      <c r="A410" s="4" t="s">
        <v>520</v>
      </c>
      <c r="B410" s="4">
        <v>8.8099487381648096</v>
      </c>
      <c r="C410" s="4">
        <f t="shared" si="6"/>
        <v>2.175881621334657</v>
      </c>
    </row>
    <row r="411" spans="1:3" x14ac:dyDescent="0.35">
      <c r="A411" s="4" t="s">
        <v>521</v>
      </c>
      <c r="B411" s="4">
        <v>8.1991517644652294</v>
      </c>
      <c r="C411" s="4">
        <f t="shared" si="6"/>
        <v>2.1040307055616756</v>
      </c>
    </row>
    <row r="412" spans="1:3" x14ac:dyDescent="0.35">
      <c r="A412" s="4" t="s">
        <v>522</v>
      </c>
      <c r="B412" s="4">
        <v>8.2342816651081296</v>
      </c>
      <c r="C412" s="4">
        <f t="shared" si="6"/>
        <v>2.1083061303298236</v>
      </c>
    </row>
    <row r="413" spans="1:3" x14ac:dyDescent="0.35">
      <c r="A413" s="4" t="s">
        <v>523</v>
      </c>
      <c r="B413" s="4">
        <v>8.6214244377556994</v>
      </c>
      <c r="C413" s="4">
        <f t="shared" si="6"/>
        <v>2.1542503190231561</v>
      </c>
    </row>
    <row r="414" spans="1:3" x14ac:dyDescent="0.35">
      <c r="A414" s="4" t="s">
        <v>524</v>
      </c>
      <c r="B414" s="4">
        <v>8.4496534406779595</v>
      </c>
      <c r="C414" s="4">
        <f t="shared" si="6"/>
        <v>2.1341254275905093</v>
      </c>
    </row>
    <row r="415" spans="1:3" x14ac:dyDescent="0.35">
      <c r="A415" s="4" t="s">
        <v>525</v>
      </c>
      <c r="B415" s="4">
        <v>8.2034706022793706</v>
      </c>
      <c r="C415" s="4">
        <f t="shared" si="6"/>
        <v>2.1045573089080651</v>
      </c>
    </row>
    <row r="416" spans="1:3" x14ac:dyDescent="0.35">
      <c r="A416" s="4" t="s">
        <v>526</v>
      </c>
      <c r="B416" s="4">
        <v>7.5973325251314998</v>
      </c>
      <c r="C416" s="4">
        <f t="shared" si="6"/>
        <v>2.027797202147819</v>
      </c>
    </row>
    <row r="417" spans="1:3" x14ac:dyDescent="0.35">
      <c r="A417" s="4" t="s">
        <v>527</v>
      </c>
      <c r="B417" s="4">
        <v>6.8465300289304496</v>
      </c>
      <c r="C417" s="4">
        <f t="shared" si="6"/>
        <v>1.9237419588070352</v>
      </c>
    </row>
    <row r="418" spans="1:3" x14ac:dyDescent="0.35">
      <c r="A418" s="4" t="s">
        <v>528</v>
      </c>
      <c r="B418" s="4">
        <v>7.1629702735242597</v>
      </c>
      <c r="C418" s="4">
        <f t="shared" si="6"/>
        <v>1.9689247376201093</v>
      </c>
    </row>
    <row r="419" spans="1:3" x14ac:dyDescent="0.35">
      <c r="A419" s="4" t="s">
        <v>529</v>
      </c>
      <c r="B419" s="4">
        <v>6.6781800002922296</v>
      </c>
      <c r="C419" s="4">
        <f t="shared" si="6"/>
        <v>1.8988454953798619</v>
      </c>
    </row>
    <row r="420" spans="1:3" x14ac:dyDescent="0.35">
      <c r="A420" s="4" t="s">
        <v>530</v>
      </c>
      <c r="B420" s="4">
        <v>4.9867770417884296</v>
      </c>
      <c r="C420" s="4">
        <f t="shared" si="6"/>
        <v>1.606789817681749</v>
      </c>
    </row>
    <row r="421" spans="1:3" x14ac:dyDescent="0.35">
      <c r="A421" s="4" t="s">
        <v>531</v>
      </c>
      <c r="B421" s="4">
        <v>4.7428466551724204</v>
      </c>
      <c r="C421" s="4">
        <f t="shared" si="6"/>
        <v>1.5566375156058576</v>
      </c>
    </row>
    <row r="422" spans="1:3" x14ac:dyDescent="0.35">
      <c r="A422" s="4" t="s">
        <v>532</v>
      </c>
      <c r="B422" s="4">
        <v>5.8529039725306804</v>
      </c>
      <c r="C422" s="4">
        <f t="shared" si="6"/>
        <v>1.7669379436360841</v>
      </c>
    </row>
    <row r="423" spans="1:3" x14ac:dyDescent="0.35">
      <c r="A423" s="4" t="s">
        <v>533</v>
      </c>
      <c r="B423" s="4">
        <v>6.0906294722384597</v>
      </c>
      <c r="C423" s="4">
        <f t="shared" si="6"/>
        <v>1.8067514379958727</v>
      </c>
    </row>
    <row r="424" spans="1:3" x14ac:dyDescent="0.35">
      <c r="A424" s="4" t="s">
        <v>534</v>
      </c>
      <c r="B424" s="4">
        <v>5.8025232770309803</v>
      </c>
      <c r="C424" s="4">
        <f t="shared" si="6"/>
        <v>1.758292870710495</v>
      </c>
    </row>
    <row r="425" spans="1:3" x14ac:dyDescent="0.35">
      <c r="A425" s="4" t="s">
        <v>535</v>
      </c>
      <c r="B425" s="4">
        <v>5.5974326101694896</v>
      </c>
      <c r="C425" s="4">
        <f t="shared" si="6"/>
        <v>1.7223080301453193</v>
      </c>
    </row>
    <row r="426" spans="1:3" x14ac:dyDescent="0.35">
      <c r="A426" s="4" t="s">
        <v>536</v>
      </c>
      <c r="B426" s="4">
        <v>4.8677551846873204</v>
      </c>
      <c r="C426" s="4">
        <f t="shared" si="6"/>
        <v>1.5826328831226395</v>
      </c>
    </row>
    <row r="427" spans="1:3" x14ac:dyDescent="0.35">
      <c r="A427" s="4" t="s">
        <v>537</v>
      </c>
      <c r="B427" s="4">
        <v>4.8311681005260096</v>
      </c>
      <c r="C427" s="4">
        <f t="shared" si="6"/>
        <v>1.5750882811842435</v>
      </c>
    </row>
    <row r="428" spans="1:3" x14ac:dyDescent="0.35">
      <c r="A428" s="4" t="s">
        <v>538</v>
      </c>
      <c r="B428" s="4">
        <v>4.7752856353009996</v>
      </c>
      <c r="C428" s="4">
        <f t="shared" si="6"/>
        <v>1.5634537910548179</v>
      </c>
    </row>
    <row r="429" spans="1:3" x14ac:dyDescent="0.35">
      <c r="A429" s="4" t="s">
        <v>539</v>
      </c>
      <c r="B429" s="4">
        <v>5.23673227819988</v>
      </c>
      <c r="C429" s="4">
        <f t="shared" si="6"/>
        <v>1.6556976927761582</v>
      </c>
    </row>
    <row r="430" spans="1:3" x14ac:dyDescent="0.35">
      <c r="A430" s="4" t="s">
        <v>540</v>
      </c>
      <c r="B430" s="4">
        <v>5.5203766919929897</v>
      </c>
      <c r="C430" s="4">
        <f t="shared" si="6"/>
        <v>1.70844609926375</v>
      </c>
    </row>
    <row r="431" spans="1:3" x14ac:dyDescent="0.35">
      <c r="A431" s="4" t="s">
        <v>541</v>
      </c>
      <c r="B431" s="4">
        <v>6.1466655517241398</v>
      </c>
      <c r="C431" s="4">
        <f t="shared" si="6"/>
        <v>1.8159097480705395</v>
      </c>
    </row>
    <row r="432" spans="1:3" x14ac:dyDescent="0.35">
      <c r="A432" s="4" t="s">
        <v>542</v>
      </c>
      <c r="B432" s="4">
        <v>5.5970674979544102</v>
      </c>
      <c r="C432" s="4">
        <f t="shared" si="6"/>
        <v>1.7222427995031857</v>
      </c>
    </row>
    <row r="433" spans="1:3" x14ac:dyDescent="0.35">
      <c r="A433" s="4" t="s">
        <v>543</v>
      </c>
      <c r="B433" s="4">
        <v>5.4750487767387499</v>
      </c>
      <c r="C433" s="4">
        <f t="shared" si="6"/>
        <v>1.7002011846562586</v>
      </c>
    </row>
    <row r="434" spans="1:3" x14ac:dyDescent="0.35">
      <c r="A434" s="4" t="s">
        <v>544</v>
      </c>
      <c r="B434" s="4">
        <v>5.5634214196376401</v>
      </c>
      <c r="C434" s="4">
        <f t="shared" si="6"/>
        <v>1.7162132822483476</v>
      </c>
    </row>
    <row r="435" spans="1:3" x14ac:dyDescent="0.35">
      <c r="A435" s="4" t="s">
        <v>545</v>
      </c>
      <c r="B435" s="4">
        <v>5.4578896873173601</v>
      </c>
      <c r="C435" s="4">
        <f t="shared" si="6"/>
        <v>1.6970622108905018</v>
      </c>
    </row>
    <row r="436" spans="1:3" x14ac:dyDescent="0.35">
      <c r="A436" s="4" t="s">
        <v>546</v>
      </c>
      <c r="B436" s="4">
        <v>5.34115488135593</v>
      </c>
      <c r="C436" s="4">
        <f t="shared" si="6"/>
        <v>1.6754418995059772</v>
      </c>
    </row>
    <row r="437" spans="1:3" x14ac:dyDescent="0.35">
      <c r="A437" s="4" t="s">
        <v>547</v>
      </c>
      <c r="B437" s="4">
        <v>4.8738260812390397</v>
      </c>
      <c r="C437" s="4">
        <f t="shared" si="6"/>
        <v>1.5838792716035064</v>
      </c>
    </row>
    <row r="438" spans="1:3" x14ac:dyDescent="0.35">
      <c r="A438" s="4" t="s">
        <v>548</v>
      </c>
      <c r="B438" s="4">
        <v>4.9111577925189902</v>
      </c>
      <c r="C438" s="4">
        <f t="shared" si="6"/>
        <v>1.5915097169663062</v>
      </c>
    </row>
    <row r="439" spans="1:3" x14ac:dyDescent="0.35">
      <c r="A439" s="4" t="s">
        <v>549</v>
      </c>
      <c r="B439" s="4">
        <v>4.7634153214494503</v>
      </c>
      <c r="C439" s="4">
        <f t="shared" si="6"/>
        <v>1.5609649154662182</v>
      </c>
    </row>
    <row r="440" spans="1:3" x14ac:dyDescent="0.35">
      <c r="A440" s="4" t="s">
        <v>550</v>
      </c>
      <c r="B440" s="4">
        <v>4.77766097837522</v>
      </c>
      <c r="C440" s="4">
        <f t="shared" si="6"/>
        <v>1.5639510916719435</v>
      </c>
    </row>
    <row r="441" spans="1:3" x14ac:dyDescent="0.35">
      <c r="A441" s="4" t="s">
        <v>551</v>
      </c>
      <c r="B441" s="4">
        <v>5.1436859099941596</v>
      </c>
      <c r="C441" s="4">
        <f t="shared" si="6"/>
        <v>1.6377699255831957</v>
      </c>
    </row>
    <row r="442" spans="1:3" x14ac:dyDescent="0.35">
      <c r="A442" s="4" t="s">
        <v>552</v>
      </c>
      <c r="B442" s="4">
        <v>5.0340705447106897</v>
      </c>
      <c r="C442" s="4">
        <f t="shared" si="6"/>
        <v>1.6162289102642564</v>
      </c>
    </row>
    <row r="443" spans="1:3" x14ac:dyDescent="0.35">
      <c r="A443" s="4" t="s">
        <v>553</v>
      </c>
      <c r="B443" s="4">
        <v>5.0070625967270601</v>
      </c>
      <c r="C443" s="4">
        <f t="shared" si="6"/>
        <v>1.6108494351124925</v>
      </c>
    </row>
    <row r="444" spans="1:3" x14ac:dyDescent="0.35">
      <c r="A444" s="4" t="s">
        <v>554</v>
      </c>
      <c r="B444" s="4">
        <v>5.0228448603156099</v>
      </c>
      <c r="C444" s="4">
        <f t="shared" si="6"/>
        <v>1.6139964784290164</v>
      </c>
    </row>
    <row r="445" spans="1:3" x14ac:dyDescent="0.35">
      <c r="A445" s="4" t="s">
        <v>555</v>
      </c>
      <c r="B445" s="4">
        <v>4.9568056206896598</v>
      </c>
      <c r="C445" s="4">
        <f t="shared" si="6"/>
        <v>1.6007615051749011</v>
      </c>
    </row>
    <row r="446" spans="1:3" x14ac:dyDescent="0.35">
      <c r="A446" s="4" t="s">
        <v>556</v>
      </c>
      <c r="B446" s="4">
        <v>4.8850671309175899</v>
      </c>
      <c r="C446" s="4">
        <f t="shared" si="6"/>
        <v>1.5861830276557141</v>
      </c>
    </row>
    <row r="447" spans="1:3" x14ac:dyDescent="0.35">
      <c r="A447" s="4" t="s">
        <v>557</v>
      </c>
      <c r="B447" s="4">
        <v>4.7301662957334898</v>
      </c>
      <c r="C447" s="4">
        <f t="shared" si="6"/>
        <v>1.5539603595461828</v>
      </c>
    </row>
    <row r="448" spans="1:3" x14ac:dyDescent="0.35">
      <c r="A448" s="4" t="s">
        <v>558</v>
      </c>
      <c r="B448" s="4">
        <v>4.27603575686733</v>
      </c>
      <c r="C448" s="4">
        <f t="shared" si="6"/>
        <v>1.4530263553512524</v>
      </c>
    </row>
    <row r="449" spans="1:3" x14ac:dyDescent="0.35">
      <c r="A449" s="4" t="s">
        <v>559</v>
      </c>
      <c r="B449" s="4">
        <v>3.9812529941554602</v>
      </c>
      <c r="C449" s="4">
        <f t="shared" si="6"/>
        <v>1.3815965924022195</v>
      </c>
    </row>
    <row r="450" spans="1:3" x14ac:dyDescent="0.35">
      <c r="A450" s="4" t="s">
        <v>560</v>
      </c>
      <c r="B450" s="4">
        <v>4.11163464348334</v>
      </c>
      <c r="C450" s="4">
        <f t="shared" si="6"/>
        <v>1.4138206729123919</v>
      </c>
    </row>
    <row r="451" spans="1:3" x14ac:dyDescent="0.35">
      <c r="A451" s="4" t="s">
        <v>561</v>
      </c>
      <c r="B451" s="4">
        <v>4.0749624839275302</v>
      </c>
      <c r="C451" s="4">
        <f t="shared" ref="C451:C514" si="7">LN(B451)</f>
        <v>1.4048615402522948</v>
      </c>
    </row>
    <row r="452" spans="1:3" x14ac:dyDescent="0.35">
      <c r="A452" s="4" t="s">
        <v>562</v>
      </c>
      <c r="B452" s="4">
        <v>4.0089244959088299</v>
      </c>
      <c r="C452" s="4">
        <f t="shared" si="7"/>
        <v>1.3885229998359279</v>
      </c>
    </row>
    <row r="453" spans="1:3" x14ac:dyDescent="0.35">
      <c r="A453" s="4" t="s">
        <v>563</v>
      </c>
      <c r="B453" s="4">
        <v>4.1662353424897702</v>
      </c>
      <c r="C453" s="4">
        <f t="shared" si="7"/>
        <v>1.4270128324793532</v>
      </c>
    </row>
    <row r="454" spans="1:3" x14ac:dyDescent="0.35">
      <c r="A454" s="4" t="s">
        <v>564</v>
      </c>
      <c r="B454" s="4">
        <v>4.03698109000584</v>
      </c>
      <c r="C454" s="4">
        <f t="shared" si="7"/>
        <v>1.3954971576898652</v>
      </c>
    </row>
    <row r="455" spans="1:3" x14ac:dyDescent="0.35">
      <c r="A455" s="4" t="s">
        <v>565</v>
      </c>
      <c r="B455" s="4">
        <v>3.9862808854471101</v>
      </c>
      <c r="C455" s="4">
        <f t="shared" si="7"/>
        <v>1.382858687307627</v>
      </c>
    </row>
    <row r="456" spans="1:3" x14ac:dyDescent="0.35">
      <c r="A456" s="4" t="s">
        <v>566</v>
      </c>
      <c r="B456" s="4">
        <v>3.8373385604909398</v>
      </c>
      <c r="C456" s="4">
        <f t="shared" si="7"/>
        <v>1.344779043100951</v>
      </c>
    </row>
    <row r="457" spans="1:3" x14ac:dyDescent="0.35">
      <c r="A457" s="4" t="s">
        <v>567</v>
      </c>
      <c r="B457" s="4">
        <v>3.6097417165400301</v>
      </c>
      <c r="C457" s="4">
        <f t="shared" si="7"/>
        <v>1.2836362231203933</v>
      </c>
    </row>
    <row r="458" spans="1:3" x14ac:dyDescent="0.35">
      <c r="A458" s="4" t="s">
        <v>568</v>
      </c>
      <c r="B458" s="4">
        <v>2.5812467218001198</v>
      </c>
      <c r="C458" s="4">
        <f t="shared" si="7"/>
        <v>0.94827250772160321</v>
      </c>
    </row>
    <row r="459" spans="1:3" x14ac:dyDescent="0.35">
      <c r="A459" s="4" t="s">
        <v>569</v>
      </c>
      <c r="B459" s="4">
        <v>2.4222747381648202</v>
      </c>
      <c r="C459" s="4">
        <f t="shared" si="7"/>
        <v>0.88470707311752983</v>
      </c>
    </row>
    <row r="460" spans="1:3" x14ac:dyDescent="0.35">
      <c r="A460" s="4" t="s">
        <v>570</v>
      </c>
      <c r="B460" s="4">
        <v>2.2172547130333098</v>
      </c>
      <c r="C460" s="4">
        <f t="shared" si="7"/>
        <v>0.79626981489323212</v>
      </c>
    </row>
    <row r="461" spans="1:3" x14ac:dyDescent="0.35">
      <c r="A461" s="4" t="s">
        <v>571</v>
      </c>
      <c r="B461" s="4">
        <v>2.35612350847458</v>
      </c>
      <c r="C461" s="4">
        <f t="shared" si="7"/>
        <v>0.85701768736716444</v>
      </c>
    </row>
    <row r="462" spans="1:3" x14ac:dyDescent="0.35">
      <c r="A462" s="4" t="s">
        <v>572</v>
      </c>
      <c r="B462" s="4">
        <v>2.5700923050847502</v>
      </c>
      <c r="C462" s="4">
        <f t="shared" si="7"/>
        <v>0.94394181463754001</v>
      </c>
    </row>
    <row r="463" spans="1:3" x14ac:dyDescent="0.35">
      <c r="A463" s="4" t="s">
        <v>573</v>
      </c>
      <c r="B463" s="4">
        <v>3.15548613851549</v>
      </c>
      <c r="C463" s="4">
        <f t="shared" si="7"/>
        <v>1.1491425692312063</v>
      </c>
    </row>
    <row r="464" spans="1:3" x14ac:dyDescent="0.35">
      <c r="A464" s="4" t="s">
        <v>574</v>
      </c>
      <c r="B464" s="4">
        <v>3.1477509298655799</v>
      </c>
      <c r="C464" s="4">
        <f t="shared" si="7"/>
        <v>1.146688207306056</v>
      </c>
    </row>
    <row r="465" spans="1:3" x14ac:dyDescent="0.35">
      <c r="A465" s="4" t="s">
        <v>575</v>
      </c>
      <c r="B465" s="4">
        <v>2.5229359976621901</v>
      </c>
      <c r="C465" s="4">
        <f t="shared" si="7"/>
        <v>0.92542330178352827</v>
      </c>
    </row>
    <row r="466" spans="1:3" x14ac:dyDescent="0.35">
      <c r="A466" s="4" t="s">
        <v>576</v>
      </c>
      <c r="B466" s="4">
        <v>2.80192383109293</v>
      </c>
      <c r="C466" s="4">
        <f t="shared" si="7"/>
        <v>1.0303062637812079</v>
      </c>
    </row>
    <row r="467" spans="1:3" x14ac:dyDescent="0.35">
      <c r="A467" s="4" t="s">
        <v>577</v>
      </c>
      <c r="B467" s="4">
        <v>2.7775052390415</v>
      </c>
      <c r="C467" s="4">
        <f t="shared" si="7"/>
        <v>1.0215531287734334</v>
      </c>
    </row>
    <row r="468" spans="1:3" x14ac:dyDescent="0.35">
      <c r="A468" s="4" t="s">
        <v>578</v>
      </c>
      <c r="B468" s="4">
        <v>3.0454078275862102</v>
      </c>
      <c r="C468" s="4">
        <f t="shared" si="7"/>
        <v>1.1136348257194155</v>
      </c>
    </row>
    <row r="469" spans="1:3" x14ac:dyDescent="0.35">
      <c r="A469" s="4" t="s">
        <v>579</v>
      </c>
      <c r="B469" s="4">
        <v>3.1796394365867902</v>
      </c>
      <c r="C469" s="4">
        <f t="shared" si="7"/>
        <v>1.1567678056424169</v>
      </c>
    </row>
    <row r="470" spans="1:3" x14ac:dyDescent="0.35">
      <c r="A470" s="4" t="s">
        <v>580</v>
      </c>
      <c r="B470" s="4">
        <v>3.5691889687317402</v>
      </c>
      <c r="C470" s="4">
        <f t="shared" si="7"/>
        <v>1.2723383903553838</v>
      </c>
    </row>
    <row r="471" spans="1:3" x14ac:dyDescent="0.35">
      <c r="A471" s="4" t="s">
        <v>581</v>
      </c>
      <c r="B471" s="4">
        <v>3.2574037229690198</v>
      </c>
      <c r="C471" s="4">
        <f t="shared" si="7"/>
        <v>1.1809304740832436</v>
      </c>
    </row>
    <row r="472" spans="1:3" x14ac:dyDescent="0.35">
      <c r="A472" s="4" t="s">
        <v>582</v>
      </c>
      <c r="B472" s="4">
        <v>3.2650982127410901</v>
      </c>
      <c r="C472" s="4">
        <f t="shared" si="7"/>
        <v>1.1832898427479892</v>
      </c>
    </row>
    <row r="473" spans="1:3" x14ac:dyDescent="0.35">
      <c r="A473" s="4" t="s">
        <v>583</v>
      </c>
      <c r="B473" s="4">
        <v>3.1710077428404402</v>
      </c>
      <c r="C473" s="4">
        <f t="shared" si="7"/>
        <v>1.1540494373193724</v>
      </c>
    </row>
    <row r="474" spans="1:3" x14ac:dyDescent="0.35">
      <c r="A474" s="4" t="s">
        <v>584</v>
      </c>
      <c r="B474" s="4">
        <v>3.2558005666277001</v>
      </c>
      <c r="C474" s="4">
        <f t="shared" si="7"/>
        <v>1.180438195228654</v>
      </c>
    </row>
    <row r="475" spans="1:3" x14ac:dyDescent="0.35">
      <c r="A475" s="4" t="s">
        <v>585</v>
      </c>
      <c r="B475" s="4">
        <v>3.1683163851548799</v>
      </c>
      <c r="C475" s="4">
        <f t="shared" si="7"/>
        <v>1.1532003380170117</v>
      </c>
    </row>
    <row r="476" spans="1:3" x14ac:dyDescent="0.35">
      <c r="A476" s="4" t="s">
        <v>586</v>
      </c>
      <c r="B476" s="4">
        <v>3.1201181718293398</v>
      </c>
      <c r="C476" s="4">
        <f t="shared" si="7"/>
        <v>1.1378708766904559</v>
      </c>
    </row>
    <row r="477" spans="1:3" x14ac:dyDescent="0.35">
      <c r="A477" s="4" t="s">
        <v>587</v>
      </c>
      <c r="B477" s="4">
        <v>2.97781759789597</v>
      </c>
      <c r="C477" s="4">
        <f t="shared" si="7"/>
        <v>1.0911906825189326</v>
      </c>
    </row>
    <row r="478" spans="1:3" x14ac:dyDescent="0.35">
      <c r="A478" s="4" t="s">
        <v>588</v>
      </c>
      <c r="B478" s="4">
        <v>2.9627205768556402</v>
      </c>
      <c r="C478" s="4">
        <f t="shared" si="7"/>
        <v>1.0861079600120942</v>
      </c>
    </row>
    <row r="479" spans="1:3" x14ac:dyDescent="0.35">
      <c r="A479" s="4" t="s">
        <v>589</v>
      </c>
      <c r="B479" s="4">
        <v>3.0177576873173599</v>
      </c>
      <c r="C479" s="4">
        <f t="shared" si="7"/>
        <v>1.1045140679630523</v>
      </c>
    </row>
    <row r="480" spans="1:3" x14ac:dyDescent="0.35">
      <c r="A480" s="4" t="s">
        <v>590</v>
      </c>
      <c r="B480" s="4">
        <v>3.0565671110461698</v>
      </c>
      <c r="C480" s="4">
        <f t="shared" si="7"/>
        <v>1.1172924270740494</v>
      </c>
    </row>
    <row r="481" spans="1:3" x14ac:dyDescent="0.35">
      <c r="A481" s="4" t="s">
        <v>591</v>
      </c>
      <c r="B481" s="4">
        <v>2.9195672238457</v>
      </c>
      <c r="C481" s="4">
        <f t="shared" si="7"/>
        <v>1.0714353942841064</v>
      </c>
    </row>
    <row r="482" spans="1:3" x14ac:dyDescent="0.35">
      <c r="A482" s="4" t="s">
        <v>592</v>
      </c>
      <c r="B482" s="4">
        <v>2.8567020853302201</v>
      </c>
      <c r="C482" s="4">
        <f t="shared" si="7"/>
        <v>1.0496678424633936</v>
      </c>
    </row>
    <row r="483" spans="1:3" x14ac:dyDescent="0.35">
      <c r="A483" s="4" t="s">
        <v>593</v>
      </c>
      <c r="B483" s="4">
        <v>3.06786173348919</v>
      </c>
      <c r="C483" s="4">
        <f t="shared" si="7"/>
        <v>1.1209808151782321</v>
      </c>
    </row>
    <row r="484" spans="1:3" x14ac:dyDescent="0.35">
      <c r="A484" s="4" t="s">
        <v>594</v>
      </c>
      <c r="B484" s="4">
        <v>3.0255229959088301</v>
      </c>
      <c r="C484" s="4">
        <f t="shared" si="7"/>
        <v>1.1070839677483726</v>
      </c>
    </row>
    <row r="485" spans="1:3" x14ac:dyDescent="0.35">
      <c r="A485" s="4" t="s">
        <v>595</v>
      </c>
      <c r="B485" s="4">
        <v>2.9863733033313902</v>
      </c>
      <c r="C485" s="4">
        <f t="shared" si="7"/>
        <v>1.0940597091633961</v>
      </c>
    </row>
    <row r="486" spans="1:3" x14ac:dyDescent="0.35">
      <c r="A486" s="4" t="s">
        <v>596</v>
      </c>
      <c r="B486" s="4">
        <v>2.22422446434833</v>
      </c>
      <c r="C486" s="4">
        <f t="shared" si="7"/>
        <v>0.79940829950960357</v>
      </c>
    </row>
    <row r="487" spans="1:3" x14ac:dyDescent="0.35">
      <c r="A487" s="4" t="s">
        <v>597</v>
      </c>
      <c r="B487" s="4">
        <v>2.3223841157218001</v>
      </c>
      <c r="C487" s="4">
        <f t="shared" si="7"/>
        <v>0.84259429410869946</v>
      </c>
    </row>
    <row r="488" spans="1:3" x14ac:dyDescent="0.35">
      <c r="A488" s="4" t="s">
        <v>598</v>
      </c>
      <c r="B488" s="4">
        <v>2.5467809307422602</v>
      </c>
      <c r="C488" s="4">
        <f t="shared" si="7"/>
        <v>0.93483018159628728</v>
      </c>
    </row>
    <row r="489" spans="1:3" x14ac:dyDescent="0.35">
      <c r="A489" s="4" t="s">
        <v>599</v>
      </c>
      <c r="B489" s="4">
        <v>2.27909583576856</v>
      </c>
      <c r="C489" s="4">
        <f t="shared" si="7"/>
        <v>0.82377880105494217</v>
      </c>
    </row>
    <row r="490" spans="1:3" x14ac:dyDescent="0.35">
      <c r="A490" s="4" t="s">
        <v>600</v>
      </c>
      <c r="B490" s="4">
        <v>2.1050660032144899</v>
      </c>
      <c r="C490" s="4">
        <f t="shared" si="7"/>
        <v>0.74434682208908654</v>
      </c>
    </row>
    <row r="491" spans="1:3" x14ac:dyDescent="0.35">
      <c r="A491" s="4" t="s">
        <v>601</v>
      </c>
      <c r="B491" s="4">
        <v>2.2034567218001202</v>
      </c>
      <c r="C491" s="4">
        <f t="shared" si="7"/>
        <v>0.79002736444449662</v>
      </c>
    </row>
    <row r="492" spans="1:3" x14ac:dyDescent="0.35">
      <c r="A492" s="4" t="s">
        <v>602</v>
      </c>
      <c r="B492" s="4">
        <v>2.2019895096434801</v>
      </c>
      <c r="C492" s="4">
        <f t="shared" si="7"/>
        <v>0.78936127427618841</v>
      </c>
    </row>
    <row r="493" spans="1:3" x14ac:dyDescent="0.35">
      <c r="A493" s="4" t="s">
        <v>603</v>
      </c>
      <c r="B493" s="4">
        <v>2.2798791654003501</v>
      </c>
      <c r="C493" s="4">
        <f t="shared" si="7"/>
        <v>0.82412244393049994</v>
      </c>
    </row>
    <row r="494" spans="1:3" x14ac:dyDescent="0.35">
      <c r="A494" s="4" t="s">
        <v>604</v>
      </c>
      <c r="B494" s="4">
        <v>2.3224585961426101</v>
      </c>
      <c r="C494" s="4">
        <f t="shared" si="7"/>
        <v>0.84262636426712523</v>
      </c>
    </row>
    <row r="495" spans="1:3" x14ac:dyDescent="0.35">
      <c r="A495" s="4" t="s">
        <v>605</v>
      </c>
      <c r="B495" s="4">
        <v>2.3303235675043799</v>
      </c>
      <c r="C495" s="4">
        <f t="shared" si="7"/>
        <v>0.84600712810959289</v>
      </c>
    </row>
    <row r="496" spans="1:3" x14ac:dyDescent="0.35">
      <c r="A496" s="4" t="s">
        <v>606</v>
      </c>
      <c r="B496" s="4">
        <v>2.4388790002922298</v>
      </c>
      <c r="C496" s="4">
        <f t="shared" si="7"/>
        <v>0.89153850762685827</v>
      </c>
    </row>
    <row r="497" spans="1:3" x14ac:dyDescent="0.35">
      <c r="A497" s="4" t="s">
        <v>607</v>
      </c>
      <c r="B497" s="4">
        <v>2.4961610029222698</v>
      </c>
      <c r="C497" s="4">
        <f t="shared" si="7"/>
        <v>0.91475395280277283</v>
      </c>
    </row>
    <row r="498" spans="1:3" x14ac:dyDescent="0.35">
      <c r="A498" s="4" t="s">
        <v>608</v>
      </c>
      <c r="B498" s="4">
        <v>2.47179996902396</v>
      </c>
      <c r="C498" s="4">
        <f t="shared" si="7"/>
        <v>0.90494661764172357</v>
      </c>
    </row>
    <row r="499" spans="1:3" x14ac:dyDescent="0.35">
      <c r="A499" s="4" t="s">
        <v>609</v>
      </c>
      <c r="B499" s="4">
        <v>2.4775649511981301</v>
      </c>
      <c r="C499" s="4">
        <f t="shared" si="7"/>
        <v>0.90727620330545744</v>
      </c>
    </row>
    <row r="500" spans="1:3" x14ac:dyDescent="0.35">
      <c r="A500" s="4" t="s">
        <v>610</v>
      </c>
      <c r="B500" s="4">
        <v>2.5412402521917001</v>
      </c>
      <c r="C500" s="4">
        <f t="shared" si="7"/>
        <v>0.93265225012097208</v>
      </c>
    </row>
    <row r="501" spans="1:3" x14ac:dyDescent="0.35">
      <c r="A501" s="4" t="s">
        <v>611</v>
      </c>
      <c r="B501" s="4">
        <v>2.7576984827586202</v>
      </c>
      <c r="C501" s="4">
        <f t="shared" si="7"/>
        <v>1.0143964487967059</v>
      </c>
    </row>
    <row r="502" spans="1:3" x14ac:dyDescent="0.35">
      <c r="A502" s="4" t="s">
        <v>612</v>
      </c>
      <c r="B502" s="4">
        <v>2.9660415458795999</v>
      </c>
      <c r="C502" s="4">
        <f t="shared" si="7"/>
        <v>1.0872282509944418</v>
      </c>
    </row>
    <row r="503" spans="1:3" x14ac:dyDescent="0.35">
      <c r="A503" s="4" t="s">
        <v>613</v>
      </c>
      <c r="B503" s="4">
        <v>3.0825894500292201</v>
      </c>
      <c r="C503" s="4">
        <f t="shared" si="7"/>
        <v>1.1257699742984986</v>
      </c>
    </row>
    <row r="504" spans="1:3" x14ac:dyDescent="0.35">
      <c r="A504" s="4" t="s">
        <v>614</v>
      </c>
      <c r="B504" s="4">
        <v>3.1004023331385202</v>
      </c>
      <c r="C504" s="4">
        <f t="shared" si="7"/>
        <v>1.1315318879531648</v>
      </c>
    </row>
    <row r="505" spans="1:3" x14ac:dyDescent="0.35">
      <c r="A505" s="4" t="s">
        <v>615</v>
      </c>
      <c r="B505" s="4">
        <v>2.8038561852717701</v>
      </c>
      <c r="C505" s="4">
        <f t="shared" si="7"/>
        <v>1.0309956787242616</v>
      </c>
    </row>
    <row r="506" spans="1:3" x14ac:dyDescent="0.35">
      <c r="A506" s="4" t="s">
        <v>616</v>
      </c>
      <c r="B506" s="4">
        <v>2.81969397603741</v>
      </c>
      <c r="C506" s="4">
        <f t="shared" si="7"/>
        <v>1.0366283599257247</v>
      </c>
    </row>
    <row r="507" spans="1:3" x14ac:dyDescent="0.35">
      <c r="A507" s="4" t="s">
        <v>617</v>
      </c>
      <c r="B507" s="4">
        <v>2.8747962273524199</v>
      </c>
      <c r="C507" s="4">
        <f t="shared" si="7"/>
        <v>1.0559817942947525</v>
      </c>
    </row>
    <row r="508" spans="1:3" x14ac:dyDescent="0.35">
      <c r="A508" s="4" t="s">
        <v>618</v>
      </c>
      <c r="B508" s="4">
        <v>3.0253604514903598</v>
      </c>
      <c r="C508" s="4">
        <f t="shared" si="7"/>
        <v>1.1070302419015861</v>
      </c>
    </row>
    <row r="509" spans="1:3" x14ac:dyDescent="0.35">
      <c r="A509" s="4" t="s">
        <v>619</v>
      </c>
      <c r="B509" s="4">
        <v>2.98550242109877</v>
      </c>
      <c r="C509" s="4">
        <f t="shared" si="7"/>
        <v>1.0937680479571084</v>
      </c>
    </row>
    <row r="510" spans="1:3" x14ac:dyDescent="0.35">
      <c r="A510" s="4" t="s">
        <v>620</v>
      </c>
      <c r="B510" s="4">
        <v>2.9918804830508501</v>
      </c>
      <c r="C510" s="4">
        <f t="shared" si="7"/>
        <v>1.0959021138099929</v>
      </c>
    </row>
    <row r="511" spans="1:3" x14ac:dyDescent="0.35">
      <c r="A511" s="4" t="s">
        <v>621</v>
      </c>
      <c r="B511" s="4">
        <v>2.9557919520748102</v>
      </c>
      <c r="C511" s="4">
        <f t="shared" si="7"/>
        <v>1.0837666190376118</v>
      </c>
    </row>
    <row r="512" spans="1:3" x14ac:dyDescent="0.35">
      <c r="A512" s="4" t="s">
        <v>622</v>
      </c>
      <c r="B512" s="4">
        <v>3.0689752670952699</v>
      </c>
      <c r="C512" s="4">
        <f t="shared" si="7"/>
        <v>1.1213437166593028</v>
      </c>
    </row>
    <row r="513" spans="1:3" x14ac:dyDescent="0.35">
      <c r="A513" s="4" t="s">
        <v>623</v>
      </c>
      <c r="B513" s="4">
        <v>3.2492688471653999</v>
      </c>
      <c r="C513" s="4">
        <f t="shared" si="7"/>
        <v>1.1784300009291226</v>
      </c>
    </row>
    <row r="514" spans="1:3" x14ac:dyDescent="0.35">
      <c r="A514" s="4" t="s">
        <v>624</v>
      </c>
      <c r="B514" s="4">
        <v>3.1873353565166598</v>
      </c>
      <c r="C514" s="4">
        <f t="shared" si="7"/>
        <v>1.1591852562929712</v>
      </c>
    </row>
    <row r="515" spans="1:3" x14ac:dyDescent="0.35">
      <c r="A515" s="4" t="s">
        <v>625</v>
      </c>
      <c r="B515" s="4">
        <v>3.2410884085330198</v>
      </c>
      <c r="C515" s="4">
        <f t="shared" ref="C515:C578" si="8">LN(B515)</f>
        <v>1.1759092019524466</v>
      </c>
    </row>
    <row r="516" spans="1:3" x14ac:dyDescent="0.35">
      <c r="A516" s="4" t="s">
        <v>626</v>
      </c>
      <c r="B516" s="4">
        <v>3.1550865043834002</v>
      </c>
      <c r="C516" s="4">
        <f t="shared" si="8"/>
        <v>1.1490159138053873</v>
      </c>
    </row>
    <row r="517" spans="1:3" x14ac:dyDescent="0.35">
      <c r="A517" s="4" t="s">
        <v>627</v>
      </c>
      <c r="B517" s="4">
        <v>3.2031385406195199</v>
      </c>
      <c r="C517" s="4">
        <f t="shared" si="8"/>
        <v>1.1641311230851636</v>
      </c>
    </row>
    <row r="518" spans="1:3" x14ac:dyDescent="0.35">
      <c r="A518" s="4" t="s">
        <v>628</v>
      </c>
      <c r="B518" s="4">
        <v>3.2091377773232002</v>
      </c>
      <c r="C518" s="4">
        <f t="shared" si="8"/>
        <v>1.1660022958658232</v>
      </c>
    </row>
    <row r="519" spans="1:3" x14ac:dyDescent="0.35">
      <c r="A519" s="4" t="s">
        <v>629</v>
      </c>
      <c r="B519" s="4">
        <v>3.1925417042665098</v>
      </c>
      <c r="C519" s="4">
        <f t="shared" si="8"/>
        <v>1.1608173720393942</v>
      </c>
    </row>
    <row r="520" spans="1:3" x14ac:dyDescent="0.35">
      <c r="A520" s="4" t="s">
        <v>630</v>
      </c>
      <c r="B520" s="4">
        <v>3.1940108088836898</v>
      </c>
      <c r="C520" s="4">
        <f t="shared" si="8"/>
        <v>1.1612774339084753</v>
      </c>
    </row>
    <row r="521" spans="1:3" x14ac:dyDescent="0.35">
      <c r="A521" s="4" t="s">
        <v>631</v>
      </c>
      <c r="B521" s="4">
        <v>3.5257739193454101</v>
      </c>
      <c r="C521" s="4">
        <f t="shared" si="8"/>
        <v>1.2600999637536596</v>
      </c>
    </row>
    <row r="522" spans="1:3" x14ac:dyDescent="0.35">
      <c r="A522" s="4" t="s">
        <v>632</v>
      </c>
      <c r="B522" s="4">
        <v>3.95255082729398</v>
      </c>
      <c r="C522" s="4">
        <f t="shared" si="8"/>
        <v>1.3743611495492256</v>
      </c>
    </row>
    <row r="523" spans="1:3" x14ac:dyDescent="0.35">
      <c r="A523" s="4" t="s">
        <v>633</v>
      </c>
      <c r="B523" s="4">
        <v>3.8889932507305698</v>
      </c>
      <c r="C523" s="4">
        <f t="shared" si="8"/>
        <v>1.3581503196952645</v>
      </c>
    </row>
    <row r="524" spans="1:3" x14ac:dyDescent="0.35">
      <c r="A524" s="4" t="s">
        <v>634</v>
      </c>
      <c r="B524" s="4">
        <v>3.9030604205143198</v>
      </c>
      <c r="C524" s="4">
        <f t="shared" si="8"/>
        <v>1.3617609686101237</v>
      </c>
    </row>
    <row r="525" spans="1:3" x14ac:dyDescent="0.35">
      <c r="A525" s="4" t="s">
        <v>635</v>
      </c>
      <c r="B525" s="4">
        <v>3.9379650759789602</v>
      </c>
      <c r="C525" s="4">
        <f t="shared" si="8"/>
        <v>1.3706641117111182</v>
      </c>
    </row>
    <row r="526" spans="1:3" x14ac:dyDescent="0.35">
      <c r="A526" s="4" t="s">
        <v>636</v>
      </c>
      <c r="B526" s="4">
        <v>3.9394191186440701</v>
      </c>
      <c r="C526" s="4">
        <f t="shared" si="8"/>
        <v>1.371033280624478</v>
      </c>
    </row>
    <row r="527" spans="1:3" x14ac:dyDescent="0.35">
      <c r="A527" s="4" t="s">
        <v>637</v>
      </c>
      <c r="B527" s="4">
        <v>4.2338668778492101</v>
      </c>
      <c r="C527" s="4">
        <f t="shared" si="8"/>
        <v>1.4431157309924099</v>
      </c>
    </row>
    <row r="528" spans="1:3" x14ac:dyDescent="0.35">
      <c r="A528" s="4" t="s">
        <v>638</v>
      </c>
      <c r="B528" s="4">
        <v>3.9991219640561102</v>
      </c>
      <c r="C528" s="4">
        <f t="shared" si="8"/>
        <v>1.3860748280382944</v>
      </c>
    </row>
    <row r="529" spans="1:3" x14ac:dyDescent="0.35">
      <c r="A529" s="4" t="s">
        <v>639</v>
      </c>
      <c r="B529" s="4">
        <v>4.0955185458796004</v>
      </c>
      <c r="C529" s="4">
        <f t="shared" si="8"/>
        <v>1.4098933383186814</v>
      </c>
    </row>
    <row r="530" spans="1:3" x14ac:dyDescent="0.35">
      <c r="A530" s="4" t="s">
        <v>640</v>
      </c>
      <c r="B530" s="4">
        <v>4.2072958760958503</v>
      </c>
      <c r="C530" s="4">
        <f t="shared" si="8"/>
        <v>1.436820131609081</v>
      </c>
    </row>
    <row r="531" spans="1:3" x14ac:dyDescent="0.35">
      <c r="A531" s="4" t="s">
        <v>641</v>
      </c>
      <c r="B531" s="4">
        <v>4.1733522267679701</v>
      </c>
      <c r="C531" s="4">
        <f t="shared" si="8"/>
        <v>1.4287196041744186</v>
      </c>
    </row>
    <row r="532" spans="1:3" x14ac:dyDescent="0.35">
      <c r="A532" s="4" t="s">
        <v>642</v>
      </c>
      <c r="B532" s="4">
        <v>4.3106350900058397</v>
      </c>
      <c r="C532" s="4">
        <f t="shared" si="8"/>
        <v>1.4610852459298866</v>
      </c>
    </row>
    <row r="533" spans="1:3" x14ac:dyDescent="0.35">
      <c r="A533" s="4" t="s">
        <v>643</v>
      </c>
      <c r="B533" s="4">
        <v>4.7143063313851501</v>
      </c>
      <c r="C533" s="4">
        <f t="shared" si="8"/>
        <v>1.5506017857257268</v>
      </c>
    </row>
    <row r="534" spans="1:3" x14ac:dyDescent="0.35">
      <c r="A534" s="4" t="s">
        <v>644</v>
      </c>
      <c r="B534" s="4">
        <v>5.2948427773231996</v>
      </c>
      <c r="C534" s="4">
        <f t="shared" si="8"/>
        <v>1.6667332859445829</v>
      </c>
    </row>
    <row r="535" spans="1:3" x14ac:dyDescent="0.35">
      <c r="A535" s="4" t="s">
        <v>645</v>
      </c>
      <c r="B535" s="4">
        <v>5.2048778918760998</v>
      </c>
      <c r="C535" s="4">
        <f t="shared" si="8"/>
        <v>1.6495962420177033</v>
      </c>
    </row>
    <row r="536" spans="1:3" x14ac:dyDescent="0.35">
      <c r="A536" s="4" t="s">
        <v>646</v>
      </c>
      <c r="B536" s="4">
        <v>4.8705088287551099</v>
      </c>
      <c r="C536" s="4">
        <f t="shared" si="8"/>
        <v>1.5831984139271811</v>
      </c>
    </row>
    <row r="537" spans="1:3" x14ac:dyDescent="0.35">
      <c r="A537" s="4" t="s">
        <v>647</v>
      </c>
      <c r="B537" s="4">
        <v>5.5857062670952704</v>
      </c>
      <c r="C537" s="4">
        <f t="shared" si="8"/>
        <v>1.7202108823765849</v>
      </c>
    </row>
    <row r="538" spans="1:3" x14ac:dyDescent="0.35">
      <c r="A538" s="4" t="s">
        <v>648</v>
      </c>
      <c r="B538" s="4">
        <v>6.8740008772647601</v>
      </c>
      <c r="C538" s="4">
        <f t="shared" si="8"/>
        <v>1.927746306048344</v>
      </c>
    </row>
    <row r="539" spans="1:3" x14ac:dyDescent="0.35">
      <c r="A539" s="4" t="s">
        <v>649</v>
      </c>
      <c r="B539" s="4">
        <v>6.6833166399766197</v>
      </c>
      <c r="C539" s="4">
        <f t="shared" si="8"/>
        <v>1.8996143673222399</v>
      </c>
    </row>
    <row r="540" spans="1:3" x14ac:dyDescent="0.35">
      <c r="A540" s="4" t="s">
        <v>650</v>
      </c>
      <c r="B540" s="4">
        <v>6.7962279807130299</v>
      </c>
      <c r="C540" s="4">
        <f t="shared" si="8"/>
        <v>1.9163677495555891</v>
      </c>
    </row>
    <row r="541" spans="1:3" x14ac:dyDescent="0.35">
      <c r="A541" s="4" t="s">
        <v>651</v>
      </c>
      <c r="B541" s="4">
        <v>7.0966505663354802</v>
      </c>
      <c r="C541" s="4">
        <f t="shared" si="8"/>
        <v>1.9596229215172996</v>
      </c>
    </row>
    <row r="542" spans="1:3" x14ac:dyDescent="0.35">
      <c r="A542" s="4" t="s">
        <v>652</v>
      </c>
      <c r="B542" s="4">
        <v>6.2885383424897698</v>
      </c>
      <c r="C542" s="4">
        <f t="shared" si="8"/>
        <v>1.8387286657258537</v>
      </c>
    </row>
    <row r="543" spans="1:3" x14ac:dyDescent="0.35">
      <c r="A543" s="4" t="s">
        <v>653</v>
      </c>
      <c r="B543" s="4">
        <v>6.5284745552308596</v>
      </c>
      <c r="C543" s="4">
        <f t="shared" si="8"/>
        <v>1.8761733103674916</v>
      </c>
    </row>
    <row r="544" spans="1:3" x14ac:dyDescent="0.35">
      <c r="A544" s="4" t="s">
        <v>654</v>
      </c>
      <c r="B544" s="4">
        <v>6.8891277212156599</v>
      </c>
      <c r="C544" s="4">
        <f t="shared" si="8"/>
        <v>1.9299444763166338</v>
      </c>
    </row>
    <row r="545" spans="1:3" x14ac:dyDescent="0.35">
      <c r="A545" s="4" t="s">
        <v>655</v>
      </c>
      <c r="B545" s="4">
        <v>6.7735641957919404</v>
      </c>
      <c r="C545" s="4">
        <f t="shared" si="8"/>
        <v>1.9130274174857249</v>
      </c>
    </row>
    <row r="546" spans="1:3" x14ac:dyDescent="0.35">
      <c r="A546" s="4" t="s">
        <v>656</v>
      </c>
      <c r="B546" s="4">
        <v>6.4543688901227299</v>
      </c>
      <c r="C546" s="4">
        <f t="shared" si="8"/>
        <v>1.8647572488173805</v>
      </c>
    </row>
    <row r="547" spans="1:3" x14ac:dyDescent="0.35">
      <c r="A547" s="4" t="s">
        <v>657</v>
      </c>
      <c r="B547" s="4">
        <v>6.7617271426066603</v>
      </c>
      <c r="C547" s="4">
        <f t="shared" si="8"/>
        <v>1.9112783518901602</v>
      </c>
    </row>
    <row r="548" spans="1:3" x14ac:dyDescent="0.35">
      <c r="A548" s="4" t="s">
        <v>658</v>
      </c>
      <c r="B548" s="4">
        <v>7.0469225581531196</v>
      </c>
      <c r="C548" s="4">
        <f t="shared" si="8"/>
        <v>1.9525910049490574</v>
      </c>
    </row>
    <row r="549" spans="1:3" x14ac:dyDescent="0.35">
      <c r="A549" s="4" t="s">
        <v>659</v>
      </c>
      <c r="B549" s="4">
        <v>6.7156076665692597</v>
      </c>
      <c r="C549" s="4">
        <f t="shared" si="8"/>
        <v>1.9044343197854552</v>
      </c>
    </row>
    <row r="550" spans="1:3" x14ac:dyDescent="0.35">
      <c r="A550" s="4" t="s">
        <v>660</v>
      </c>
      <c r="B550" s="4">
        <v>5.5996219503214499</v>
      </c>
      <c r="C550" s="4">
        <f t="shared" si="8"/>
        <v>1.7226990865911076</v>
      </c>
    </row>
    <row r="551" spans="1:3" x14ac:dyDescent="0.35">
      <c r="A551" s="4" t="s">
        <v>661</v>
      </c>
      <c r="B551" s="4">
        <v>5.9002312881355996</v>
      </c>
      <c r="C551" s="4">
        <f t="shared" si="8"/>
        <v>1.774991551522235</v>
      </c>
    </row>
    <row r="552" spans="1:3" x14ac:dyDescent="0.35">
      <c r="A552" s="4" t="s">
        <v>662</v>
      </c>
      <c r="B552" s="4">
        <v>6.3157063416130903</v>
      </c>
      <c r="C552" s="4">
        <f t="shared" si="8"/>
        <v>1.8430396009510506</v>
      </c>
    </row>
    <row r="553" spans="1:3" x14ac:dyDescent="0.35">
      <c r="A553" s="4" t="s">
        <v>663</v>
      </c>
      <c r="B553" s="4">
        <v>6.5014919883109297</v>
      </c>
      <c r="C553" s="4">
        <f t="shared" si="8"/>
        <v>1.872031687225302</v>
      </c>
    </row>
    <row r="554" spans="1:3" x14ac:dyDescent="0.35">
      <c r="A554" s="4" t="s">
        <v>664</v>
      </c>
      <c r="B554" s="4">
        <v>6.1805683255406203</v>
      </c>
      <c r="C554" s="4">
        <f t="shared" si="8"/>
        <v>1.8214102293029373</v>
      </c>
    </row>
    <row r="555" spans="1:3" x14ac:dyDescent="0.35">
      <c r="A555" s="4" t="s">
        <v>665</v>
      </c>
      <c r="B555" s="4">
        <v>6.3029672267679704</v>
      </c>
      <c r="C555" s="4">
        <f t="shared" si="8"/>
        <v>1.8410205108931443</v>
      </c>
    </row>
    <row r="556" spans="1:3" x14ac:dyDescent="0.35">
      <c r="A556" s="4" t="s">
        <v>666</v>
      </c>
      <c r="B556" s="4">
        <v>6.3748760771478699</v>
      </c>
      <c r="C556" s="4">
        <f t="shared" si="8"/>
        <v>1.8523646519767869</v>
      </c>
    </row>
    <row r="557" spans="1:3" x14ac:dyDescent="0.35">
      <c r="A557" s="4" t="s">
        <v>667</v>
      </c>
      <c r="B557" s="4">
        <v>6.2744764757451801</v>
      </c>
      <c r="C557" s="4">
        <f t="shared" si="8"/>
        <v>1.8364900513772275</v>
      </c>
    </row>
    <row r="558" spans="1:3" x14ac:dyDescent="0.35">
      <c r="A558" s="4" t="s">
        <v>668</v>
      </c>
      <c r="B558" s="4">
        <v>5.8104650724722404</v>
      </c>
      <c r="C558" s="4">
        <f t="shared" si="8"/>
        <v>1.7596606145573532</v>
      </c>
    </row>
    <row r="559" spans="1:3" x14ac:dyDescent="0.35">
      <c r="A559" s="4" t="s">
        <v>669</v>
      </c>
      <c r="B559" s="4">
        <v>5.3672269544126197</v>
      </c>
      <c r="C559" s="4">
        <f t="shared" si="8"/>
        <v>1.6803113793162014</v>
      </c>
    </row>
    <row r="560" spans="1:3" x14ac:dyDescent="0.35">
      <c r="A560" s="4" t="s">
        <v>670</v>
      </c>
      <c r="B560" s="4">
        <v>5.3031371969608401</v>
      </c>
      <c r="C560" s="4">
        <f t="shared" si="8"/>
        <v>1.6682985693950683</v>
      </c>
    </row>
    <row r="561" spans="1:3" x14ac:dyDescent="0.35">
      <c r="A561" s="4" t="s">
        <v>671</v>
      </c>
      <c r="B561" s="4">
        <v>5.6597967749853897</v>
      </c>
      <c r="C561" s="4">
        <f t="shared" si="8"/>
        <v>1.7333879860908612</v>
      </c>
    </row>
    <row r="562" spans="1:3" x14ac:dyDescent="0.35">
      <c r="A562" s="4" t="s">
        <v>672</v>
      </c>
      <c r="B562" s="4">
        <v>5.3914294573348904</v>
      </c>
      <c r="C562" s="4">
        <f t="shared" si="8"/>
        <v>1.6848105552026247</v>
      </c>
    </row>
    <row r="563" spans="1:3" x14ac:dyDescent="0.35">
      <c r="A563" s="4" t="s">
        <v>673</v>
      </c>
      <c r="B563" s="4">
        <v>5.5034819386323797</v>
      </c>
      <c r="C563" s="4">
        <f t="shared" si="8"/>
        <v>1.7053809716793185</v>
      </c>
    </row>
    <row r="564" spans="1:3" x14ac:dyDescent="0.35">
      <c r="A564" s="4" t="s">
        <v>674</v>
      </c>
      <c r="B564" s="4">
        <v>5.5382202957334901</v>
      </c>
      <c r="C564" s="4">
        <f t="shared" si="8"/>
        <v>1.7116732028910673</v>
      </c>
    </row>
    <row r="565" spans="1:3" x14ac:dyDescent="0.35">
      <c r="A565" s="4" t="s">
        <v>675</v>
      </c>
      <c r="B565" s="4">
        <v>6.0752326522501496</v>
      </c>
      <c r="C565" s="4">
        <f t="shared" si="8"/>
        <v>1.8042202851600049</v>
      </c>
    </row>
    <row r="566" spans="1:3" x14ac:dyDescent="0.35">
      <c r="A566" s="4" t="s">
        <v>676</v>
      </c>
      <c r="B566" s="4">
        <v>6.09957291291642</v>
      </c>
      <c r="C566" s="4">
        <f t="shared" si="8"/>
        <v>1.8082187544521551</v>
      </c>
    </row>
    <row r="567" spans="1:3" x14ac:dyDescent="0.35">
      <c r="A567" s="4" t="s">
        <v>677</v>
      </c>
      <c r="B567" s="4">
        <v>5.95161092752776</v>
      </c>
      <c r="C567" s="4">
        <f t="shared" si="8"/>
        <v>1.7836619270352752</v>
      </c>
    </row>
    <row r="568" spans="1:3" x14ac:dyDescent="0.35">
      <c r="A568" s="4" t="s">
        <v>678</v>
      </c>
      <c r="B568" s="4">
        <v>5.8954132390414999</v>
      </c>
      <c r="C568" s="4">
        <f t="shared" si="8"/>
        <v>1.7741746314546718</v>
      </c>
    </row>
    <row r="569" spans="1:3" x14ac:dyDescent="0.35">
      <c r="A569" s="4" t="s">
        <v>679</v>
      </c>
      <c r="B569" s="4">
        <v>5.6781157171244896</v>
      </c>
      <c r="C569" s="4">
        <f t="shared" si="8"/>
        <v>1.736619437752321</v>
      </c>
    </row>
    <row r="570" spans="1:3" x14ac:dyDescent="0.35">
      <c r="A570" s="4" t="s">
        <v>680</v>
      </c>
      <c r="B570" s="4">
        <v>5.4826640584453497</v>
      </c>
      <c r="C570" s="4">
        <f t="shared" si="8"/>
        <v>1.7015911248832312</v>
      </c>
    </row>
    <row r="571" spans="1:3" x14ac:dyDescent="0.35">
      <c r="A571" s="4" t="s">
        <v>681</v>
      </c>
      <c r="B571" s="4">
        <v>5.6620277001753401</v>
      </c>
      <c r="C571" s="4">
        <f t="shared" si="8"/>
        <v>1.7337820789729261</v>
      </c>
    </row>
    <row r="572" spans="1:3" x14ac:dyDescent="0.35">
      <c r="A572" s="4" t="s">
        <v>682</v>
      </c>
      <c r="B572" s="4">
        <v>5.6185281899474004</v>
      </c>
      <c r="C572" s="4">
        <f t="shared" si="8"/>
        <v>1.7260697416972575</v>
      </c>
    </row>
    <row r="573" spans="1:3" x14ac:dyDescent="0.35">
      <c r="A573" s="4" t="s">
        <v>683</v>
      </c>
      <c r="B573" s="4">
        <v>5.8356998541788396</v>
      </c>
      <c r="C573" s="4">
        <f t="shared" si="8"/>
        <v>1.7639941992795105</v>
      </c>
    </row>
    <row r="574" spans="1:3" x14ac:dyDescent="0.35">
      <c r="A574" s="4" t="s">
        <v>684</v>
      </c>
      <c r="B574" s="4">
        <v>5.9378341554646399</v>
      </c>
      <c r="C574" s="4">
        <f t="shared" si="8"/>
        <v>1.7813444465922637</v>
      </c>
    </row>
    <row r="575" spans="1:3" x14ac:dyDescent="0.35">
      <c r="A575" s="4" t="s">
        <v>685</v>
      </c>
      <c r="B575" s="4">
        <v>5.6121328533021604</v>
      </c>
      <c r="C575" s="4">
        <f t="shared" si="8"/>
        <v>1.7249308350359489</v>
      </c>
    </row>
    <row r="576" spans="1:3" x14ac:dyDescent="0.35">
      <c r="A576" s="4" t="s">
        <v>686</v>
      </c>
      <c r="B576" s="4">
        <v>5.5190971694915198</v>
      </c>
      <c r="C576" s="4">
        <f t="shared" si="8"/>
        <v>1.7082142906606854</v>
      </c>
    </row>
    <row r="577" spans="1:3" x14ac:dyDescent="0.35">
      <c r="A577" s="4" t="s">
        <v>687</v>
      </c>
      <c r="B577" s="4">
        <v>5.3483545593220301</v>
      </c>
      <c r="C577" s="4">
        <f t="shared" si="8"/>
        <v>1.6767889545967165</v>
      </c>
    </row>
    <row r="578" spans="1:3" x14ac:dyDescent="0.35">
      <c r="A578" s="4" t="s">
        <v>688</v>
      </c>
      <c r="B578" s="4">
        <v>4.4836540917592096</v>
      </c>
      <c r="C578" s="4">
        <f t="shared" si="8"/>
        <v>1.5004383594508504</v>
      </c>
    </row>
    <row r="579" spans="1:3" x14ac:dyDescent="0.35">
      <c r="A579" s="4" t="s">
        <v>689</v>
      </c>
      <c r="B579" s="4">
        <v>4.3255203220339</v>
      </c>
      <c r="C579" s="4">
        <f t="shared" ref="C579:C642" si="9">LN(B579)</f>
        <v>1.4645324388202736</v>
      </c>
    </row>
    <row r="580" spans="1:3" x14ac:dyDescent="0.35">
      <c r="A580" s="4" t="s">
        <v>690</v>
      </c>
      <c r="B580" s="4">
        <v>4.2552390450029201</v>
      </c>
      <c r="C580" s="4">
        <f t="shared" si="9"/>
        <v>1.4481509402364825</v>
      </c>
    </row>
    <row r="581" spans="1:3" x14ac:dyDescent="0.35">
      <c r="A581" s="4" t="s">
        <v>691</v>
      </c>
      <c r="B581" s="4">
        <v>4.3915383728813602</v>
      </c>
      <c r="C581" s="4">
        <f t="shared" si="9"/>
        <v>1.4796795923264663</v>
      </c>
    </row>
    <row r="582" spans="1:3" x14ac:dyDescent="0.35">
      <c r="A582" s="4" t="s">
        <v>692</v>
      </c>
      <c r="B582" s="4">
        <v>4.2700812776154304</v>
      </c>
      <c r="C582" s="4">
        <f t="shared" si="9"/>
        <v>1.4516328616297365</v>
      </c>
    </row>
    <row r="583" spans="1:3" x14ac:dyDescent="0.35">
      <c r="A583" s="4" t="s">
        <v>693</v>
      </c>
      <c r="B583" s="4">
        <v>4.38955145821157</v>
      </c>
      <c r="C583" s="4">
        <f t="shared" si="9"/>
        <v>1.4792270483388934</v>
      </c>
    </row>
    <row r="584" spans="1:3" x14ac:dyDescent="0.35">
      <c r="A584" s="4" t="s">
        <v>694</v>
      </c>
      <c r="B584" s="4">
        <v>4.3651359389246096</v>
      </c>
      <c r="C584" s="4">
        <f t="shared" si="9"/>
        <v>1.4736493317446893</v>
      </c>
    </row>
    <row r="585" spans="1:3" x14ac:dyDescent="0.35">
      <c r="A585" s="4" t="s">
        <v>695</v>
      </c>
      <c r="B585" s="4">
        <v>4.3151156019871397</v>
      </c>
      <c r="C585" s="4">
        <f t="shared" si="9"/>
        <v>1.4621241149035573</v>
      </c>
    </row>
    <row r="586" spans="1:3" x14ac:dyDescent="0.35">
      <c r="A586" s="4" t="s">
        <v>696</v>
      </c>
      <c r="B586" s="4">
        <v>4.4193102875511396</v>
      </c>
      <c r="C586" s="4">
        <f t="shared" si="9"/>
        <v>1.4859836403730806</v>
      </c>
    </row>
    <row r="587" spans="1:3" x14ac:dyDescent="0.35">
      <c r="A587" s="4" t="s">
        <v>697</v>
      </c>
      <c r="B587" s="4">
        <v>5.0395151180596098</v>
      </c>
      <c r="C587" s="4">
        <f t="shared" si="9"/>
        <v>1.6173098707209081</v>
      </c>
    </row>
    <row r="588" spans="1:3" x14ac:dyDescent="0.35">
      <c r="A588" s="4" t="s">
        <v>698</v>
      </c>
      <c r="B588" s="4">
        <v>5.0256087589129201</v>
      </c>
      <c r="C588" s="4">
        <f t="shared" si="9"/>
        <v>1.6145465926598714</v>
      </c>
    </row>
    <row r="589" spans="1:3" x14ac:dyDescent="0.35">
      <c r="A589" s="4" t="s">
        <v>699</v>
      </c>
      <c r="B589" s="4">
        <v>4.7725673810637099</v>
      </c>
      <c r="C589" s="4">
        <f t="shared" si="9"/>
        <v>1.5628843951275719</v>
      </c>
    </row>
    <row r="590" spans="1:3" x14ac:dyDescent="0.35">
      <c r="A590" s="4" t="s">
        <v>700</v>
      </c>
      <c r="B590" s="4">
        <v>4.9264208515487997</v>
      </c>
      <c r="C590" s="4">
        <f t="shared" si="9"/>
        <v>1.5946127307929769</v>
      </c>
    </row>
    <row r="591" spans="1:3" x14ac:dyDescent="0.35">
      <c r="A591" s="4" t="s">
        <v>701</v>
      </c>
      <c r="B591" s="4">
        <v>4.9525157562828701</v>
      </c>
      <c r="C591" s="4">
        <f t="shared" si="9"/>
        <v>1.5998956810661482</v>
      </c>
    </row>
    <row r="592" spans="1:3" x14ac:dyDescent="0.35">
      <c r="A592" s="4" t="s">
        <v>702</v>
      </c>
      <c r="B592" s="4">
        <v>4.8572577755698401</v>
      </c>
      <c r="C592" s="4">
        <f t="shared" si="9"/>
        <v>1.5804740349571058</v>
      </c>
    </row>
    <row r="593" spans="1:3" x14ac:dyDescent="0.35">
      <c r="A593" s="4" t="s">
        <v>703</v>
      </c>
      <c r="B593" s="4">
        <v>4.8727487556984199</v>
      </c>
      <c r="C593" s="4">
        <f t="shared" si="9"/>
        <v>1.5836582040873726</v>
      </c>
    </row>
    <row r="594" spans="1:3" x14ac:dyDescent="0.35">
      <c r="A594" s="4" t="s">
        <v>704</v>
      </c>
      <c r="B594" s="4">
        <v>4.9220721236119198</v>
      </c>
      <c r="C594" s="4">
        <f t="shared" si="9"/>
        <v>1.5937296051755889</v>
      </c>
    </row>
    <row r="595" spans="1:3" x14ac:dyDescent="0.35">
      <c r="A595" s="4" t="s">
        <v>705</v>
      </c>
      <c r="B595" s="4">
        <v>4.71482358708358</v>
      </c>
      <c r="C595" s="4">
        <f t="shared" si="9"/>
        <v>1.5507115001327656</v>
      </c>
    </row>
    <row r="596" spans="1:3" x14ac:dyDescent="0.35">
      <c r="A596" s="4" t="s">
        <v>706</v>
      </c>
      <c r="B596" s="4">
        <v>4.6281932524839302</v>
      </c>
      <c r="C596" s="4">
        <f t="shared" si="9"/>
        <v>1.5321665656946968</v>
      </c>
    </row>
    <row r="597" spans="1:3" x14ac:dyDescent="0.35">
      <c r="A597" s="4" t="s">
        <v>707</v>
      </c>
      <c r="B597" s="4">
        <v>4.8341444815897097</v>
      </c>
      <c r="C597" s="4">
        <f t="shared" si="9"/>
        <v>1.5757041704547656</v>
      </c>
    </row>
    <row r="598" spans="1:3" x14ac:dyDescent="0.35">
      <c r="A598" s="4" t="s">
        <v>708</v>
      </c>
      <c r="B598" s="4">
        <v>4.9823929038573898</v>
      </c>
      <c r="C598" s="4">
        <f t="shared" si="9"/>
        <v>1.6059102784146746</v>
      </c>
    </row>
    <row r="599" spans="1:3" x14ac:dyDescent="0.35">
      <c r="A599" s="4" t="s">
        <v>709</v>
      </c>
      <c r="B599" s="4">
        <v>4.9878413524254803</v>
      </c>
      <c r="C599" s="4">
        <f t="shared" si="9"/>
        <v>1.6070032214630319</v>
      </c>
    </row>
    <row r="600" spans="1:3" x14ac:dyDescent="0.35">
      <c r="A600" s="4" t="s">
        <v>710</v>
      </c>
      <c r="B600" s="4">
        <v>4.9491128845704297</v>
      </c>
      <c r="C600" s="4">
        <f t="shared" si="9"/>
        <v>1.5992083452813322</v>
      </c>
    </row>
    <row r="601" spans="1:3" x14ac:dyDescent="0.35">
      <c r="A601" s="4" t="s">
        <v>711</v>
      </c>
      <c r="B601" s="4">
        <v>4.93497949503214</v>
      </c>
      <c r="C601" s="4">
        <f t="shared" si="9"/>
        <v>1.5963485178681278</v>
      </c>
    </row>
    <row r="602" spans="1:3" x14ac:dyDescent="0.35">
      <c r="A602" s="4" t="s">
        <v>712</v>
      </c>
      <c r="B602" s="4">
        <v>4.8722978474576299</v>
      </c>
      <c r="C602" s="4">
        <f t="shared" si="9"/>
        <v>1.5835656630745947</v>
      </c>
    </row>
    <row r="603" spans="1:3" x14ac:dyDescent="0.35">
      <c r="A603" s="4" t="s">
        <v>713</v>
      </c>
      <c r="B603" s="4">
        <v>4.8414238047925204</v>
      </c>
      <c r="C603" s="4">
        <f t="shared" si="9"/>
        <v>1.5772088520116023</v>
      </c>
    </row>
    <row r="604" spans="1:3" x14ac:dyDescent="0.35">
      <c r="A604" s="4" t="s">
        <v>714</v>
      </c>
      <c r="B604" s="4">
        <v>4.8920287516072403</v>
      </c>
      <c r="C604" s="4">
        <f t="shared" si="9"/>
        <v>1.5876070950781456</v>
      </c>
    </row>
    <row r="605" spans="1:3" x14ac:dyDescent="0.35">
      <c r="A605" s="4" t="s">
        <v>715</v>
      </c>
      <c r="B605" s="4">
        <v>4.9108393793103504</v>
      </c>
      <c r="C605" s="4">
        <f t="shared" si="9"/>
        <v>1.591444880211992</v>
      </c>
    </row>
    <row r="606" spans="1:3" x14ac:dyDescent="0.35">
      <c r="A606" s="4" t="s">
        <v>716</v>
      </c>
      <c r="B606" s="4">
        <v>5.2908802787843401</v>
      </c>
      <c r="C606" s="4">
        <f t="shared" si="9"/>
        <v>1.6659846363336057</v>
      </c>
    </row>
    <row r="607" spans="1:3" x14ac:dyDescent="0.35">
      <c r="A607" s="4" t="s">
        <v>717</v>
      </c>
      <c r="B607" s="4">
        <v>5.39054329222677</v>
      </c>
      <c r="C607" s="4">
        <f t="shared" si="9"/>
        <v>1.6846461761727942</v>
      </c>
    </row>
    <row r="608" spans="1:3" x14ac:dyDescent="0.35">
      <c r="A608" s="4" t="s">
        <v>718</v>
      </c>
      <c r="B608" s="4">
        <v>5.3408208988895396</v>
      </c>
      <c r="C608" s="4">
        <f t="shared" si="9"/>
        <v>1.6753793675412227</v>
      </c>
    </row>
    <row r="609" spans="1:3" x14ac:dyDescent="0.35">
      <c r="A609" s="4" t="s">
        <v>719</v>
      </c>
      <c r="B609" s="4">
        <v>5.3395747913500902</v>
      </c>
      <c r="C609" s="4">
        <f t="shared" si="9"/>
        <v>1.6751460227137005</v>
      </c>
    </row>
    <row r="610" spans="1:3" x14ac:dyDescent="0.35">
      <c r="A610" s="4" t="s">
        <v>720</v>
      </c>
      <c r="B610" s="4">
        <v>5.2360035540619503</v>
      </c>
      <c r="C610" s="4">
        <f t="shared" si="9"/>
        <v>1.6555585268216688</v>
      </c>
    </row>
    <row r="611" spans="1:3" x14ac:dyDescent="0.35">
      <c r="A611" s="4" t="s">
        <v>721</v>
      </c>
      <c r="B611" s="4">
        <v>5.2701489853886603</v>
      </c>
      <c r="C611" s="4">
        <f t="shared" si="9"/>
        <v>1.6620586326259001</v>
      </c>
    </row>
    <row r="612" spans="1:3" x14ac:dyDescent="0.35">
      <c r="A612" s="4" t="s">
        <v>722</v>
      </c>
      <c r="B612" s="4">
        <v>4.6786725528930502</v>
      </c>
      <c r="C612" s="4">
        <f t="shared" si="9"/>
        <v>1.5430144271511805</v>
      </c>
    </row>
    <row r="613" spans="1:3" x14ac:dyDescent="0.35">
      <c r="A613" s="4" t="s">
        <v>723</v>
      </c>
      <c r="B613" s="4">
        <v>4.8308302162478096</v>
      </c>
      <c r="C613" s="4">
        <f t="shared" si="9"/>
        <v>1.5750183403154379</v>
      </c>
    </row>
    <row r="614" spans="1:3" x14ac:dyDescent="0.35">
      <c r="A614" s="4" t="s">
        <v>724</v>
      </c>
      <c r="B614" s="4">
        <v>4.8172295248392798</v>
      </c>
      <c r="C614" s="4">
        <f t="shared" si="9"/>
        <v>1.5721989754311745</v>
      </c>
    </row>
    <row r="615" spans="1:3" x14ac:dyDescent="0.35">
      <c r="A615" s="4" t="s">
        <v>725</v>
      </c>
      <c r="B615" s="4">
        <v>4.7296085049678496</v>
      </c>
      <c r="C615" s="4">
        <f t="shared" si="9"/>
        <v>1.5538424305725997</v>
      </c>
    </row>
    <row r="616" spans="1:3" x14ac:dyDescent="0.35">
      <c r="A616" s="4" t="s">
        <v>726</v>
      </c>
      <c r="B616" s="4">
        <v>4.6916431765049698</v>
      </c>
      <c r="C616" s="4">
        <f t="shared" si="9"/>
        <v>1.5457828785610896</v>
      </c>
    </row>
    <row r="617" spans="1:3" x14ac:dyDescent="0.35">
      <c r="A617" s="4" t="s">
        <v>727</v>
      </c>
      <c r="B617" s="4">
        <v>4.65198626592636</v>
      </c>
      <c r="C617" s="4">
        <f t="shared" si="9"/>
        <v>1.5372942823576403</v>
      </c>
    </row>
    <row r="618" spans="1:3" x14ac:dyDescent="0.35">
      <c r="A618" s="4" t="s">
        <v>728</v>
      </c>
      <c r="B618" s="4">
        <v>4.5522702624196398</v>
      </c>
      <c r="C618" s="4">
        <f t="shared" si="9"/>
        <v>1.5156260672978688</v>
      </c>
    </row>
    <row r="619" spans="1:3" x14ac:dyDescent="0.35">
      <c r="A619" s="4" t="s">
        <v>729</v>
      </c>
      <c r="B619" s="4">
        <v>4.63272235973115</v>
      </c>
      <c r="C619" s="4">
        <f t="shared" si="9"/>
        <v>1.5331446779673819</v>
      </c>
    </row>
    <row r="620" spans="1:3" x14ac:dyDescent="0.35">
      <c r="A620" s="4" t="s">
        <v>730</v>
      </c>
      <c r="B620" s="4">
        <v>4.8113407352425499</v>
      </c>
      <c r="C620" s="4">
        <f t="shared" si="9"/>
        <v>1.5709757844127996</v>
      </c>
    </row>
    <row r="621" spans="1:3" x14ac:dyDescent="0.35">
      <c r="A621" s="4" t="s">
        <v>731</v>
      </c>
      <c r="B621" s="4">
        <v>4.79058939158387</v>
      </c>
      <c r="C621" s="4">
        <f t="shared" si="9"/>
        <v>1.5666534501129343</v>
      </c>
    </row>
    <row r="622" spans="1:3" x14ac:dyDescent="0.35">
      <c r="A622" s="4" t="s">
        <v>732</v>
      </c>
      <c r="B622" s="4">
        <v>4.79406657218001</v>
      </c>
      <c r="C622" s="4">
        <f t="shared" si="9"/>
        <v>1.567379022478147</v>
      </c>
    </row>
    <row r="623" spans="1:3" x14ac:dyDescent="0.35">
      <c r="A623" s="4" t="s">
        <v>733</v>
      </c>
      <c r="B623" s="4">
        <v>4.8614093565166598</v>
      </c>
      <c r="C623" s="4">
        <f t="shared" si="9"/>
        <v>1.5813283869259349</v>
      </c>
    </row>
    <row r="624" spans="1:3" x14ac:dyDescent="0.35">
      <c r="A624" s="4" t="s">
        <v>734</v>
      </c>
      <c r="B624" s="4">
        <v>4.88977687317358</v>
      </c>
      <c r="C624" s="4">
        <f t="shared" si="9"/>
        <v>1.5871466732378798</v>
      </c>
    </row>
    <row r="625" spans="1:3" x14ac:dyDescent="0.35">
      <c r="A625" s="4" t="s">
        <v>735</v>
      </c>
      <c r="B625" s="4">
        <v>4.7933256773816497</v>
      </c>
      <c r="C625" s="4">
        <f t="shared" si="9"/>
        <v>1.5672244664152364</v>
      </c>
    </row>
    <row r="626" spans="1:3" x14ac:dyDescent="0.35">
      <c r="A626" s="4" t="s">
        <v>736</v>
      </c>
      <c r="B626" s="4">
        <v>4.9830454786674503</v>
      </c>
      <c r="C626" s="4">
        <f t="shared" si="9"/>
        <v>1.6060412460221081</v>
      </c>
    </row>
    <row r="627" spans="1:3" x14ac:dyDescent="0.35">
      <c r="A627" s="4" t="s">
        <v>737</v>
      </c>
      <c r="B627" s="4">
        <v>4.9562331928696697</v>
      </c>
      <c r="C627" s="4">
        <f t="shared" si="9"/>
        <v>1.6006460152970963</v>
      </c>
    </row>
    <row r="628" spans="1:3" x14ac:dyDescent="0.35">
      <c r="A628" s="4" t="s">
        <v>738</v>
      </c>
      <c r="B628" s="4">
        <v>4.9178421776738697</v>
      </c>
      <c r="C628" s="4">
        <f t="shared" si="9"/>
        <v>1.5928698525254967</v>
      </c>
    </row>
    <row r="629" spans="1:3" x14ac:dyDescent="0.35">
      <c r="A629" s="4" t="s">
        <v>739</v>
      </c>
      <c r="B629" s="4">
        <v>4.9208492448860301</v>
      </c>
      <c r="C629" s="4">
        <f t="shared" si="9"/>
        <v>1.5934811263578885</v>
      </c>
    </row>
    <row r="630" spans="1:3" x14ac:dyDescent="0.35">
      <c r="A630" s="4" t="s">
        <v>740</v>
      </c>
      <c r="B630" s="4">
        <v>4.9491074322033901</v>
      </c>
      <c r="C630" s="4">
        <f t="shared" si="9"/>
        <v>1.5992072435949956</v>
      </c>
    </row>
    <row r="631" spans="1:3" x14ac:dyDescent="0.35">
      <c r="A631" s="4" t="s">
        <v>741</v>
      </c>
      <c r="B631" s="4">
        <v>4.70971191028638</v>
      </c>
      <c r="C631" s="4">
        <f t="shared" si="9"/>
        <v>1.5496267406133453</v>
      </c>
    </row>
    <row r="632" spans="1:3" x14ac:dyDescent="0.35">
      <c r="A632" s="4" t="s">
        <v>742</v>
      </c>
      <c r="B632" s="4">
        <v>4.7788188492109898</v>
      </c>
      <c r="C632" s="4">
        <f t="shared" si="9"/>
        <v>1.5641934132929431</v>
      </c>
    </row>
    <row r="633" spans="1:3" x14ac:dyDescent="0.35">
      <c r="A633" s="4" t="s">
        <v>743</v>
      </c>
      <c r="B633" s="4">
        <v>4.8525473810637099</v>
      </c>
      <c r="C633" s="4">
        <f t="shared" si="9"/>
        <v>1.5795038002717219</v>
      </c>
    </row>
    <row r="634" spans="1:3" x14ac:dyDescent="0.35">
      <c r="A634" s="4" t="s">
        <v>744</v>
      </c>
      <c r="B634" s="4">
        <v>4.8414175938047901</v>
      </c>
      <c r="C634" s="4">
        <f t="shared" si="9"/>
        <v>1.5772075691262437</v>
      </c>
    </row>
    <row r="635" spans="1:3" x14ac:dyDescent="0.35">
      <c r="A635" s="4" t="s">
        <v>745</v>
      </c>
      <c r="B635" s="4">
        <v>4.9152507171244899</v>
      </c>
      <c r="C635" s="4">
        <f t="shared" si="9"/>
        <v>1.5923427629033193</v>
      </c>
    </row>
    <row r="636" spans="1:3" x14ac:dyDescent="0.35">
      <c r="A636" s="4" t="s">
        <v>746</v>
      </c>
      <c r="B636" s="4">
        <v>4.90115814728229</v>
      </c>
      <c r="C636" s="4">
        <f t="shared" si="9"/>
        <v>1.5894715337769856</v>
      </c>
    </row>
    <row r="637" spans="1:3" x14ac:dyDescent="0.35">
      <c r="A637" s="4" t="s">
        <v>747</v>
      </c>
      <c r="B637" s="4">
        <v>4.9344067334891903</v>
      </c>
      <c r="C637" s="4">
        <f t="shared" si="9"/>
        <v>1.5962324495472962</v>
      </c>
    </row>
    <row r="638" spans="1:3" x14ac:dyDescent="0.35">
      <c r="A638" s="4" t="s">
        <v>748</v>
      </c>
      <c r="B638" s="4">
        <v>4.9563646610169503</v>
      </c>
      <c r="C638" s="4">
        <f t="shared" si="9"/>
        <v>1.6006725407648346</v>
      </c>
    </row>
    <row r="639" spans="1:3" x14ac:dyDescent="0.35">
      <c r="A639" s="4" t="s">
        <v>749</v>
      </c>
      <c r="B639" s="4">
        <v>4.9616003383985996</v>
      </c>
      <c r="C639" s="4">
        <f t="shared" si="9"/>
        <v>1.6017283375675682</v>
      </c>
    </row>
    <row r="640" spans="1:3" x14ac:dyDescent="0.35">
      <c r="A640" s="4" t="s">
        <v>750</v>
      </c>
      <c r="B640" s="4">
        <v>4.95076456925774</v>
      </c>
      <c r="C640" s="4">
        <f t="shared" si="9"/>
        <v>1.59954202308903</v>
      </c>
    </row>
    <row r="641" spans="1:3" x14ac:dyDescent="0.35">
      <c r="A641" s="4" t="s">
        <v>751</v>
      </c>
      <c r="B641" s="4">
        <v>4.9687445075978998</v>
      </c>
      <c r="C641" s="4">
        <f t="shared" si="9"/>
        <v>1.6031671940307921</v>
      </c>
    </row>
    <row r="642" spans="1:3" x14ac:dyDescent="0.35">
      <c r="A642" s="4" t="s">
        <v>752</v>
      </c>
      <c r="B642" s="4">
        <v>5.1243774430157796</v>
      </c>
      <c r="C642" s="4">
        <f t="shared" si="9"/>
        <v>1.6340090431123369</v>
      </c>
    </row>
    <row r="643" spans="1:3" x14ac:dyDescent="0.35">
      <c r="A643" s="4" t="s">
        <v>753</v>
      </c>
      <c r="B643" s="4">
        <v>5.13090651139684</v>
      </c>
      <c r="C643" s="4">
        <f t="shared" ref="C643:C706" si="10">LN(B643)</f>
        <v>1.6352823514463084</v>
      </c>
    </row>
    <row r="644" spans="1:3" x14ac:dyDescent="0.35">
      <c r="A644" s="4" t="s">
        <v>754</v>
      </c>
      <c r="B644" s="4">
        <v>5.3665159681472803</v>
      </c>
      <c r="C644" s="4">
        <f t="shared" si="10"/>
        <v>1.6801789024585929</v>
      </c>
    </row>
    <row r="645" spans="1:3" x14ac:dyDescent="0.35">
      <c r="A645" s="4" t="s">
        <v>755</v>
      </c>
      <c r="B645" s="4">
        <v>5.2825503389830502</v>
      </c>
      <c r="C645" s="4">
        <f t="shared" si="10"/>
        <v>1.6644089998489553</v>
      </c>
    </row>
    <row r="646" spans="1:3" x14ac:dyDescent="0.35">
      <c r="A646" s="4" t="s">
        <v>756</v>
      </c>
      <c r="B646" s="4">
        <v>5.1956089947399198</v>
      </c>
      <c r="C646" s="4">
        <f t="shared" si="10"/>
        <v>1.6478138447720507</v>
      </c>
    </row>
    <row r="647" spans="1:3" x14ac:dyDescent="0.35">
      <c r="A647" s="4" t="s">
        <v>757</v>
      </c>
      <c r="B647" s="4">
        <v>5.1108881917007603</v>
      </c>
      <c r="C647" s="4">
        <f t="shared" si="10"/>
        <v>1.6313732035344859</v>
      </c>
    </row>
    <row r="648" spans="1:3" x14ac:dyDescent="0.35">
      <c r="A648" s="4" t="s">
        <v>758</v>
      </c>
      <c r="B648" s="4">
        <v>5.0878672624196399</v>
      </c>
      <c r="C648" s="4">
        <f t="shared" si="10"/>
        <v>1.6268587373365939</v>
      </c>
    </row>
    <row r="649" spans="1:3" x14ac:dyDescent="0.35">
      <c r="A649" s="4" t="s">
        <v>759</v>
      </c>
      <c r="B649" s="4">
        <v>5.1488162454704796</v>
      </c>
      <c r="C649" s="4">
        <f t="shared" si="10"/>
        <v>1.6387668330064278</v>
      </c>
    </row>
    <row r="650" spans="1:3" x14ac:dyDescent="0.35">
      <c r="A650" s="4" t="s">
        <v>760</v>
      </c>
      <c r="B650" s="4">
        <v>5.0974192857977796</v>
      </c>
      <c r="C650" s="4">
        <f t="shared" si="10"/>
        <v>1.62873438926515</v>
      </c>
    </row>
    <row r="651" spans="1:3" x14ac:dyDescent="0.35">
      <c r="A651" s="4" t="s">
        <v>761</v>
      </c>
      <c r="B651" s="4">
        <v>5.09588733985973</v>
      </c>
      <c r="C651" s="4">
        <f t="shared" si="10"/>
        <v>1.628433810462639</v>
      </c>
    </row>
    <row r="652" spans="1:3" x14ac:dyDescent="0.35">
      <c r="A652" s="4" t="s">
        <v>762</v>
      </c>
      <c r="B652" s="4">
        <v>4.9707366528346002</v>
      </c>
      <c r="C652" s="4">
        <f t="shared" si="10"/>
        <v>1.6035680490112927</v>
      </c>
    </row>
    <row r="653" spans="1:3" x14ac:dyDescent="0.35">
      <c r="A653" s="4" t="s">
        <v>763</v>
      </c>
      <c r="B653" s="4">
        <v>4.9026061776738699</v>
      </c>
      <c r="C653" s="4">
        <f t="shared" si="10"/>
        <v>1.5897669367169407</v>
      </c>
    </row>
    <row r="654" spans="1:3" x14ac:dyDescent="0.35">
      <c r="A654" s="4" t="s">
        <v>764</v>
      </c>
      <c r="B654" s="4">
        <v>4.9421168100525996</v>
      </c>
      <c r="C654" s="4">
        <f t="shared" si="10"/>
        <v>1.5977937434774157</v>
      </c>
    </row>
    <row r="655" spans="1:3" x14ac:dyDescent="0.35">
      <c r="A655" s="4" t="s">
        <v>765</v>
      </c>
      <c r="B655" s="4">
        <v>4.9871372273524299</v>
      </c>
      <c r="C655" s="4">
        <f t="shared" si="10"/>
        <v>1.6068620432001237</v>
      </c>
    </row>
    <row r="656" spans="1:3" x14ac:dyDescent="0.35">
      <c r="A656" s="4" t="s">
        <v>766</v>
      </c>
      <c r="B656" s="4">
        <v>5.0534373538866202</v>
      </c>
      <c r="C656" s="4">
        <f t="shared" si="10"/>
        <v>1.6200686758764642</v>
      </c>
    </row>
    <row r="657" spans="1:3" x14ac:dyDescent="0.35">
      <c r="A657" s="4" t="s">
        <v>767</v>
      </c>
      <c r="B657" s="4">
        <v>5.1188729789596703</v>
      </c>
      <c r="C657" s="4">
        <f t="shared" si="10"/>
        <v>1.6329342935242286</v>
      </c>
    </row>
    <row r="658" spans="1:3" x14ac:dyDescent="0.35">
      <c r="A658" s="4" t="s">
        <v>768</v>
      </c>
      <c r="B658" s="4">
        <v>5.0855070882524798</v>
      </c>
      <c r="C658" s="4">
        <f t="shared" si="10"/>
        <v>1.6263947468987807</v>
      </c>
    </row>
    <row r="659" spans="1:3" x14ac:dyDescent="0.35">
      <c r="A659" s="4" t="s">
        <v>769</v>
      </c>
      <c r="B659" s="4">
        <v>5.0566395645821203</v>
      </c>
      <c r="C659" s="4">
        <f t="shared" si="10"/>
        <v>1.6207021450040302</v>
      </c>
    </row>
    <row r="660" spans="1:3" x14ac:dyDescent="0.35">
      <c r="A660" s="4" t="s">
        <v>770</v>
      </c>
      <c r="B660" s="4">
        <v>5.0478007729397998</v>
      </c>
      <c r="C660" s="4">
        <f t="shared" si="10"/>
        <v>1.6189526579267677</v>
      </c>
    </row>
    <row r="661" spans="1:3" x14ac:dyDescent="0.35">
      <c r="A661" s="4" t="s">
        <v>771</v>
      </c>
      <c r="B661" s="4">
        <v>5.0675558670368197</v>
      </c>
      <c r="C661" s="4">
        <f t="shared" si="10"/>
        <v>1.6228586238588414</v>
      </c>
    </row>
    <row r="662" spans="1:3" x14ac:dyDescent="0.35">
      <c r="A662" s="4" t="s">
        <v>772</v>
      </c>
      <c r="B662" s="4">
        <v>5.0234664228521302</v>
      </c>
      <c r="C662" s="4">
        <f t="shared" si="10"/>
        <v>1.614120217883189</v>
      </c>
    </row>
    <row r="663" spans="1:3" x14ac:dyDescent="0.35">
      <c r="A663" s="4" t="s">
        <v>773</v>
      </c>
      <c r="B663" s="4">
        <v>5.0413062355347797</v>
      </c>
      <c r="C663" s="4">
        <f t="shared" si="10"/>
        <v>1.6176652222207895</v>
      </c>
    </row>
    <row r="664" spans="1:3" x14ac:dyDescent="0.35">
      <c r="A664" s="4" t="s">
        <v>774</v>
      </c>
      <c r="B664" s="4">
        <v>4.9274887197545301</v>
      </c>
      <c r="C664" s="4">
        <f t="shared" si="10"/>
        <v>1.5948294707989987</v>
      </c>
    </row>
    <row r="665" spans="1:3" x14ac:dyDescent="0.35">
      <c r="A665" s="4" t="s">
        <v>775</v>
      </c>
      <c r="B665" s="4">
        <v>4.9637099774985396</v>
      </c>
      <c r="C665" s="4">
        <f t="shared" si="10"/>
        <v>1.60215344047409</v>
      </c>
    </row>
    <row r="666" spans="1:3" x14ac:dyDescent="0.35">
      <c r="A666" s="4" t="s">
        <v>776</v>
      </c>
      <c r="B666" s="4">
        <v>4.94653223495032</v>
      </c>
      <c r="C666" s="4">
        <f t="shared" si="10"/>
        <v>1.5986867724788634</v>
      </c>
    </row>
    <row r="667" spans="1:3" x14ac:dyDescent="0.35">
      <c r="A667" s="4" t="s">
        <v>777</v>
      </c>
      <c r="B667" s="4">
        <v>4.9447950537697301</v>
      </c>
      <c r="C667" s="4">
        <f t="shared" si="10"/>
        <v>1.5983355190731789</v>
      </c>
    </row>
    <row r="668" spans="1:3" x14ac:dyDescent="0.35">
      <c r="A668" s="4" t="s">
        <v>778</v>
      </c>
      <c r="B668" s="4">
        <v>5.0114359219754503</v>
      </c>
      <c r="C668" s="4">
        <f t="shared" si="10"/>
        <v>1.6117224852043821</v>
      </c>
    </row>
    <row r="669" spans="1:3" x14ac:dyDescent="0.35">
      <c r="A669" s="4" t="s">
        <v>779</v>
      </c>
      <c r="B669" s="4">
        <v>5.0336404003506701</v>
      </c>
      <c r="C669" s="4">
        <f t="shared" si="10"/>
        <v>1.6161434599841225</v>
      </c>
    </row>
    <row r="670" spans="1:3" x14ac:dyDescent="0.35">
      <c r="A670" s="4" t="s">
        <v>780</v>
      </c>
      <c r="B670" s="4">
        <v>5.0877845090590297</v>
      </c>
      <c r="C670" s="4">
        <f t="shared" si="10"/>
        <v>1.6268424723616379</v>
      </c>
    </row>
    <row r="671" spans="1:3" x14ac:dyDescent="0.35">
      <c r="A671" s="4" t="s">
        <v>781</v>
      </c>
      <c r="B671" s="4">
        <v>5.0896616864406798</v>
      </c>
      <c r="C671" s="4">
        <f t="shared" si="10"/>
        <v>1.6272113620353101</v>
      </c>
    </row>
    <row r="672" spans="1:3" x14ac:dyDescent="0.35">
      <c r="A672" s="4" t="s">
        <v>782</v>
      </c>
      <c r="B672" s="4">
        <v>5.1183014827586204</v>
      </c>
      <c r="C672" s="4">
        <f t="shared" si="10"/>
        <v>1.632822642364276</v>
      </c>
    </row>
    <row r="673" spans="1:3" x14ac:dyDescent="0.35">
      <c r="A673" s="4" t="s">
        <v>783</v>
      </c>
      <c r="B673" s="4">
        <v>5.1125458112215103</v>
      </c>
      <c r="C673" s="4">
        <f t="shared" si="10"/>
        <v>1.6316974819588983</v>
      </c>
    </row>
    <row r="674" spans="1:3" x14ac:dyDescent="0.35">
      <c r="A674" s="4" t="s">
        <v>784</v>
      </c>
      <c r="B674" s="4">
        <v>5.0942009684395098</v>
      </c>
      <c r="C674" s="4">
        <f t="shared" si="10"/>
        <v>1.6281028277695369</v>
      </c>
    </row>
    <row r="675" spans="1:3" x14ac:dyDescent="0.35">
      <c r="A675" s="4" t="s">
        <v>785</v>
      </c>
      <c r="B675" s="4">
        <v>5.0942213100525997</v>
      </c>
      <c r="C675" s="4">
        <f t="shared" si="10"/>
        <v>1.6281068208535558</v>
      </c>
    </row>
    <row r="676" spans="1:3" x14ac:dyDescent="0.35">
      <c r="A676" s="4" t="s">
        <v>786</v>
      </c>
      <c r="B676" s="4">
        <v>5.08913918877849</v>
      </c>
      <c r="C676" s="4">
        <f t="shared" si="10"/>
        <v>1.627108698142175</v>
      </c>
    </row>
    <row r="677" spans="1:3" x14ac:dyDescent="0.35">
      <c r="A677" s="4" t="s">
        <v>787</v>
      </c>
      <c r="B677" s="4">
        <v>5.1288588997662199</v>
      </c>
      <c r="C677" s="4">
        <f t="shared" si="10"/>
        <v>1.6348831977472231</v>
      </c>
    </row>
    <row r="678" spans="1:3" x14ac:dyDescent="0.35">
      <c r="A678" s="4" t="s">
        <v>788</v>
      </c>
      <c r="B678" s="4">
        <v>5.11915775920514</v>
      </c>
      <c r="C678" s="4">
        <f t="shared" si="10"/>
        <v>1.6329899253645359</v>
      </c>
    </row>
    <row r="679" spans="1:3" x14ac:dyDescent="0.35">
      <c r="A679" s="4" t="s">
        <v>789</v>
      </c>
      <c r="B679" s="4">
        <v>5.1372768065458798</v>
      </c>
      <c r="C679" s="4">
        <f t="shared" si="10"/>
        <v>1.6365231348972986</v>
      </c>
    </row>
    <row r="680" spans="1:3" x14ac:dyDescent="0.35">
      <c r="A680" s="4" t="s">
        <v>790</v>
      </c>
      <c r="B680" s="4">
        <v>5.1039788047925203</v>
      </c>
      <c r="C680" s="4">
        <f t="shared" si="10"/>
        <v>1.6300203933678241</v>
      </c>
    </row>
    <row r="681" spans="1:3" x14ac:dyDescent="0.35">
      <c r="A681" s="4" t="s">
        <v>791</v>
      </c>
      <c r="B681" s="4">
        <v>5.1346161350087698</v>
      </c>
      <c r="C681" s="4">
        <f t="shared" si="10"/>
        <v>1.6360050859628417</v>
      </c>
    </row>
    <row r="682" spans="1:3" x14ac:dyDescent="0.35">
      <c r="A682" s="4" t="s">
        <v>792</v>
      </c>
      <c r="B682" s="4">
        <v>5.13632541905318</v>
      </c>
      <c r="C682" s="4">
        <f t="shared" si="10"/>
        <v>1.6363379247880248</v>
      </c>
    </row>
    <row r="683" spans="1:3" x14ac:dyDescent="0.35">
      <c r="A683" s="4" t="s">
        <v>793</v>
      </c>
      <c r="B683" s="4">
        <v>5.1484706978375199</v>
      </c>
      <c r="C683" s="4">
        <f t="shared" si="10"/>
        <v>1.6386997187004964</v>
      </c>
    </row>
    <row r="684" spans="1:3" x14ac:dyDescent="0.35">
      <c r="A684" s="4" t="s">
        <v>794</v>
      </c>
      <c r="B684" s="4">
        <v>5.13826456925774</v>
      </c>
      <c r="C684" s="4">
        <f t="shared" si="10"/>
        <v>1.6367153900162803</v>
      </c>
    </row>
    <row r="685" spans="1:3" x14ac:dyDescent="0.35">
      <c r="A685" s="4" t="s">
        <v>795</v>
      </c>
      <c r="B685" s="4">
        <v>5.1816397212156602</v>
      </c>
      <c r="C685" s="4">
        <f t="shared" si="10"/>
        <v>1.6451215546777183</v>
      </c>
    </row>
    <row r="686" spans="1:3" x14ac:dyDescent="0.35">
      <c r="A686" s="4" t="s">
        <v>796</v>
      </c>
      <c r="B686" s="4">
        <v>5.2669437580362404</v>
      </c>
      <c r="C686" s="4">
        <f t="shared" si="10"/>
        <v>1.6614502622661957</v>
      </c>
    </row>
    <row r="687" spans="1:3" x14ac:dyDescent="0.35">
      <c r="A687" s="4" t="s">
        <v>797</v>
      </c>
      <c r="B687" s="4">
        <v>5.24363906019871</v>
      </c>
      <c r="C687" s="4">
        <f t="shared" si="10"/>
        <v>1.6570157344324525</v>
      </c>
    </row>
    <row r="688" spans="1:3" x14ac:dyDescent="0.35">
      <c r="A688" s="4" t="s">
        <v>798</v>
      </c>
      <c r="B688" s="4">
        <v>5.2127049848042102</v>
      </c>
      <c r="C688" s="4">
        <f t="shared" si="10"/>
        <v>1.6510989119735986</v>
      </c>
    </row>
    <row r="689" spans="1:3" x14ac:dyDescent="0.35">
      <c r="A689" s="4" t="s">
        <v>799</v>
      </c>
      <c r="B689" s="4">
        <v>5.2587658573933398</v>
      </c>
      <c r="C689" s="4">
        <f t="shared" si="10"/>
        <v>1.6598963713482044</v>
      </c>
    </row>
    <row r="690" spans="1:3" x14ac:dyDescent="0.35">
      <c r="A690" s="4" t="s">
        <v>800</v>
      </c>
      <c r="B690" s="4">
        <v>5.4260142948568104</v>
      </c>
      <c r="C690" s="4">
        <f t="shared" si="10"/>
        <v>1.6912048487442926</v>
      </c>
    </row>
    <row r="691" spans="1:3" x14ac:dyDescent="0.35">
      <c r="A691" s="4" t="s">
        <v>801</v>
      </c>
      <c r="B691" s="4">
        <v>5.4461694219754504</v>
      </c>
      <c r="C691" s="4">
        <f t="shared" si="10"/>
        <v>1.6949125032012913</v>
      </c>
    </row>
    <row r="692" spans="1:3" x14ac:dyDescent="0.35">
      <c r="A692" s="4" t="s">
        <v>802</v>
      </c>
      <c r="B692" s="4">
        <v>5.5871698097603701</v>
      </c>
      <c r="C692" s="4">
        <f t="shared" si="10"/>
        <v>1.7204728637434958</v>
      </c>
    </row>
    <row r="693" spans="1:3" x14ac:dyDescent="0.35">
      <c r="A693" s="4" t="s">
        <v>803</v>
      </c>
      <c r="B693" s="4">
        <v>5.6225291016949202</v>
      </c>
      <c r="C693" s="4">
        <f t="shared" si="10"/>
        <v>1.7267815807730067</v>
      </c>
    </row>
    <row r="694" spans="1:3" x14ac:dyDescent="0.35">
      <c r="A694" s="4" t="s">
        <v>804</v>
      </c>
      <c r="B694" s="4">
        <v>5.55700233547633</v>
      </c>
      <c r="C694" s="4">
        <f t="shared" si="10"/>
        <v>1.7150588145741634</v>
      </c>
    </row>
    <row r="695" spans="1:3" x14ac:dyDescent="0.35">
      <c r="A695" s="4" t="s">
        <v>805</v>
      </c>
      <c r="B695" s="4">
        <v>5.4578935692577399</v>
      </c>
      <c r="C695" s="4">
        <f t="shared" si="10"/>
        <v>1.6970629221432425</v>
      </c>
    </row>
    <row r="696" spans="1:3" x14ac:dyDescent="0.35">
      <c r="A696" s="4" t="s">
        <v>806</v>
      </c>
      <c r="B696" s="4">
        <v>5.58699698158971</v>
      </c>
      <c r="C696" s="4">
        <f t="shared" si="10"/>
        <v>1.7204419302208627</v>
      </c>
    </row>
    <row r="697" spans="1:3" x14ac:dyDescent="0.35">
      <c r="A697" s="4" t="s">
        <v>807</v>
      </c>
      <c r="B697" s="4">
        <v>5.7274912986557496</v>
      </c>
      <c r="C697" s="4">
        <f t="shared" si="10"/>
        <v>1.7452776161223167</v>
      </c>
    </row>
    <row r="698" spans="1:3" x14ac:dyDescent="0.35">
      <c r="A698" s="4" t="s">
        <v>808</v>
      </c>
      <c r="B698" s="4">
        <v>5.9093013237872603</v>
      </c>
      <c r="C698" s="4">
        <f t="shared" si="10"/>
        <v>1.7765276051042149</v>
      </c>
    </row>
    <row r="699" spans="1:3" x14ac:dyDescent="0.35">
      <c r="A699" s="4" t="s">
        <v>809</v>
      </c>
      <c r="B699" s="4">
        <v>5.9620231820572798</v>
      </c>
      <c r="C699" s="4">
        <f t="shared" si="10"/>
        <v>1.7854098835504471</v>
      </c>
    </row>
    <row r="700" spans="1:3" x14ac:dyDescent="0.35">
      <c r="A700" s="4" t="s">
        <v>810</v>
      </c>
      <c r="B700" s="4">
        <v>6.5233807191700803</v>
      </c>
      <c r="C700" s="4">
        <f t="shared" si="10"/>
        <v>1.8753927567661359</v>
      </c>
    </row>
    <row r="701" spans="1:3" x14ac:dyDescent="0.35">
      <c r="A701" s="4" t="s">
        <v>811</v>
      </c>
      <c r="B701" s="4">
        <v>6.4441582822910597</v>
      </c>
      <c r="C701" s="4">
        <f t="shared" si="10"/>
        <v>1.8631740277522153</v>
      </c>
    </row>
    <row r="702" spans="1:3" x14ac:dyDescent="0.35">
      <c r="A702" s="4" t="s">
        <v>812</v>
      </c>
      <c r="B702" s="4">
        <v>6.1999664880187</v>
      </c>
      <c r="C702" s="4">
        <f t="shared" si="10"/>
        <v>1.8245438868781638</v>
      </c>
    </row>
    <row r="703" spans="1:3" x14ac:dyDescent="0.35">
      <c r="A703" s="4" t="s">
        <v>813</v>
      </c>
      <c r="B703" s="4">
        <v>6.3108446686148501</v>
      </c>
      <c r="C703" s="4">
        <f t="shared" si="10"/>
        <v>1.8422695294985132</v>
      </c>
    </row>
    <row r="704" spans="1:3" x14ac:dyDescent="0.35">
      <c r="A704" s="4" t="s">
        <v>814</v>
      </c>
      <c r="B704" s="4">
        <v>6.4948267159555799</v>
      </c>
      <c r="C704" s="4">
        <f t="shared" si="10"/>
        <v>1.8710059701601247</v>
      </c>
    </row>
    <row r="705" spans="1:3" x14ac:dyDescent="0.35">
      <c r="A705" s="4" t="s">
        <v>815</v>
      </c>
      <c r="B705" s="4">
        <v>6.6935510555230904</v>
      </c>
      <c r="C705" s="4">
        <f t="shared" si="10"/>
        <v>1.901144533841989</v>
      </c>
    </row>
    <row r="706" spans="1:3" x14ac:dyDescent="0.35">
      <c r="A706" s="4" t="s">
        <v>816</v>
      </c>
      <c r="B706" s="4">
        <v>6.67226250379895</v>
      </c>
      <c r="C706" s="4">
        <f t="shared" si="10"/>
        <v>1.8979590083770539</v>
      </c>
    </row>
    <row r="707" spans="1:3" x14ac:dyDescent="0.35">
      <c r="A707" s="4" t="s">
        <v>817</v>
      </c>
      <c r="B707" s="4">
        <v>6.5637616978375197</v>
      </c>
      <c r="C707" s="4">
        <f t="shared" ref="C707:C770" si="11">LN(B707)</f>
        <v>1.8815638681565015</v>
      </c>
    </row>
    <row r="708" spans="1:3" x14ac:dyDescent="0.35">
      <c r="A708" s="4" t="s">
        <v>818</v>
      </c>
      <c r="B708" s="4">
        <v>6.4475416890707198</v>
      </c>
      <c r="C708" s="4">
        <f t="shared" si="11"/>
        <v>1.8636989246804494</v>
      </c>
    </row>
    <row r="709" spans="1:3" x14ac:dyDescent="0.35">
      <c r="A709" s="4" t="s">
        <v>819</v>
      </c>
      <c r="B709" s="4">
        <v>6.3504940385739301</v>
      </c>
      <c r="C709" s="4">
        <f t="shared" si="11"/>
        <v>1.8485326112284575</v>
      </c>
    </row>
    <row r="710" spans="1:3" x14ac:dyDescent="0.35">
      <c r="A710" s="4" t="s">
        <v>820</v>
      </c>
      <c r="B710" s="4">
        <v>6.3174736300409098</v>
      </c>
      <c r="C710" s="4">
        <f t="shared" si="11"/>
        <v>1.8433193861584669</v>
      </c>
    </row>
    <row r="711" spans="1:3" x14ac:dyDescent="0.35">
      <c r="A711" s="4" t="s">
        <v>821</v>
      </c>
      <c r="B711" s="4">
        <v>6.4328608287551097</v>
      </c>
      <c r="C711" s="4">
        <f t="shared" si="11"/>
        <v>1.8614193582379222</v>
      </c>
    </row>
    <row r="712" spans="1:3" x14ac:dyDescent="0.35">
      <c r="A712" s="4" t="s">
        <v>822</v>
      </c>
      <c r="B712" s="4">
        <v>6.6157134015195798</v>
      </c>
      <c r="C712" s="4">
        <f t="shared" si="11"/>
        <v>1.8894476377866594</v>
      </c>
    </row>
    <row r="713" spans="1:3" x14ac:dyDescent="0.35">
      <c r="A713" s="4" t="s">
        <v>823</v>
      </c>
      <c r="B713" s="4">
        <v>6.5900646329631796</v>
      </c>
      <c r="C713" s="4">
        <f t="shared" si="11"/>
        <v>1.8855631561997315</v>
      </c>
    </row>
    <row r="714" spans="1:3" x14ac:dyDescent="0.35">
      <c r="A714" s="4" t="s">
        <v>824</v>
      </c>
      <c r="B714" s="4">
        <v>6.6587767571595604</v>
      </c>
      <c r="C714" s="4">
        <f t="shared" si="11"/>
        <v>1.8959357975867179</v>
      </c>
    </row>
    <row r="715" spans="1:3" x14ac:dyDescent="0.35">
      <c r="A715" s="4" t="s">
        <v>825</v>
      </c>
      <c r="B715" s="4">
        <v>6.6804276230274704</v>
      </c>
      <c r="C715" s="4">
        <f t="shared" si="11"/>
        <v>1.8991820009229285</v>
      </c>
    </row>
    <row r="716" spans="1:3" x14ac:dyDescent="0.35">
      <c r="A716" s="4" t="s">
        <v>826</v>
      </c>
      <c r="B716" s="4">
        <v>6.6268600923436596</v>
      </c>
      <c r="C716" s="4">
        <f t="shared" si="11"/>
        <v>1.8911311011197898</v>
      </c>
    </row>
    <row r="717" spans="1:3" x14ac:dyDescent="0.35">
      <c r="A717" s="4" t="s">
        <v>827</v>
      </c>
      <c r="B717" s="4">
        <v>6.7434780508474601</v>
      </c>
      <c r="C717" s="4">
        <f t="shared" si="11"/>
        <v>1.9085758231088656</v>
      </c>
    </row>
    <row r="718" spans="1:3" x14ac:dyDescent="0.35">
      <c r="A718" s="4" t="s">
        <v>828</v>
      </c>
      <c r="B718" s="4">
        <v>6.4499924032729403</v>
      </c>
      <c r="C718" s="4">
        <f t="shared" si="11"/>
        <v>1.8640789530198465</v>
      </c>
    </row>
    <row r="719" spans="1:3" x14ac:dyDescent="0.35">
      <c r="A719" s="4" t="s">
        <v>829</v>
      </c>
      <c r="B719" s="4">
        <v>6.51483533313852</v>
      </c>
      <c r="C719" s="4">
        <f t="shared" si="11"/>
        <v>1.8740819352210916</v>
      </c>
    </row>
    <row r="720" spans="1:3" x14ac:dyDescent="0.35">
      <c r="A720" s="4" t="s">
        <v>830</v>
      </c>
      <c r="B720" s="4">
        <v>6.6423986043249599</v>
      </c>
      <c r="C720" s="4">
        <f t="shared" si="11"/>
        <v>1.8934731338495832</v>
      </c>
    </row>
    <row r="721" spans="1:3" x14ac:dyDescent="0.35">
      <c r="A721" s="4" t="s">
        <v>831</v>
      </c>
      <c r="B721" s="4">
        <v>6.6721811893629503</v>
      </c>
      <c r="C721" s="4">
        <f t="shared" si="11"/>
        <v>1.8979468213668089</v>
      </c>
    </row>
    <row r="722" spans="1:3" x14ac:dyDescent="0.35">
      <c r="A722" s="4" t="s">
        <v>832</v>
      </c>
      <c r="B722" s="4">
        <v>6.8082737118644099</v>
      </c>
      <c r="C722" s="4">
        <f t="shared" si="11"/>
        <v>1.9181385949083145</v>
      </c>
    </row>
    <row r="723" spans="1:3" x14ac:dyDescent="0.35">
      <c r="A723" s="4" t="s">
        <v>833</v>
      </c>
      <c r="B723" s="4">
        <v>6.7963176879018103</v>
      </c>
      <c r="C723" s="4">
        <f t="shared" si="11"/>
        <v>1.9163809490240284</v>
      </c>
    </row>
    <row r="724" spans="1:3" x14ac:dyDescent="0.35">
      <c r="A724" s="4" t="s">
        <v>834</v>
      </c>
      <c r="B724" s="4">
        <v>7.0323958860315603</v>
      </c>
      <c r="C724" s="4">
        <f t="shared" si="11"/>
        <v>1.950527456584273</v>
      </c>
    </row>
    <row r="725" spans="1:3" x14ac:dyDescent="0.35">
      <c r="A725" s="4" t="s">
        <v>835</v>
      </c>
      <c r="B725" s="4">
        <v>7.1785800356516702</v>
      </c>
      <c r="C725" s="4">
        <f t="shared" si="11"/>
        <v>1.9711015968794057</v>
      </c>
    </row>
    <row r="726" spans="1:3" x14ac:dyDescent="0.35">
      <c r="A726" s="4" t="s">
        <v>836</v>
      </c>
      <c r="B726" s="4">
        <v>7.1851477890122704</v>
      </c>
      <c r="C726" s="4">
        <f t="shared" si="11"/>
        <v>1.9720160884234514</v>
      </c>
    </row>
    <row r="727" spans="1:3" x14ac:dyDescent="0.35">
      <c r="A727" s="4" t="s">
        <v>837</v>
      </c>
      <c r="B727" s="4">
        <v>7.5559356502045603</v>
      </c>
      <c r="C727" s="4">
        <f t="shared" si="11"/>
        <v>2.0223334332192717</v>
      </c>
    </row>
    <row r="728" spans="1:3" x14ac:dyDescent="0.35">
      <c r="A728" s="4" t="s">
        <v>838</v>
      </c>
      <c r="B728" s="4">
        <v>7.6309212559906499</v>
      </c>
      <c r="C728" s="4">
        <f t="shared" si="11"/>
        <v>2.0322085792909017</v>
      </c>
    </row>
    <row r="729" spans="1:3" x14ac:dyDescent="0.35">
      <c r="A729" s="4" t="s">
        <v>839</v>
      </c>
      <c r="B729" s="4">
        <v>7.5801291782583302</v>
      </c>
      <c r="C729" s="4">
        <f t="shared" si="11"/>
        <v>2.0255302414956544</v>
      </c>
    </row>
    <row r="730" spans="1:3" x14ac:dyDescent="0.35">
      <c r="A730" s="4" t="s">
        <v>840</v>
      </c>
      <c r="B730" s="4">
        <v>7.6272348597311499</v>
      </c>
      <c r="C730" s="4">
        <f t="shared" si="11"/>
        <v>2.0317253759073122</v>
      </c>
    </row>
    <row r="731" spans="1:3" x14ac:dyDescent="0.35">
      <c r="A731" s="4" t="s">
        <v>841</v>
      </c>
      <c r="B731" s="4">
        <v>8.4934056773816504</v>
      </c>
      <c r="C731" s="4">
        <f t="shared" si="11"/>
        <v>2.1392900597446696</v>
      </c>
    </row>
    <row r="732" spans="1:3" x14ac:dyDescent="0.35">
      <c r="A732" s="4" t="s">
        <v>842</v>
      </c>
      <c r="B732" s="4">
        <v>8.7519848550555199</v>
      </c>
      <c r="C732" s="4">
        <f t="shared" si="11"/>
        <v>2.1692805152228631</v>
      </c>
    </row>
    <row r="733" spans="1:3" x14ac:dyDescent="0.35">
      <c r="A733" s="4" t="s">
        <v>843</v>
      </c>
      <c r="B733" s="4">
        <v>9.0951926861484491</v>
      </c>
      <c r="C733" s="4">
        <f t="shared" si="11"/>
        <v>2.2077459976883218</v>
      </c>
    </row>
    <row r="734" spans="1:3" x14ac:dyDescent="0.35">
      <c r="A734" s="4" t="s">
        <v>844</v>
      </c>
      <c r="B734" s="4">
        <v>8.8795334135008694</v>
      </c>
      <c r="C734" s="4">
        <f t="shared" si="11"/>
        <v>2.1837490120989425</v>
      </c>
    </row>
    <row r="735" spans="1:3" x14ac:dyDescent="0.35">
      <c r="A735" s="4" t="s">
        <v>845</v>
      </c>
      <c r="B735" s="4">
        <v>8.5324506791350103</v>
      </c>
      <c r="C735" s="4">
        <f t="shared" si="11"/>
        <v>2.1438766214286651</v>
      </c>
    </row>
    <row r="736" spans="1:3" x14ac:dyDescent="0.35">
      <c r="A736" s="4" t="s">
        <v>846</v>
      </c>
      <c r="B736" s="4">
        <v>8.8756458410286392</v>
      </c>
      <c r="C736" s="4">
        <f t="shared" si="11"/>
        <v>2.1833111035339403</v>
      </c>
    </row>
    <row r="737" spans="1:3" x14ac:dyDescent="0.35">
      <c r="A737" s="4" t="s">
        <v>847</v>
      </c>
      <c r="B737" s="4">
        <v>8.5065625441262398</v>
      </c>
      <c r="C737" s="4">
        <f t="shared" si="11"/>
        <v>2.1408379296230171</v>
      </c>
    </row>
    <row r="738" spans="1:3" x14ac:dyDescent="0.35">
      <c r="A738" s="4" t="s">
        <v>848</v>
      </c>
      <c r="B738" s="4">
        <v>8.5312112694330793</v>
      </c>
      <c r="C738" s="4">
        <f t="shared" si="11"/>
        <v>2.1437313525282562</v>
      </c>
    </row>
    <row r="739" spans="1:3" x14ac:dyDescent="0.35">
      <c r="A739" s="4" t="s">
        <v>849</v>
      </c>
      <c r="B739" s="4">
        <v>8.5745851706604306</v>
      </c>
      <c r="C739" s="4">
        <f t="shared" si="11"/>
        <v>2.1488026152824515</v>
      </c>
    </row>
    <row r="740" spans="1:3" x14ac:dyDescent="0.35">
      <c r="A740" s="4" t="s">
        <v>850</v>
      </c>
      <c r="B740" s="4">
        <v>8.7693472729398003</v>
      </c>
      <c r="C740" s="4">
        <f t="shared" si="11"/>
        <v>2.171262376355386</v>
      </c>
    </row>
    <row r="741" spans="1:3" x14ac:dyDescent="0.35">
      <c r="A741" s="4" t="s">
        <v>851</v>
      </c>
      <c r="B741" s="4">
        <v>8.8757650461718303</v>
      </c>
      <c r="C741" s="4">
        <f t="shared" si="11"/>
        <v>2.1833245340318257</v>
      </c>
    </row>
    <row r="742" spans="1:3" x14ac:dyDescent="0.35">
      <c r="A742" s="4" t="s">
        <v>852</v>
      </c>
      <c r="B742" s="4">
        <v>8.8914598942139094</v>
      </c>
      <c r="C742" s="4">
        <f t="shared" si="11"/>
        <v>2.1850912536154521</v>
      </c>
    </row>
    <row r="743" spans="1:3" x14ac:dyDescent="0.35">
      <c r="A743" s="4" t="s">
        <v>853</v>
      </c>
      <c r="B743" s="4">
        <v>8.8425608942139107</v>
      </c>
      <c r="C743" s="4">
        <f t="shared" si="11"/>
        <v>2.1795765286119728</v>
      </c>
    </row>
    <row r="744" spans="1:3" x14ac:dyDescent="0.35">
      <c r="A744" s="4" t="s">
        <v>854</v>
      </c>
      <c r="B744" s="4">
        <v>8.7476806592635903</v>
      </c>
      <c r="C744" s="4">
        <f t="shared" si="11"/>
        <v>2.1687885977201882</v>
      </c>
    </row>
    <row r="745" spans="1:3" x14ac:dyDescent="0.35">
      <c r="A745" s="4" t="s">
        <v>855</v>
      </c>
      <c r="B745" s="4">
        <v>9.0883172489772104</v>
      </c>
      <c r="C745" s="4">
        <f t="shared" si="11"/>
        <v>2.2069897699277377</v>
      </c>
    </row>
    <row r="746" spans="1:3" x14ac:dyDescent="0.35">
      <c r="A746" s="4" t="s">
        <v>856</v>
      </c>
      <c r="B746" s="4">
        <v>9.3209984021040295</v>
      </c>
      <c r="C746" s="4">
        <f t="shared" si="11"/>
        <v>2.2322697476493336</v>
      </c>
    </row>
    <row r="747" spans="1:3" x14ac:dyDescent="0.35">
      <c r="A747" s="4" t="s">
        <v>857</v>
      </c>
      <c r="B747" s="4">
        <v>9.5680209038573896</v>
      </c>
      <c r="C747" s="4">
        <f t="shared" si="11"/>
        <v>2.2584263819735932</v>
      </c>
    </row>
    <row r="748" spans="1:3" x14ac:dyDescent="0.35">
      <c r="A748" s="4" t="s">
        <v>858</v>
      </c>
      <c r="B748" s="4">
        <v>10.551039696084199</v>
      </c>
      <c r="C748" s="4">
        <f t="shared" si="11"/>
        <v>2.3562244044582705</v>
      </c>
    </row>
    <row r="749" spans="1:3" x14ac:dyDescent="0.35">
      <c r="A749" s="4" t="s">
        <v>859</v>
      </c>
      <c r="B749" s="4">
        <v>10.9158647466394</v>
      </c>
      <c r="C749" s="4">
        <f t="shared" si="11"/>
        <v>2.3902172123918479</v>
      </c>
    </row>
    <row r="750" spans="1:3" x14ac:dyDescent="0.35">
      <c r="A750" s="4" t="s">
        <v>860</v>
      </c>
      <c r="B750" s="4">
        <v>10.919714880771499</v>
      </c>
      <c r="C750" s="4">
        <f t="shared" si="11"/>
        <v>2.390569860156432</v>
      </c>
    </row>
    <row r="751" spans="1:3" x14ac:dyDescent="0.35">
      <c r="A751" s="4" t="s">
        <v>861</v>
      </c>
      <c r="B751" s="4">
        <v>10.805117377557</v>
      </c>
      <c r="C751" s="4">
        <f t="shared" si="11"/>
        <v>2.3800198531628709</v>
      </c>
    </row>
    <row r="752" spans="1:3" x14ac:dyDescent="0.35">
      <c r="A752" s="4" t="s">
        <v>862</v>
      </c>
      <c r="B752" s="4">
        <v>10.8694465017534</v>
      </c>
      <c r="C752" s="4">
        <f t="shared" si="11"/>
        <v>2.3859557800347657</v>
      </c>
    </row>
    <row r="753" spans="1:3" x14ac:dyDescent="0.35">
      <c r="A753" s="4" t="s">
        <v>863</v>
      </c>
      <c r="B753" s="4">
        <v>10.941279440093499</v>
      </c>
      <c r="C753" s="4">
        <f t="shared" si="11"/>
        <v>2.3925427408040414</v>
      </c>
    </row>
    <row r="754" spans="1:3" x14ac:dyDescent="0.35">
      <c r="A754" s="4" t="s">
        <v>864</v>
      </c>
      <c r="B754" s="4">
        <v>11.0703915967271</v>
      </c>
      <c r="C754" s="4">
        <f t="shared" si="11"/>
        <v>2.4042741206863067</v>
      </c>
    </row>
    <row r="755" spans="1:3" x14ac:dyDescent="0.35">
      <c r="A755" s="4" t="s">
        <v>865</v>
      </c>
      <c r="B755" s="4">
        <v>11.1037247440094</v>
      </c>
      <c r="C755" s="4">
        <f t="shared" si="11"/>
        <v>2.4072806145531462</v>
      </c>
    </row>
    <row r="756" spans="1:3" x14ac:dyDescent="0.35">
      <c r="A756" s="4" t="s">
        <v>866</v>
      </c>
      <c r="B756" s="4">
        <v>11.4475688045003</v>
      </c>
      <c r="C756" s="4">
        <f t="shared" si="11"/>
        <v>2.4377773759700374</v>
      </c>
    </row>
    <row r="757" spans="1:3" x14ac:dyDescent="0.35">
      <c r="A757" s="4" t="s">
        <v>867</v>
      </c>
      <c r="B757" s="4">
        <v>11.542535527177099</v>
      </c>
      <c r="C757" s="4">
        <f t="shared" si="11"/>
        <v>2.4460389533390048</v>
      </c>
    </row>
    <row r="758" spans="1:3" x14ac:dyDescent="0.35">
      <c r="A758" s="4" t="s">
        <v>868</v>
      </c>
      <c r="B758" s="4">
        <v>11.5925523898305</v>
      </c>
      <c r="C758" s="4">
        <f t="shared" si="11"/>
        <v>2.4503628565599178</v>
      </c>
    </row>
    <row r="759" spans="1:3" x14ac:dyDescent="0.35">
      <c r="A759" s="4" t="s">
        <v>869</v>
      </c>
      <c r="B759" s="4">
        <v>11.9849629903565</v>
      </c>
      <c r="C759" s="4">
        <f t="shared" si="11"/>
        <v>2.4836527798846255</v>
      </c>
    </row>
    <row r="760" spans="1:3" x14ac:dyDescent="0.35">
      <c r="A760" s="4" t="s">
        <v>870</v>
      </c>
      <c r="B760" s="4">
        <v>12.187097481005299</v>
      </c>
      <c r="C760" s="4">
        <f t="shared" si="11"/>
        <v>2.5003778085789903</v>
      </c>
    </row>
    <row r="761" spans="1:3" x14ac:dyDescent="0.35">
      <c r="A761" s="4" t="s">
        <v>871</v>
      </c>
      <c r="B761" s="4">
        <v>13.170077353886599</v>
      </c>
      <c r="C761" s="4">
        <f t="shared" si="11"/>
        <v>2.5779473892297098</v>
      </c>
    </row>
    <row r="762" spans="1:3" x14ac:dyDescent="0.35">
      <c r="A762" s="4" t="s">
        <v>872</v>
      </c>
      <c r="B762" s="4">
        <v>13.450790824663899</v>
      </c>
      <c r="C762" s="4">
        <f t="shared" si="11"/>
        <v>2.5990379016921308</v>
      </c>
    </row>
    <row r="763" spans="1:3" x14ac:dyDescent="0.35">
      <c r="A763" s="4" t="s">
        <v>873</v>
      </c>
      <c r="B763" s="4">
        <v>12.0770055423729</v>
      </c>
      <c r="C763" s="4">
        <f t="shared" si="11"/>
        <v>2.4913032762128067</v>
      </c>
    </row>
    <row r="764" spans="1:3" x14ac:dyDescent="0.35">
      <c r="A764" s="4" t="s">
        <v>874</v>
      </c>
      <c r="B764" s="4">
        <v>11.5775071648159</v>
      </c>
      <c r="C764" s="4">
        <f t="shared" si="11"/>
        <v>2.4490641782294906</v>
      </c>
    </row>
    <row r="765" spans="1:3" x14ac:dyDescent="0.35">
      <c r="A765" s="4" t="s">
        <v>875</v>
      </c>
      <c r="B765" s="4">
        <v>7.8306218419053204</v>
      </c>
      <c r="C765" s="4">
        <f t="shared" si="11"/>
        <v>2.0580419247171369</v>
      </c>
    </row>
    <row r="766" spans="1:3" x14ac:dyDescent="0.35">
      <c r="A766" s="4" t="s">
        <v>876</v>
      </c>
      <c r="B766" s="4">
        <v>9.9798766487434296</v>
      </c>
      <c r="C766" s="4">
        <f t="shared" si="11"/>
        <v>2.3005707304016414</v>
      </c>
    </row>
    <row r="767" spans="1:3" x14ac:dyDescent="0.35">
      <c r="A767" s="4" t="s">
        <v>877</v>
      </c>
      <c r="B767" s="4">
        <v>9.9029820181180597</v>
      </c>
      <c r="C767" s="4">
        <f t="shared" si="11"/>
        <v>2.2928359257360489</v>
      </c>
    </row>
    <row r="768" spans="1:3" x14ac:dyDescent="0.35">
      <c r="A768" s="4" t="s">
        <v>878</v>
      </c>
      <c r="B768" s="4">
        <v>9.7725545786090002</v>
      </c>
      <c r="C768" s="4">
        <f t="shared" si="11"/>
        <v>2.2795779035871568</v>
      </c>
    </row>
    <row r="769" spans="1:3" x14ac:dyDescent="0.35">
      <c r="A769" s="4" t="s">
        <v>879</v>
      </c>
      <c r="B769" s="4">
        <v>10.0886574260666</v>
      </c>
      <c r="C769" s="4">
        <f t="shared" si="11"/>
        <v>2.3114117656576219</v>
      </c>
    </row>
    <row r="770" spans="1:3" x14ac:dyDescent="0.35">
      <c r="A770" s="4" t="s">
        <v>880</v>
      </c>
      <c r="B770" s="4">
        <v>10.594042594389199</v>
      </c>
      <c r="C770" s="4">
        <f t="shared" si="11"/>
        <v>2.3602918237286756</v>
      </c>
    </row>
    <row r="771" spans="1:3" x14ac:dyDescent="0.35">
      <c r="A771" s="4" t="s">
        <v>881</v>
      </c>
      <c r="B771" s="4">
        <v>10.5836766715371</v>
      </c>
      <c r="C771" s="4">
        <f t="shared" ref="C771:C834" si="12">LN(B771)</f>
        <v>2.3593128775494603</v>
      </c>
    </row>
    <row r="772" spans="1:3" x14ac:dyDescent="0.35">
      <c r="A772" s="4" t="s">
        <v>882</v>
      </c>
      <c r="B772" s="4">
        <v>10.545530742256</v>
      </c>
      <c r="C772" s="4">
        <f t="shared" si="12"/>
        <v>2.3557021438406487</v>
      </c>
    </row>
    <row r="773" spans="1:3" x14ac:dyDescent="0.35">
      <c r="A773" s="4" t="s">
        <v>883</v>
      </c>
      <c r="B773" s="4">
        <v>10.9003800806546</v>
      </c>
      <c r="C773" s="4">
        <f t="shared" si="12"/>
        <v>2.388797658411987</v>
      </c>
    </row>
    <row r="774" spans="1:3" x14ac:dyDescent="0.35">
      <c r="A774" s="4" t="s">
        <v>884</v>
      </c>
      <c r="B774" s="4">
        <v>10.932958533606101</v>
      </c>
      <c r="C774" s="4">
        <f t="shared" si="12"/>
        <v>2.3917819456715432</v>
      </c>
    </row>
    <row r="775" spans="1:3" x14ac:dyDescent="0.35">
      <c r="A775" s="4" t="s">
        <v>885</v>
      </c>
      <c r="B775" s="4">
        <v>10.8677839018118</v>
      </c>
      <c r="C775" s="4">
        <f t="shared" si="12"/>
        <v>2.3858028074698185</v>
      </c>
    </row>
    <row r="776" spans="1:3" x14ac:dyDescent="0.35">
      <c r="A776" s="4" t="s">
        <v>886</v>
      </c>
      <c r="B776" s="4">
        <v>10.7277488383986</v>
      </c>
      <c r="C776" s="4">
        <f t="shared" si="12"/>
        <v>2.3728337339229348</v>
      </c>
    </row>
    <row r="777" spans="1:3" x14ac:dyDescent="0.35">
      <c r="A777" s="4" t="s">
        <v>887</v>
      </c>
      <c r="B777" s="4">
        <v>10.102409820572801</v>
      </c>
      <c r="C777" s="4">
        <f t="shared" si="12"/>
        <v>2.3127739914840091</v>
      </c>
    </row>
    <row r="778" spans="1:3" x14ac:dyDescent="0.35">
      <c r="A778" s="4" t="s">
        <v>888</v>
      </c>
      <c r="B778" s="4">
        <v>10.006532937463501</v>
      </c>
      <c r="C778" s="4">
        <f t="shared" si="12"/>
        <v>2.3032381734369309</v>
      </c>
    </row>
    <row r="779" spans="1:3" x14ac:dyDescent="0.35">
      <c r="A779" s="4" t="s">
        <v>889</v>
      </c>
      <c r="B779" s="4">
        <v>10.226116201636501</v>
      </c>
      <c r="C779" s="4">
        <f t="shared" si="12"/>
        <v>2.3249448599451421</v>
      </c>
    </row>
    <row r="780" spans="1:3" x14ac:dyDescent="0.35">
      <c r="A780" s="4" t="s">
        <v>890</v>
      </c>
      <c r="B780" s="4">
        <v>10.4971343091759</v>
      </c>
      <c r="C780" s="4">
        <f t="shared" si="12"/>
        <v>2.351102296977607</v>
      </c>
    </row>
    <row r="781" spans="1:3" x14ac:dyDescent="0.35">
      <c r="A781" s="4" t="s">
        <v>891</v>
      </c>
      <c r="B781" s="4">
        <v>10.364001894213899</v>
      </c>
      <c r="C781" s="4">
        <f t="shared" si="12"/>
        <v>2.3383384454684593</v>
      </c>
    </row>
    <row r="782" spans="1:3" x14ac:dyDescent="0.35">
      <c r="A782" s="4" t="s">
        <v>892</v>
      </c>
      <c r="B782" s="4">
        <v>11.0255228784337</v>
      </c>
      <c r="C782" s="4">
        <f t="shared" si="12"/>
        <v>2.4002128468236048</v>
      </c>
    </row>
    <row r="783" spans="1:3" x14ac:dyDescent="0.35">
      <c r="A783" s="4" t="s">
        <v>893</v>
      </c>
      <c r="B783" s="4">
        <v>11.1607690157802</v>
      </c>
      <c r="C783" s="4">
        <f t="shared" si="12"/>
        <v>2.4124048628031347</v>
      </c>
    </row>
    <row r="784" spans="1:3" x14ac:dyDescent="0.35">
      <c r="A784" s="4" t="s">
        <v>894</v>
      </c>
      <c r="B784" s="4">
        <v>11.0761223366452</v>
      </c>
      <c r="C784" s="4">
        <f t="shared" si="12"/>
        <v>2.4047916504486206</v>
      </c>
    </row>
    <row r="785" spans="1:3" x14ac:dyDescent="0.35">
      <c r="A785" s="4" t="s">
        <v>895</v>
      </c>
      <c r="B785" s="4">
        <v>11.043270033313901</v>
      </c>
      <c r="C785" s="4">
        <f t="shared" si="12"/>
        <v>2.4018211956605211</v>
      </c>
    </row>
    <row r="786" spans="1:3" x14ac:dyDescent="0.35">
      <c r="A786" s="4" t="s">
        <v>896</v>
      </c>
      <c r="B786" s="4">
        <v>11.0620954932788</v>
      </c>
      <c r="C786" s="4">
        <f t="shared" si="12"/>
        <v>2.4035244440861931</v>
      </c>
    </row>
    <row r="787" spans="1:3" x14ac:dyDescent="0.35">
      <c r="A787" s="4" t="s">
        <v>897</v>
      </c>
      <c r="B787" s="4">
        <v>11.1252888047925</v>
      </c>
      <c r="C787" s="4">
        <f t="shared" si="12"/>
        <v>2.4092207876966976</v>
      </c>
    </row>
    <row r="788" spans="1:3" x14ac:dyDescent="0.35">
      <c r="A788" s="4" t="s">
        <v>898</v>
      </c>
      <c r="B788" s="4">
        <v>11.268092955289299</v>
      </c>
      <c r="C788" s="4">
        <f t="shared" si="12"/>
        <v>2.4219750994732925</v>
      </c>
    </row>
    <row r="789" spans="1:3" x14ac:dyDescent="0.35">
      <c r="A789" s="4" t="s">
        <v>899</v>
      </c>
      <c r="B789" s="4">
        <v>11.315285908240799</v>
      </c>
      <c r="C789" s="4">
        <f t="shared" si="12"/>
        <v>2.4261545468388093</v>
      </c>
    </row>
    <row r="790" spans="1:3" x14ac:dyDescent="0.35">
      <c r="A790" s="4" t="s">
        <v>900</v>
      </c>
      <c r="B790" s="4">
        <v>11.38029928872</v>
      </c>
      <c r="C790" s="4">
        <f t="shared" si="12"/>
        <v>2.431883727888386</v>
      </c>
    </row>
    <row r="791" spans="1:3" x14ac:dyDescent="0.35">
      <c r="A791" s="4" t="s">
        <v>901</v>
      </c>
      <c r="B791" s="4">
        <v>11.730107622443001</v>
      </c>
      <c r="C791" s="4">
        <f t="shared" si="12"/>
        <v>2.462158837597122</v>
      </c>
    </row>
    <row r="792" spans="1:3" x14ac:dyDescent="0.35">
      <c r="A792" s="4" t="s">
        <v>902</v>
      </c>
      <c r="B792" s="4">
        <v>11.718393415546499</v>
      </c>
      <c r="C792" s="4">
        <f t="shared" si="12"/>
        <v>2.4611596941676948</v>
      </c>
    </row>
    <row r="793" spans="1:3" x14ac:dyDescent="0.35">
      <c r="A793" s="4" t="s">
        <v>903</v>
      </c>
      <c r="B793" s="4">
        <v>11.886911223845701</v>
      </c>
      <c r="C793" s="4">
        <f t="shared" si="12"/>
        <v>2.4754378976308753</v>
      </c>
    </row>
    <row r="794" spans="1:3" x14ac:dyDescent="0.35">
      <c r="A794" s="4" t="s">
        <v>904</v>
      </c>
      <c r="B794" s="4">
        <v>11.908317157218001</v>
      </c>
      <c r="C794" s="4">
        <f t="shared" si="12"/>
        <v>2.4772370767607268</v>
      </c>
    </row>
    <row r="795" spans="1:3" x14ac:dyDescent="0.35">
      <c r="A795" s="4" t="s">
        <v>905</v>
      </c>
      <c r="B795" s="4">
        <v>12.259650838690799</v>
      </c>
      <c r="C795" s="4">
        <f t="shared" si="12"/>
        <v>2.5063134503872413</v>
      </c>
    </row>
    <row r="796" spans="1:3" x14ac:dyDescent="0.35">
      <c r="A796" s="4" t="s">
        <v>906</v>
      </c>
      <c r="B796" s="4">
        <v>12.504854098188201</v>
      </c>
      <c r="C796" s="4">
        <f t="shared" si="12"/>
        <v>2.5261168967835639</v>
      </c>
    </row>
    <row r="797" spans="1:3" x14ac:dyDescent="0.35">
      <c r="A797" s="4" t="s">
        <v>907</v>
      </c>
      <c r="B797" s="4">
        <v>12.367176649327901</v>
      </c>
      <c r="C797" s="4">
        <f t="shared" si="12"/>
        <v>2.5150459185851233</v>
      </c>
    </row>
    <row r="798" spans="1:3" x14ac:dyDescent="0.35">
      <c r="A798" s="4" t="s">
        <v>908</v>
      </c>
      <c r="B798" s="4">
        <v>12.3336578357686</v>
      </c>
      <c r="C798" s="4">
        <f t="shared" si="12"/>
        <v>2.5123319346382509</v>
      </c>
    </row>
    <row r="799" spans="1:3" x14ac:dyDescent="0.35">
      <c r="A799" s="4" t="s">
        <v>909</v>
      </c>
      <c r="B799" s="4">
        <v>12.2137276250731</v>
      </c>
      <c r="C799" s="4">
        <f t="shared" si="12"/>
        <v>2.5025605343290289</v>
      </c>
    </row>
    <row r="800" spans="1:3" x14ac:dyDescent="0.35">
      <c r="A800" s="4" t="s">
        <v>910</v>
      </c>
      <c r="B800" s="4">
        <v>12.165463026300401</v>
      </c>
      <c r="C800" s="4">
        <f t="shared" si="12"/>
        <v>2.498601037681333</v>
      </c>
    </row>
    <row r="801" spans="1:3" x14ac:dyDescent="0.35">
      <c r="A801" s="4" t="s">
        <v>911</v>
      </c>
      <c r="B801" s="4">
        <v>12.113588716540001</v>
      </c>
      <c r="C801" s="4">
        <f t="shared" si="12"/>
        <v>2.4943278568960578</v>
      </c>
    </row>
    <row r="802" spans="1:3" x14ac:dyDescent="0.35">
      <c r="A802" s="4" t="s">
        <v>912</v>
      </c>
      <c r="B802" s="4">
        <v>12.1824053945061</v>
      </c>
      <c r="C802" s="4">
        <f t="shared" si="12"/>
        <v>2.4999927300173841</v>
      </c>
    </row>
    <row r="803" spans="1:3" x14ac:dyDescent="0.35">
      <c r="A803" s="4" t="s">
        <v>913</v>
      </c>
      <c r="B803" s="4">
        <v>12.319816859731199</v>
      </c>
      <c r="C803" s="4">
        <f t="shared" si="12"/>
        <v>2.5112090927133259</v>
      </c>
    </row>
    <row r="804" spans="1:3" x14ac:dyDescent="0.35">
      <c r="A804" s="4" t="s">
        <v>914</v>
      </c>
      <c r="B804" s="4">
        <v>12.318751401811801</v>
      </c>
      <c r="C804" s="4">
        <f t="shared" si="12"/>
        <v>2.511122605713858</v>
      </c>
    </row>
    <row r="805" spans="1:3" x14ac:dyDescent="0.35">
      <c r="A805" s="4" t="s">
        <v>915</v>
      </c>
      <c r="B805" s="4">
        <v>12.3814573892461</v>
      </c>
      <c r="C805" s="4">
        <f t="shared" si="12"/>
        <v>2.5161999815916665</v>
      </c>
    </row>
    <row r="806" spans="1:3" x14ac:dyDescent="0.35">
      <c r="A806" s="4" t="s">
        <v>916</v>
      </c>
      <c r="B806" s="4">
        <v>12.4047515055523</v>
      </c>
      <c r="C806" s="4">
        <f t="shared" si="12"/>
        <v>2.5180795851456486</v>
      </c>
    </row>
    <row r="807" spans="1:3" x14ac:dyDescent="0.35">
      <c r="A807" s="4" t="s">
        <v>917</v>
      </c>
      <c r="B807" s="4">
        <v>12.391622472822901</v>
      </c>
      <c r="C807" s="4">
        <f t="shared" si="12"/>
        <v>2.5170206372553054</v>
      </c>
    </row>
    <row r="808" spans="1:3" x14ac:dyDescent="0.35">
      <c r="A808" s="4" t="s">
        <v>918</v>
      </c>
      <c r="B808" s="4">
        <v>12.3893951601403</v>
      </c>
      <c r="C808" s="4">
        <f t="shared" si="12"/>
        <v>2.5168408776730651</v>
      </c>
    </row>
    <row r="809" spans="1:3" x14ac:dyDescent="0.35">
      <c r="A809" s="4" t="s">
        <v>919</v>
      </c>
      <c r="B809" s="4">
        <v>12.8072380958504</v>
      </c>
      <c r="C809" s="4">
        <f t="shared" si="12"/>
        <v>2.5500104873424432</v>
      </c>
    </row>
    <row r="810" spans="1:3" x14ac:dyDescent="0.35">
      <c r="A810" s="4" t="s">
        <v>920</v>
      </c>
      <c r="B810" s="4">
        <v>12.9554304944477</v>
      </c>
      <c r="C810" s="4">
        <f t="shared" si="12"/>
        <v>2.5615150434463541</v>
      </c>
    </row>
    <row r="811" spans="1:3" x14ac:dyDescent="0.35">
      <c r="A811" s="4" t="s">
        <v>921</v>
      </c>
      <c r="B811" s="4">
        <v>12.862385777907701</v>
      </c>
      <c r="C811" s="4">
        <f t="shared" si="12"/>
        <v>2.5543072208803266</v>
      </c>
    </row>
    <row r="812" spans="1:3" x14ac:dyDescent="0.35">
      <c r="A812" s="4" t="s">
        <v>922</v>
      </c>
      <c r="B812" s="4">
        <v>12.752219419053199</v>
      </c>
      <c r="C812" s="4">
        <f t="shared" si="12"/>
        <v>2.545705328538252</v>
      </c>
    </row>
    <row r="813" spans="1:3" x14ac:dyDescent="0.35">
      <c r="A813" s="4" t="s">
        <v>923</v>
      </c>
      <c r="B813" s="4">
        <v>12.5051297136178</v>
      </c>
      <c r="C813" s="4">
        <f t="shared" si="12"/>
        <v>2.5261389372160319</v>
      </c>
    </row>
    <row r="814" spans="1:3" x14ac:dyDescent="0.35">
      <c r="A814" s="4" t="s">
        <v>924</v>
      </c>
      <c r="B814" s="4">
        <v>11.873997085330201</v>
      </c>
      <c r="C814" s="4">
        <f t="shared" si="12"/>
        <v>2.4743508903819049</v>
      </c>
    </row>
    <row r="815" spans="1:3" x14ac:dyDescent="0.35">
      <c r="A815" s="4" t="s">
        <v>925</v>
      </c>
      <c r="B815" s="4">
        <v>11.7333297481005</v>
      </c>
      <c r="C815" s="4">
        <f t="shared" si="12"/>
        <v>2.4624334883762784</v>
      </c>
    </row>
    <row r="816" spans="1:3" x14ac:dyDescent="0.35">
      <c r="A816" s="4" t="s">
        <v>926</v>
      </c>
      <c r="B816" s="4">
        <v>11.8286634354179</v>
      </c>
      <c r="C816" s="4">
        <f t="shared" si="12"/>
        <v>2.4705256906622353</v>
      </c>
    </row>
    <row r="817" spans="1:3" x14ac:dyDescent="0.35">
      <c r="A817" s="4" t="s">
        <v>927</v>
      </c>
      <c r="B817" s="4">
        <v>12.109188478083</v>
      </c>
      <c r="C817" s="4">
        <f t="shared" si="12"/>
        <v>2.4939645427748038</v>
      </c>
    </row>
    <row r="818" spans="1:3" x14ac:dyDescent="0.35">
      <c r="A818" s="4" t="s">
        <v>928</v>
      </c>
      <c r="B818" s="4">
        <v>12.0675518082992</v>
      </c>
      <c r="C818" s="4">
        <f t="shared" si="12"/>
        <v>2.4905201817522613</v>
      </c>
    </row>
    <row r="819" spans="1:3" x14ac:dyDescent="0.35">
      <c r="A819" s="4" t="s">
        <v>929</v>
      </c>
      <c r="B819" s="4">
        <v>12.028068164815901</v>
      </c>
      <c r="C819" s="4">
        <f t="shared" si="12"/>
        <v>2.487242932288134</v>
      </c>
    </row>
    <row r="820" spans="1:3" x14ac:dyDescent="0.35">
      <c r="A820" s="4" t="s">
        <v>930</v>
      </c>
      <c r="B820" s="4">
        <v>11.926803829339599</v>
      </c>
      <c r="C820" s="4">
        <f t="shared" si="12"/>
        <v>2.4787882898499327</v>
      </c>
    </row>
    <row r="821" spans="1:3" x14ac:dyDescent="0.35">
      <c r="A821" s="4" t="s">
        <v>931</v>
      </c>
      <c r="B821" s="4">
        <v>11.6505779608416</v>
      </c>
      <c r="C821" s="4">
        <f t="shared" si="12"/>
        <v>2.4553557891538254</v>
      </c>
    </row>
    <row r="822" spans="1:3" x14ac:dyDescent="0.35">
      <c r="A822" s="4" t="s">
        <v>932</v>
      </c>
      <c r="B822" s="4">
        <v>11.908309526884899</v>
      </c>
      <c r="C822" s="4">
        <f t="shared" si="12"/>
        <v>2.4772364360038974</v>
      </c>
    </row>
    <row r="823" spans="1:3" x14ac:dyDescent="0.35">
      <c r="A823" s="4" t="s">
        <v>933</v>
      </c>
      <c r="B823" s="4">
        <v>11.8480180689655</v>
      </c>
      <c r="C823" s="4">
        <f t="shared" si="12"/>
        <v>2.4721606020289446</v>
      </c>
    </row>
    <row r="824" spans="1:3" x14ac:dyDescent="0.35">
      <c r="A824" s="4" t="s">
        <v>934</v>
      </c>
      <c r="B824" s="4">
        <v>11.919388160724701</v>
      </c>
      <c r="C824" s="4">
        <f t="shared" si="12"/>
        <v>2.4781663315215723</v>
      </c>
    </row>
    <row r="825" spans="1:3" x14ac:dyDescent="0.35">
      <c r="A825" s="4" t="s">
        <v>935</v>
      </c>
      <c r="B825" s="4">
        <v>11.925932844535399</v>
      </c>
      <c r="C825" s="4">
        <f t="shared" si="12"/>
        <v>2.4787152596717612</v>
      </c>
    </row>
    <row r="826" spans="1:3" x14ac:dyDescent="0.35">
      <c r="A826" s="4" t="s">
        <v>936</v>
      </c>
      <c r="B826" s="4">
        <v>11.757485797194599</v>
      </c>
      <c r="C826" s="4">
        <f t="shared" si="12"/>
        <v>2.4644901268579904</v>
      </c>
    </row>
    <row r="827" spans="1:3" x14ac:dyDescent="0.35">
      <c r="A827" s="4" t="s">
        <v>937</v>
      </c>
      <c r="B827" s="4">
        <v>11.6943775517241</v>
      </c>
      <c r="C827" s="4">
        <f t="shared" si="12"/>
        <v>2.4591081751673172</v>
      </c>
    </row>
    <row r="828" spans="1:3" x14ac:dyDescent="0.35">
      <c r="A828" s="4" t="s">
        <v>938</v>
      </c>
      <c r="B828" s="4">
        <v>11.657411405903</v>
      </c>
      <c r="C828" s="4">
        <f t="shared" si="12"/>
        <v>2.4559421499204848</v>
      </c>
    </row>
    <row r="829" spans="1:3" x14ac:dyDescent="0.35">
      <c r="A829" s="4" t="s">
        <v>939</v>
      </c>
      <c r="B829" s="4">
        <v>11.741077912916399</v>
      </c>
      <c r="C829" s="4">
        <f t="shared" si="12"/>
        <v>2.463093625595429</v>
      </c>
    </row>
    <row r="830" spans="1:3" x14ac:dyDescent="0.35">
      <c r="A830" s="4" t="s">
        <v>940</v>
      </c>
      <c r="B830" s="4">
        <v>11.7077817299825</v>
      </c>
      <c r="C830" s="4">
        <f t="shared" si="12"/>
        <v>2.4602537258460293</v>
      </c>
    </row>
    <row r="831" spans="1:3" x14ac:dyDescent="0.35">
      <c r="A831" s="4" t="s">
        <v>941</v>
      </c>
      <c r="B831" s="4">
        <v>11.6343523869082</v>
      </c>
      <c r="C831" s="4">
        <f t="shared" si="12"/>
        <v>2.4539621344323135</v>
      </c>
    </row>
    <row r="832" spans="1:3" x14ac:dyDescent="0.35">
      <c r="A832" s="4" t="s">
        <v>942</v>
      </c>
      <c r="B832" s="4">
        <v>10.7536298202805</v>
      </c>
      <c r="C832" s="4">
        <f t="shared" si="12"/>
        <v>2.3752433552806513</v>
      </c>
    </row>
    <row r="833" spans="1:3" x14ac:dyDescent="0.35">
      <c r="A833" s="4" t="s">
        <v>943</v>
      </c>
      <c r="B833" s="4">
        <v>10.130619493571</v>
      </c>
      <c r="C833" s="4">
        <f t="shared" si="12"/>
        <v>2.3155624707412841</v>
      </c>
    </row>
    <row r="834" spans="1:3" x14ac:dyDescent="0.35">
      <c r="A834" s="4" t="s">
        <v>944</v>
      </c>
      <c r="B834" s="4">
        <v>10.458186295733499</v>
      </c>
      <c r="C834" s="4">
        <f t="shared" si="12"/>
        <v>2.3473850493129085</v>
      </c>
    </row>
    <row r="835" spans="1:3" x14ac:dyDescent="0.35">
      <c r="A835" s="4" t="s">
        <v>945</v>
      </c>
      <c r="B835" s="4">
        <v>10.709962083869099</v>
      </c>
      <c r="C835" s="4">
        <f t="shared" ref="C835:C898" si="13">LN(B835)</f>
        <v>2.3711743441984048</v>
      </c>
    </row>
    <row r="836" spans="1:3" x14ac:dyDescent="0.35">
      <c r="A836" s="4" t="s">
        <v>946</v>
      </c>
      <c r="B836" s="4">
        <v>10.630738976037399</v>
      </c>
      <c r="C836" s="4">
        <f t="shared" si="13"/>
        <v>2.3637497079091276</v>
      </c>
    </row>
    <row r="837" spans="1:3" x14ac:dyDescent="0.35">
      <c r="A837" s="4" t="s">
        <v>947</v>
      </c>
      <c r="B837" s="4">
        <v>10.859323058445399</v>
      </c>
      <c r="C837" s="4">
        <f t="shared" si="13"/>
        <v>2.3850239790864949</v>
      </c>
    </row>
    <row r="838" spans="1:3" x14ac:dyDescent="0.35">
      <c r="A838" s="4" t="s">
        <v>948</v>
      </c>
      <c r="B838" s="4">
        <v>11.146071838106399</v>
      </c>
      <c r="C838" s="4">
        <f t="shared" si="13"/>
        <v>2.4110871343182487</v>
      </c>
    </row>
    <row r="839" spans="1:3" x14ac:dyDescent="0.35">
      <c r="A839" s="4" t="s">
        <v>949</v>
      </c>
      <c r="B839" s="4">
        <v>10.6135357510228</v>
      </c>
      <c r="C839" s="4">
        <f t="shared" si="13"/>
        <v>2.3621301441446838</v>
      </c>
    </row>
    <row r="840" spans="1:3" x14ac:dyDescent="0.35">
      <c r="A840" s="4" t="s">
        <v>950</v>
      </c>
      <c r="B840" s="4">
        <v>10.5305036388077</v>
      </c>
      <c r="C840" s="4">
        <f t="shared" si="13"/>
        <v>2.3542761539487165</v>
      </c>
    </row>
    <row r="841" spans="1:3" x14ac:dyDescent="0.35">
      <c r="A841" s="4" t="s">
        <v>951</v>
      </c>
      <c r="B841" s="4">
        <v>10.650747019287</v>
      </c>
      <c r="C841" s="4">
        <f t="shared" si="13"/>
        <v>2.3656300323516093</v>
      </c>
    </row>
    <row r="842" spans="1:3" x14ac:dyDescent="0.35">
      <c r="A842" s="4" t="s">
        <v>952</v>
      </c>
      <c r="B842" s="4">
        <v>10.7968828924605</v>
      </c>
      <c r="C842" s="4">
        <f t="shared" si="13"/>
        <v>2.3792574714026253</v>
      </c>
    </row>
    <row r="843" spans="1:3" x14ac:dyDescent="0.35">
      <c r="A843" s="4" t="s">
        <v>953</v>
      </c>
      <c r="B843" s="4">
        <v>10.740820735242499</v>
      </c>
      <c r="C843" s="4">
        <f t="shared" si="13"/>
        <v>2.3740515047124129</v>
      </c>
    </row>
    <row r="844" spans="1:3" x14ac:dyDescent="0.35">
      <c r="A844" s="4" t="s">
        <v>954</v>
      </c>
      <c r="B844" s="4">
        <v>10.868197499123299</v>
      </c>
      <c r="C844" s="4">
        <f t="shared" si="13"/>
        <v>2.3858408639351714</v>
      </c>
    </row>
    <row r="845" spans="1:3" x14ac:dyDescent="0.35">
      <c r="A845" s="4" t="s">
        <v>955</v>
      </c>
      <c r="B845" s="4">
        <v>10.9540989444769</v>
      </c>
      <c r="C845" s="4">
        <f t="shared" si="13"/>
        <v>2.3937137190463966</v>
      </c>
    </row>
    <row r="846" spans="1:3" x14ac:dyDescent="0.35">
      <c r="A846" s="4" t="s">
        <v>956</v>
      </c>
      <c r="B846" s="4">
        <v>10.892699371128</v>
      </c>
      <c r="C846" s="4">
        <f t="shared" si="13"/>
        <v>2.3880927823652942</v>
      </c>
    </row>
    <row r="847" spans="1:3" x14ac:dyDescent="0.35">
      <c r="A847" s="4" t="s">
        <v>957</v>
      </c>
      <c r="B847" s="4">
        <v>10.8158672180012</v>
      </c>
      <c r="C847" s="4">
        <f t="shared" si="13"/>
        <v>2.3810142427830554</v>
      </c>
    </row>
    <row r="848" spans="1:3" x14ac:dyDescent="0.35">
      <c r="A848" s="4" t="s">
        <v>958</v>
      </c>
      <c r="B848" s="4">
        <v>10.8632604430158</v>
      </c>
      <c r="C848" s="4">
        <f t="shared" si="13"/>
        <v>2.3853864944027099</v>
      </c>
    </row>
    <row r="849" spans="1:3" x14ac:dyDescent="0.35">
      <c r="A849" s="4" t="s">
        <v>959</v>
      </c>
      <c r="B849" s="4">
        <v>10.8418406388077</v>
      </c>
      <c r="C849" s="4">
        <f t="shared" si="13"/>
        <v>2.383412782225022</v>
      </c>
    </row>
    <row r="850" spans="1:3" x14ac:dyDescent="0.35">
      <c r="A850" s="4" t="s">
        <v>960</v>
      </c>
      <c r="B850" s="4">
        <v>11.0313424552893</v>
      </c>
      <c r="C850" s="4">
        <f t="shared" si="13"/>
        <v>2.4007405353144753</v>
      </c>
    </row>
    <row r="851" spans="1:3" x14ac:dyDescent="0.35">
      <c r="A851" s="4" t="s">
        <v>961</v>
      </c>
      <c r="B851" s="4">
        <v>10.9980027790766</v>
      </c>
      <c r="C851" s="4">
        <f t="shared" si="13"/>
        <v>2.3977136907748617</v>
      </c>
    </row>
    <row r="852" spans="1:3" x14ac:dyDescent="0.35">
      <c r="A852" s="4" t="s">
        <v>962</v>
      </c>
      <c r="B852" s="4">
        <v>10.9589524184687</v>
      </c>
      <c r="C852" s="4">
        <f t="shared" si="13"/>
        <v>2.3941566946950892</v>
      </c>
    </row>
    <row r="853" spans="1:3" x14ac:dyDescent="0.35">
      <c r="A853" s="4" t="s">
        <v>963</v>
      </c>
      <c r="B853" s="4">
        <v>11.1751098585622</v>
      </c>
      <c r="C853" s="4">
        <f t="shared" si="13"/>
        <v>2.4136889711951319</v>
      </c>
    </row>
    <row r="854" spans="1:3" x14ac:dyDescent="0.35">
      <c r="A854" s="4" t="s">
        <v>964</v>
      </c>
      <c r="B854" s="4">
        <v>11.705044829924001</v>
      </c>
      <c r="C854" s="4">
        <f t="shared" si="13"/>
        <v>2.4600199309162316</v>
      </c>
    </row>
    <row r="855" spans="1:3" x14ac:dyDescent="0.35">
      <c r="A855" s="4" t="s">
        <v>965</v>
      </c>
      <c r="B855" s="4">
        <v>11.750042399181799</v>
      </c>
      <c r="C855" s="4">
        <f t="shared" si="13"/>
        <v>2.463856849024662</v>
      </c>
    </row>
    <row r="856" spans="1:3" x14ac:dyDescent="0.35">
      <c r="A856" s="4" t="s">
        <v>966</v>
      </c>
      <c r="B856" s="4">
        <v>11.665631032144899</v>
      </c>
      <c r="C856" s="4">
        <f t="shared" si="13"/>
        <v>2.456647000207838</v>
      </c>
    </row>
    <row r="857" spans="1:3" x14ac:dyDescent="0.35">
      <c r="A857" s="4" t="s">
        <v>967</v>
      </c>
      <c r="B857" s="4">
        <v>11.7505293506721</v>
      </c>
      <c r="C857" s="4">
        <f t="shared" si="13"/>
        <v>2.4638982906964264</v>
      </c>
    </row>
    <row r="858" spans="1:3" x14ac:dyDescent="0.35">
      <c r="A858" s="4" t="s">
        <v>968</v>
      </c>
      <c r="B858" s="4">
        <v>11.699170316773801</v>
      </c>
      <c r="C858" s="4">
        <f t="shared" si="13"/>
        <v>2.4595179261930018</v>
      </c>
    </row>
    <row r="859" spans="1:3" x14ac:dyDescent="0.35">
      <c r="A859" s="4" t="s">
        <v>969</v>
      </c>
      <c r="B859" s="4">
        <v>11.729135175920501</v>
      </c>
      <c r="C859" s="4">
        <f t="shared" si="13"/>
        <v>2.4620759324043657</v>
      </c>
    </row>
    <row r="860" spans="1:3" x14ac:dyDescent="0.35">
      <c r="A860" s="4" t="s">
        <v>970</v>
      </c>
      <c r="B860" s="4">
        <v>12.2919979465225</v>
      </c>
      <c r="C860" s="4">
        <f t="shared" si="13"/>
        <v>2.5089484772101782</v>
      </c>
    </row>
    <row r="861" spans="1:3" x14ac:dyDescent="0.35">
      <c r="A861" s="4" t="s">
        <v>971</v>
      </c>
      <c r="B861" s="4">
        <v>12.280287619520699</v>
      </c>
      <c r="C861" s="4">
        <f t="shared" si="13"/>
        <v>2.507995344229784</v>
      </c>
    </row>
    <row r="862" spans="1:3" x14ac:dyDescent="0.35">
      <c r="A862" s="4" t="s">
        <v>972</v>
      </c>
      <c r="B862" s="4">
        <v>12.413204399766199</v>
      </c>
      <c r="C862" s="4">
        <f t="shared" si="13"/>
        <v>2.5187607769869915</v>
      </c>
    </row>
    <row r="863" spans="1:3" x14ac:dyDescent="0.35">
      <c r="A863" s="4" t="s">
        <v>973</v>
      </c>
      <c r="B863" s="4">
        <v>12.5296894897721</v>
      </c>
      <c r="C863" s="4">
        <f t="shared" si="13"/>
        <v>2.5281009872579054</v>
      </c>
    </row>
    <row r="864" spans="1:3" x14ac:dyDescent="0.35">
      <c r="A864" s="4" t="s">
        <v>974</v>
      </c>
      <c r="B864" s="4">
        <v>12.184626239918201</v>
      </c>
      <c r="C864" s="4">
        <f t="shared" si="13"/>
        <v>2.5001750128207694</v>
      </c>
    </row>
    <row r="865" spans="1:3" x14ac:dyDescent="0.35">
      <c r="A865" s="4" t="s">
        <v>975</v>
      </c>
      <c r="B865" s="4">
        <v>12.1592753845704</v>
      </c>
      <c r="C865" s="4">
        <f t="shared" si="13"/>
        <v>2.4980922846777904</v>
      </c>
    </row>
    <row r="866" spans="1:3" x14ac:dyDescent="0.35">
      <c r="A866" s="4" t="s">
        <v>976</v>
      </c>
      <c r="B866" s="4">
        <v>12.331659827001801</v>
      </c>
      <c r="C866" s="4">
        <f t="shared" si="13"/>
        <v>2.5121699250668774</v>
      </c>
    </row>
    <row r="867" spans="1:3" x14ac:dyDescent="0.35">
      <c r="A867" s="4" t="s">
        <v>977</v>
      </c>
      <c r="B867" s="4">
        <v>12.497661653419099</v>
      </c>
      <c r="C867" s="4">
        <f t="shared" si="13"/>
        <v>2.5255415590824337</v>
      </c>
    </row>
    <row r="868" spans="1:3" x14ac:dyDescent="0.35">
      <c r="A868" s="4" t="s">
        <v>978</v>
      </c>
      <c r="B868" s="4">
        <v>12.5861389275278</v>
      </c>
      <c r="C868" s="4">
        <f t="shared" si="13"/>
        <v>2.5325961233028229</v>
      </c>
    </row>
    <row r="869" spans="1:3" x14ac:dyDescent="0.35">
      <c r="A869" s="4" t="s">
        <v>979</v>
      </c>
      <c r="B869" s="4">
        <v>12.5923868702513</v>
      </c>
      <c r="C869" s="4">
        <f t="shared" si="13"/>
        <v>2.5330924146982698</v>
      </c>
    </row>
    <row r="870" spans="1:3" x14ac:dyDescent="0.35">
      <c r="A870" s="4" t="s">
        <v>980</v>
      </c>
      <c r="B870" s="4">
        <v>12.4979447565751</v>
      </c>
      <c r="C870" s="4">
        <f t="shared" si="13"/>
        <v>2.5255642113159</v>
      </c>
    </row>
    <row r="871" spans="1:3" x14ac:dyDescent="0.35">
      <c r="A871" s="4" t="s">
        <v>981</v>
      </c>
      <c r="B871" s="4">
        <v>12.656957836937501</v>
      </c>
      <c r="C871" s="4">
        <f t="shared" si="13"/>
        <v>2.5382070905996987</v>
      </c>
    </row>
    <row r="872" spans="1:3" x14ac:dyDescent="0.35">
      <c r="A872" s="4" t="s">
        <v>982</v>
      </c>
      <c r="B872" s="4">
        <v>13.369589581531301</v>
      </c>
      <c r="C872" s="4">
        <f t="shared" si="13"/>
        <v>2.5929826936742013</v>
      </c>
    </row>
    <row r="873" spans="1:3" x14ac:dyDescent="0.35">
      <c r="A873" s="4" t="s">
        <v>983</v>
      </c>
      <c r="B873" s="4">
        <v>13.3127502220923</v>
      </c>
      <c r="C873" s="4">
        <f t="shared" si="13"/>
        <v>2.5887222393187135</v>
      </c>
    </row>
    <row r="874" spans="1:3" x14ac:dyDescent="0.35">
      <c r="A874" s="4" t="s">
        <v>984</v>
      </c>
      <c r="B874" s="4">
        <v>13.477924540327299</v>
      </c>
      <c r="C874" s="4">
        <f t="shared" si="13"/>
        <v>2.601053127779112</v>
      </c>
    </row>
    <row r="875" spans="1:3" x14ac:dyDescent="0.35">
      <c r="A875" s="4" t="s">
        <v>985</v>
      </c>
      <c r="B875" s="4">
        <v>13.4772824494448</v>
      </c>
      <c r="C875" s="4">
        <f t="shared" si="13"/>
        <v>2.6010054864545351</v>
      </c>
    </row>
    <row r="876" spans="1:3" x14ac:dyDescent="0.35">
      <c r="A876" s="4" t="s">
        <v>986</v>
      </c>
      <c r="B876" s="4">
        <v>13.4999844091175</v>
      </c>
      <c r="C876" s="4">
        <f t="shared" si="13"/>
        <v>2.6026885305635319</v>
      </c>
    </row>
    <row r="877" spans="1:3" x14ac:dyDescent="0.35">
      <c r="A877" s="4" t="s">
        <v>987</v>
      </c>
      <c r="B877" s="4">
        <v>13.346510890707201</v>
      </c>
      <c r="C877" s="4">
        <f t="shared" si="13"/>
        <v>2.5912549941853626</v>
      </c>
    </row>
    <row r="878" spans="1:3" x14ac:dyDescent="0.35">
      <c r="A878" s="4" t="s">
        <v>988</v>
      </c>
      <c r="B878" s="4">
        <v>13.492256580946799</v>
      </c>
      <c r="C878" s="4">
        <f t="shared" si="13"/>
        <v>2.6021159342841278</v>
      </c>
    </row>
    <row r="879" spans="1:3" x14ac:dyDescent="0.35">
      <c r="A879" s="4" t="s">
        <v>989</v>
      </c>
      <c r="B879" s="4">
        <v>13.615415666277</v>
      </c>
      <c r="C879" s="4">
        <f t="shared" si="13"/>
        <v>2.6112026556837087</v>
      </c>
    </row>
    <row r="880" spans="1:3" x14ac:dyDescent="0.35">
      <c r="A880" s="4" t="s">
        <v>990</v>
      </c>
      <c r="B880" s="4">
        <v>13.6682136426067</v>
      </c>
      <c r="C880" s="4">
        <f t="shared" si="13"/>
        <v>2.615072964991779</v>
      </c>
    </row>
    <row r="881" spans="1:3" x14ac:dyDescent="0.35">
      <c r="A881" s="4" t="s">
        <v>991</v>
      </c>
      <c r="B881" s="4">
        <v>13.7552515207481</v>
      </c>
      <c r="C881" s="4">
        <f t="shared" si="13"/>
        <v>2.6214206799780286</v>
      </c>
    </row>
    <row r="882" spans="1:3" x14ac:dyDescent="0.35">
      <c r="A882" s="4" t="s">
        <v>992</v>
      </c>
      <c r="B882" s="4">
        <v>13.600922252776201</v>
      </c>
      <c r="C882" s="4">
        <f t="shared" si="13"/>
        <v>2.6101376031469612</v>
      </c>
    </row>
    <row r="883" spans="1:3" x14ac:dyDescent="0.35">
      <c r="A883" s="4" t="s">
        <v>993</v>
      </c>
      <c r="B883" s="4">
        <v>13.530948288720101</v>
      </c>
      <c r="C883" s="4">
        <f t="shared" si="13"/>
        <v>2.6049795275847583</v>
      </c>
    </row>
    <row r="884" spans="1:3" x14ac:dyDescent="0.35">
      <c r="A884" s="4" t="s">
        <v>994</v>
      </c>
      <c r="B884" s="4">
        <v>13.3328610765634</v>
      </c>
      <c r="C884" s="4">
        <f t="shared" si="13"/>
        <v>2.5902317455608048</v>
      </c>
    </row>
    <row r="885" spans="1:3" x14ac:dyDescent="0.35">
      <c r="A885" s="4" t="s">
        <v>995</v>
      </c>
      <c r="B885" s="4">
        <v>13.3200719514904</v>
      </c>
      <c r="C885" s="4">
        <f t="shared" si="13"/>
        <v>2.5892720668611973</v>
      </c>
    </row>
    <row r="886" spans="1:3" x14ac:dyDescent="0.35">
      <c r="A886" s="4" t="s">
        <v>996</v>
      </c>
      <c r="B886" s="4">
        <v>13.272033869082399</v>
      </c>
      <c r="C886" s="4">
        <f t="shared" si="13"/>
        <v>2.5856591048048991</v>
      </c>
    </row>
    <row r="887" spans="1:3" x14ac:dyDescent="0.35">
      <c r="A887" s="4" t="s">
        <v>997</v>
      </c>
      <c r="B887" s="4">
        <v>13.5385431800117</v>
      </c>
      <c r="C887" s="4">
        <f t="shared" si="13"/>
        <v>2.6055406679002058</v>
      </c>
    </row>
    <row r="888" spans="1:3" x14ac:dyDescent="0.35">
      <c r="A888" s="4" t="s">
        <v>998</v>
      </c>
      <c r="B888" s="4">
        <v>13.5700270263004</v>
      </c>
      <c r="C888" s="4">
        <f t="shared" si="13"/>
        <v>2.6078634654660471</v>
      </c>
    </row>
    <row r="889" spans="1:3" x14ac:dyDescent="0.35">
      <c r="A889" s="4" t="s">
        <v>999</v>
      </c>
      <c r="B889" s="4">
        <v>13.4289680023378</v>
      </c>
      <c r="C889" s="4">
        <f t="shared" si="13"/>
        <v>2.5974141648676121</v>
      </c>
    </row>
    <row r="890" spans="1:3" x14ac:dyDescent="0.35">
      <c r="A890" s="4" t="s">
        <v>1000</v>
      </c>
      <c r="B890" s="4">
        <v>13.4272139129164</v>
      </c>
      <c r="C890" s="4">
        <f t="shared" si="13"/>
        <v>2.5972835365132596</v>
      </c>
    </row>
    <row r="891" spans="1:3" x14ac:dyDescent="0.35">
      <c r="A891" s="4" t="s">
        <v>1001</v>
      </c>
      <c r="B891" s="4">
        <v>13.3181057568673</v>
      </c>
      <c r="C891" s="4">
        <f t="shared" si="13"/>
        <v>2.5891244445539812</v>
      </c>
    </row>
    <row r="892" spans="1:3" x14ac:dyDescent="0.35">
      <c r="A892" s="4" t="s">
        <v>1002</v>
      </c>
      <c r="B892" s="4">
        <v>13.4266626715371</v>
      </c>
      <c r="C892" s="4">
        <f t="shared" si="13"/>
        <v>2.597242481630353</v>
      </c>
    </row>
    <row r="893" spans="1:3" x14ac:dyDescent="0.35">
      <c r="A893" s="4" t="s">
        <v>1003</v>
      </c>
      <c r="B893" s="4">
        <v>13.365567004675601</v>
      </c>
      <c r="C893" s="4">
        <f t="shared" si="13"/>
        <v>2.5926817732832483</v>
      </c>
    </row>
    <row r="894" spans="1:3" x14ac:dyDescent="0.35">
      <c r="A894" s="4" t="s">
        <v>1004</v>
      </c>
      <c r="B894" s="4">
        <v>13.454699017533599</v>
      </c>
      <c r="C894" s="4">
        <f t="shared" si="13"/>
        <v>2.5993284143659463</v>
      </c>
    </row>
    <row r="895" spans="1:3" x14ac:dyDescent="0.35">
      <c r="A895" s="4" t="s">
        <v>1005</v>
      </c>
      <c r="B895" s="4">
        <v>13.399303181180599</v>
      </c>
      <c r="C895" s="4">
        <f t="shared" si="13"/>
        <v>2.5952027042003127</v>
      </c>
    </row>
    <row r="896" spans="1:3" x14ac:dyDescent="0.35">
      <c r="A896" s="4" t="s">
        <v>1006</v>
      </c>
      <c r="B896" s="4">
        <v>13.455507221507901</v>
      </c>
      <c r="C896" s="4">
        <f t="shared" si="13"/>
        <v>2.5993884810906209</v>
      </c>
    </row>
    <row r="897" spans="1:3" x14ac:dyDescent="0.35">
      <c r="A897" s="4" t="s">
        <v>1007</v>
      </c>
      <c r="B897" s="4">
        <v>13.3740038603156</v>
      </c>
      <c r="C897" s="4">
        <f t="shared" si="13"/>
        <v>2.5933128122750531</v>
      </c>
    </row>
    <row r="898" spans="1:3" x14ac:dyDescent="0.35">
      <c r="A898" s="4" t="s">
        <v>1008</v>
      </c>
      <c r="B898" s="4">
        <v>13.445013798948001</v>
      </c>
      <c r="C898" s="4">
        <f t="shared" si="13"/>
        <v>2.5986083160459241</v>
      </c>
    </row>
    <row r="899" spans="1:3" x14ac:dyDescent="0.35">
      <c r="A899" s="4" t="s">
        <v>1009</v>
      </c>
      <c r="B899" s="4">
        <v>13.545552443600201</v>
      </c>
      <c r="C899" s="4">
        <f t="shared" ref="C899:C962" si="14">LN(B899)</f>
        <v>2.606058260500852</v>
      </c>
    </row>
    <row r="900" spans="1:3" x14ac:dyDescent="0.35">
      <c r="A900" s="4" t="s">
        <v>1010</v>
      </c>
      <c r="B900" s="4">
        <v>13.331371421975501</v>
      </c>
      <c r="C900" s="4">
        <f t="shared" si="14"/>
        <v>2.5901200112673441</v>
      </c>
    </row>
    <row r="901" spans="1:3" x14ac:dyDescent="0.35">
      <c r="A901" s="4" t="s">
        <v>1011</v>
      </c>
      <c r="B901" s="4">
        <v>13.2806068129749</v>
      </c>
      <c r="C901" s="4">
        <f t="shared" si="14"/>
        <v>2.5863048367524701</v>
      </c>
    </row>
    <row r="902" spans="1:3" x14ac:dyDescent="0.35">
      <c r="A902" s="4" t="s">
        <v>1012</v>
      </c>
      <c r="B902" s="4">
        <v>13.3840811484512</v>
      </c>
      <c r="C902" s="4">
        <f t="shared" si="14"/>
        <v>2.5940660267602249</v>
      </c>
    </row>
    <row r="903" spans="1:3" x14ac:dyDescent="0.35">
      <c r="A903" s="4" t="s">
        <v>1013</v>
      </c>
      <c r="B903" s="4">
        <v>13.4517211496201</v>
      </c>
      <c r="C903" s="4">
        <f t="shared" si="14"/>
        <v>2.5991070643753376</v>
      </c>
    </row>
    <row r="904" spans="1:3" x14ac:dyDescent="0.35">
      <c r="A904" s="4" t="s">
        <v>1014</v>
      </c>
      <c r="B904" s="4">
        <v>13.459406766802999</v>
      </c>
      <c r="C904" s="4">
        <f t="shared" si="14"/>
        <v>2.599678249456522</v>
      </c>
    </row>
    <row r="905" spans="1:3" x14ac:dyDescent="0.35">
      <c r="A905" s="4" t="s">
        <v>1015</v>
      </c>
      <c r="B905" s="4">
        <v>13.504496507890099</v>
      </c>
      <c r="C905" s="4">
        <f t="shared" si="14"/>
        <v>2.6030227046458596</v>
      </c>
    </row>
    <row r="906" spans="1:3" x14ac:dyDescent="0.35">
      <c r="A906" s="4" t="s">
        <v>1016</v>
      </c>
      <c r="B906" s="4">
        <v>13.5560616578025</v>
      </c>
      <c r="C906" s="4">
        <f t="shared" si="14"/>
        <v>2.6068338021117481</v>
      </c>
    </row>
    <row r="907" spans="1:3" x14ac:dyDescent="0.35">
      <c r="A907" s="4" t="s">
        <v>1017</v>
      </c>
      <c r="B907" s="4">
        <v>13.780350631209799</v>
      </c>
      <c r="C907" s="4">
        <f t="shared" si="14"/>
        <v>2.6232437101971948</v>
      </c>
    </row>
    <row r="908" spans="1:3" x14ac:dyDescent="0.35">
      <c r="A908" s="4" t="s">
        <v>1018</v>
      </c>
      <c r="B908" s="4">
        <v>13.8209552565751</v>
      </c>
      <c r="C908" s="4">
        <f t="shared" si="14"/>
        <v>2.6261859372658862</v>
      </c>
    </row>
    <row r="909" spans="1:3" x14ac:dyDescent="0.35">
      <c r="A909" s="4" t="s">
        <v>1019</v>
      </c>
      <c r="B909" s="4">
        <v>14.12317285564</v>
      </c>
      <c r="C909" s="4">
        <f t="shared" si="14"/>
        <v>2.6478169133124592</v>
      </c>
    </row>
    <row r="910" spans="1:3" x14ac:dyDescent="0.35">
      <c r="A910" s="4" t="s">
        <v>1020</v>
      </c>
      <c r="B910" s="4">
        <v>14.227621122735201</v>
      </c>
      <c r="C910" s="4">
        <f t="shared" si="14"/>
        <v>2.6551852247419969</v>
      </c>
    </row>
    <row r="911" spans="1:3" x14ac:dyDescent="0.35">
      <c r="A911" s="4" t="s">
        <v>1021</v>
      </c>
      <c r="B911" s="4">
        <v>14.2142856560491</v>
      </c>
      <c r="C911" s="4">
        <f t="shared" si="14"/>
        <v>2.6542474910121854</v>
      </c>
    </row>
    <row r="912" spans="1:3" x14ac:dyDescent="0.35">
      <c r="A912" s="4" t="s">
        <v>1022</v>
      </c>
      <c r="B912" s="4">
        <v>14.160788267095301</v>
      </c>
      <c r="C912" s="4">
        <f t="shared" si="14"/>
        <v>2.6504767552963124</v>
      </c>
    </row>
    <row r="913" spans="1:3" x14ac:dyDescent="0.35">
      <c r="A913" s="4" t="s">
        <v>1023</v>
      </c>
      <c r="B913" s="4">
        <v>14.3179703202805</v>
      </c>
      <c r="C913" s="4">
        <f t="shared" si="14"/>
        <v>2.6615154140762241</v>
      </c>
    </row>
    <row r="914" spans="1:3" x14ac:dyDescent="0.35">
      <c r="A914" s="4" t="s">
        <v>1024</v>
      </c>
      <c r="B914" s="4">
        <v>14.3136377516072</v>
      </c>
      <c r="C914" s="4">
        <f t="shared" si="14"/>
        <v>2.6612127717170879</v>
      </c>
    </row>
    <row r="915" spans="1:3" x14ac:dyDescent="0.35">
      <c r="A915" s="4" t="s">
        <v>1025</v>
      </c>
      <c r="B915" s="4">
        <v>14.707814047925201</v>
      </c>
      <c r="C915" s="4">
        <f t="shared" si="14"/>
        <v>2.6883789204385975</v>
      </c>
    </row>
    <row r="916" spans="1:3" x14ac:dyDescent="0.35">
      <c r="A916" s="4" t="s">
        <v>1026</v>
      </c>
      <c r="B916" s="4">
        <v>15.598599739626</v>
      </c>
      <c r="C916" s="4">
        <f t="shared" si="14"/>
        <v>2.7471811499464116</v>
      </c>
    </row>
    <row r="917" spans="1:3" x14ac:dyDescent="0.35">
      <c r="A917" s="4" t="s">
        <v>1027</v>
      </c>
      <c r="B917" s="4">
        <v>15.7157911239042</v>
      </c>
      <c r="C917" s="4">
        <f t="shared" si="14"/>
        <v>2.7546660109425951</v>
      </c>
    </row>
    <row r="918" spans="1:3" x14ac:dyDescent="0.35">
      <c r="A918" s="4" t="s">
        <v>1028</v>
      </c>
      <c r="B918" s="4">
        <v>15.5881263997662</v>
      </c>
      <c r="C918" s="4">
        <f t="shared" si="14"/>
        <v>2.7465094962302303</v>
      </c>
    </row>
    <row r="919" spans="1:3" x14ac:dyDescent="0.35">
      <c r="A919" s="4" t="s">
        <v>1029</v>
      </c>
      <c r="B919" s="4">
        <v>15.7195921373466</v>
      </c>
      <c r="C919" s="4">
        <f t="shared" si="14"/>
        <v>2.754907841203059</v>
      </c>
    </row>
    <row r="920" spans="1:3" x14ac:dyDescent="0.35">
      <c r="A920" s="4" t="s">
        <v>1030</v>
      </c>
      <c r="B920" s="4">
        <v>16.781019520748099</v>
      </c>
      <c r="C920" s="4">
        <f t="shared" si="14"/>
        <v>2.8202484572832369</v>
      </c>
    </row>
    <row r="921" spans="1:3" x14ac:dyDescent="0.35">
      <c r="A921" s="4" t="s">
        <v>1031</v>
      </c>
      <c r="B921" s="4">
        <v>17.300178838690801</v>
      </c>
      <c r="C921" s="4">
        <f t="shared" si="14"/>
        <v>2.8507168389468798</v>
      </c>
    </row>
    <row r="922" spans="1:3" x14ac:dyDescent="0.35">
      <c r="A922" s="4" t="s">
        <v>1032</v>
      </c>
      <c r="B922" s="4">
        <v>17.536395422852099</v>
      </c>
      <c r="C922" s="4">
        <f t="shared" si="14"/>
        <v>2.8642784597159889</v>
      </c>
    </row>
    <row r="923" spans="1:3" x14ac:dyDescent="0.35">
      <c r="A923" s="4" t="s">
        <v>1033</v>
      </c>
      <c r="B923" s="4">
        <v>16.90108607218</v>
      </c>
      <c r="C923" s="4">
        <f t="shared" si="14"/>
        <v>2.8273778844901805</v>
      </c>
    </row>
    <row r="924" spans="1:3" x14ac:dyDescent="0.35">
      <c r="A924" s="4" t="s">
        <v>1034</v>
      </c>
      <c r="B924" s="4">
        <v>17.407202029222699</v>
      </c>
      <c r="C924" s="4">
        <f t="shared" si="14"/>
        <v>2.8568840303089251</v>
      </c>
    </row>
    <row r="925" spans="1:3" x14ac:dyDescent="0.35">
      <c r="A925" s="4" t="s">
        <v>1035</v>
      </c>
      <c r="B925" s="4">
        <v>17.553629176060799</v>
      </c>
      <c r="C925" s="4">
        <f t="shared" si="14"/>
        <v>2.8652607191923685</v>
      </c>
    </row>
    <row r="926" spans="1:3" x14ac:dyDescent="0.35">
      <c r="A926" s="4" t="s">
        <v>1036</v>
      </c>
      <c r="B926" s="4">
        <v>17.864628014821701</v>
      </c>
      <c r="C926" s="4">
        <f t="shared" si="14"/>
        <v>2.8828226692502912</v>
      </c>
    </row>
    <row r="927" spans="1:3" x14ac:dyDescent="0.35">
      <c r="A927" s="4" t="s">
        <v>1037</v>
      </c>
      <c r="B927" s="4">
        <v>18.794264874342499</v>
      </c>
      <c r="C927" s="4">
        <f t="shared" si="14"/>
        <v>2.9335517634202755</v>
      </c>
    </row>
    <row r="928" spans="1:3" x14ac:dyDescent="0.35">
      <c r="A928" s="4" t="s">
        <v>1038</v>
      </c>
      <c r="B928" s="4">
        <v>19.514714186148399</v>
      </c>
      <c r="C928" s="4">
        <f t="shared" si="14"/>
        <v>2.9711687546707739</v>
      </c>
    </row>
    <row r="929" spans="1:3" x14ac:dyDescent="0.35">
      <c r="A929" s="4" t="s">
        <v>1039</v>
      </c>
      <c r="B929" s="4">
        <v>19.737446686440698</v>
      </c>
      <c r="C929" s="4">
        <f t="shared" si="14"/>
        <v>2.9825176784478122</v>
      </c>
    </row>
    <row r="930" spans="1:3" x14ac:dyDescent="0.35">
      <c r="A930" s="4" t="s">
        <v>1040</v>
      </c>
      <c r="B930" s="4">
        <v>20.5116430306838</v>
      </c>
      <c r="C930" s="4">
        <f t="shared" si="14"/>
        <v>3.0209926776365439</v>
      </c>
    </row>
    <row r="931" spans="1:3" x14ac:dyDescent="0.35">
      <c r="A931" s="4" t="s">
        <v>1041</v>
      </c>
      <c r="B931" s="4">
        <v>20.443091956166001</v>
      </c>
      <c r="C931" s="4">
        <f t="shared" si="14"/>
        <v>3.0176450237665056</v>
      </c>
    </row>
    <row r="932" spans="1:3" x14ac:dyDescent="0.35">
      <c r="A932" s="4" t="s">
        <v>1042</v>
      </c>
      <c r="B932" s="4">
        <v>19.635901705435401</v>
      </c>
      <c r="C932" s="4">
        <f t="shared" si="14"/>
        <v>2.9773596103488607</v>
      </c>
    </row>
    <row r="933" spans="1:3" x14ac:dyDescent="0.35">
      <c r="A933" s="4" t="s">
        <v>1043</v>
      </c>
      <c r="B933" s="4">
        <v>20.578939683226199</v>
      </c>
      <c r="C933" s="4">
        <f t="shared" si="14"/>
        <v>3.0242682073694893</v>
      </c>
    </row>
    <row r="934" spans="1:3" x14ac:dyDescent="0.35">
      <c r="A934" s="4" t="s">
        <v>1044</v>
      </c>
      <c r="B934" s="4">
        <v>20.440487961426101</v>
      </c>
      <c r="C934" s="4">
        <f t="shared" si="14"/>
        <v>3.0175176379187558</v>
      </c>
    </row>
    <row r="935" spans="1:3" x14ac:dyDescent="0.35">
      <c r="A935" s="4" t="s">
        <v>1045</v>
      </c>
      <c r="B935" s="4">
        <v>20.659344727644601</v>
      </c>
      <c r="C935" s="4">
        <f t="shared" si="14"/>
        <v>3.028167746230348</v>
      </c>
    </row>
    <row r="936" spans="1:3" x14ac:dyDescent="0.35">
      <c r="A936" s="4" t="s">
        <v>1046</v>
      </c>
      <c r="B936" s="4">
        <v>21.208565531852699</v>
      </c>
      <c r="C936" s="4">
        <f t="shared" si="14"/>
        <v>3.0544051345993521</v>
      </c>
    </row>
    <row r="937" spans="1:3" x14ac:dyDescent="0.35">
      <c r="A937" s="4" t="s">
        <v>1047</v>
      </c>
      <c r="B937" s="4">
        <v>22.1177651789246</v>
      </c>
      <c r="C937" s="4">
        <f t="shared" si="14"/>
        <v>3.0963811398559025</v>
      </c>
    </row>
    <row r="938" spans="1:3" x14ac:dyDescent="0.35">
      <c r="A938" s="4" t="s">
        <v>1048</v>
      </c>
      <c r="B938" s="4">
        <v>22.7873650499299</v>
      </c>
      <c r="C938" s="4">
        <f t="shared" si="14"/>
        <v>3.1262062178777512</v>
      </c>
    </row>
    <row r="939" spans="1:3" x14ac:dyDescent="0.35">
      <c r="A939" s="4" t="s">
        <v>1049</v>
      </c>
      <c r="B939" s="4">
        <v>23.733860153711301</v>
      </c>
      <c r="C939" s="4">
        <f t="shared" si="14"/>
        <v>3.1669027269912955</v>
      </c>
    </row>
    <row r="940" spans="1:3" x14ac:dyDescent="0.35">
      <c r="A940" s="4" t="s">
        <v>1050</v>
      </c>
      <c r="B940" s="4">
        <v>23.900289357101101</v>
      </c>
      <c r="C940" s="4">
        <f t="shared" si="14"/>
        <v>3.1738905658558538</v>
      </c>
    </row>
    <row r="941" spans="1:3" x14ac:dyDescent="0.35">
      <c r="A941" s="4" t="s">
        <v>1051</v>
      </c>
      <c r="B941" s="4">
        <v>24.497272694915299</v>
      </c>
      <c r="C941" s="4">
        <f t="shared" si="14"/>
        <v>3.1985617927794232</v>
      </c>
    </row>
    <row r="942" spans="1:3" x14ac:dyDescent="0.35">
      <c r="A942" s="4" t="s">
        <v>1052</v>
      </c>
      <c r="B942" s="4">
        <v>24.979736407364101</v>
      </c>
      <c r="C942" s="4">
        <f t="shared" si="14"/>
        <v>3.2180649524946037</v>
      </c>
    </row>
    <row r="943" spans="1:3" x14ac:dyDescent="0.35">
      <c r="A943" s="4" t="s">
        <v>1053</v>
      </c>
      <c r="B943" s="4">
        <v>24.6416509347867</v>
      </c>
      <c r="C943" s="4">
        <f t="shared" si="14"/>
        <v>3.2044381386442566</v>
      </c>
    </row>
    <row r="944" spans="1:3" x14ac:dyDescent="0.35">
      <c r="A944" s="4" t="s">
        <v>1054</v>
      </c>
      <c r="B944" s="4">
        <v>27.282389820303901</v>
      </c>
      <c r="C944" s="4">
        <f t="shared" si="14"/>
        <v>3.3062414325218832</v>
      </c>
    </row>
    <row r="945" spans="1:3" x14ac:dyDescent="0.35">
      <c r="A945" s="4" t="s">
        <v>1055</v>
      </c>
      <c r="B945" s="4">
        <v>27.1712692291058</v>
      </c>
      <c r="C945" s="4">
        <f t="shared" si="14"/>
        <v>3.3021601367051359</v>
      </c>
    </row>
    <row r="946" spans="1:3" x14ac:dyDescent="0.35">
      <c r="A946" s="4" t="s">
        <v>1056</v>
      </c>
      <c r="B946" s="4">
        <v>27.3461635619521</v>
      </c>
      <c r="C946" s="4">
        <f t="shared" si="14"/>
        <v>3.3085762470710831</v>
      </c>
    </row>
    <row r="947" spans="1:3" x14ac:dyDescent="0.35">
      <c r="A947" s="4" t="s">
        <v>1057</v>
      </c>
      <c r="B947" s="4">
        <v>26.927251376388099</v>
      </c>
      <c r="C947" s="4">
        <f t="shared" si="14"/>
        <v>3.2931388361257263</v>
      </c>
    </row>
    <row r="948" spans="1:3" x14ac:dyDescent="0.35">
      <c r="A948" s="4" t="s">
        <v>1058</v>
      </c>
      <c r="B948" s="4">
        <v>26.928867637054399</v>
      </c>
      <c r="C948" s="4">
        <f t="shared" si="14"/>
        <v>3.2931988575567686</v>
      </c>
    </row>
    <row r="949" spans="1:3" x14ac:dyDescent="0.35">
      <c r="A949" s="4" t="s">
        <v>1059</v>
      </c>
      <c r="B949" s="4">
        <v>29.413624380771498</v>
      </c>
      <c r="C949" s="4">
        <f t="shared" si="14"/>
        <v>3.381457981313341</v>
      </c>
    </row>
    <row r="950" spans="1:3" x14ac:dyDescent="0.35">
      <c r="A950" s="4" t="s">
        <v>1060</v>
      </c>
      <c r="B950" s="4">
        <v>29.819807227644699</v>
      </c>
      <c r="C950" s="4">
        <f t="shared" si="14"/>
        <v>3.395172844783326</v>
      </c>
    </row>
    <row r="951" spans="1:3" x14ac:dyDescent="0.35">
      <c r="A951" s="4" t="s">
        <v>1061</v>
      </c>
      <c r="B951" s="4">
        <v>29.818068915838701</v>
      </c>
      <c r="C951" s="4">
        <f t="shared" si="14"/>
        <v>3.3951145492195369</v>
      </c>
    </row>
    <row r="952" spans="1:3" x14ac:dyDescent="0.35">
      <c r="A952" s="4" t="s">
        <v>1062</v>
      </c>
      <c r="B952" s="4">
        <v>30.472656532437199</v>
      </c>
      <c r="C952" s="4">
        <f t="shared" si="14"/>
        <v>3.416829774377296</v>
      </c>
    </row>
    <row r="953" spans="1:3" x14ac:dyDescent="0.35">
      <c r="A953" s="4" t="s">
        <v>1063</v>
      </c>
      <c r="B953" s="4">
        <v>29.8064545458796</v>
      </c>
      <c r="C953" s="4">
        <f t="shared" si="14"/>
        <v>3.3947249655572556</v>
      </c>
    </row>
    <row r="954" spans="1:3" x14ac:dyDescent="0.35">
      <c r="A954" s="4" t="s">
        <v>1064</v>
      </c>
      <c r="B954" s="4">
        <v>29.882848492402101</v>
      </c>
      <c r="C954" s="4">
        <f t="shared" si="14"/>
        <v>3.3972846867919197</v>
      </c>
    </row>
    <row r="955" spans="1:3" x14ac:dyDescent="0.35">
      <c r="A955" s="4" t="s">
        <v>1065</v>
      </c>
      <c r="B955" s="4">
        <v>30.352033094973699</v>
      </c>
      <c r="C955" s="4">
        <f t="shared" si="14"/>
        <v>3.4128635035641546</v>
      </c>
    </row>
    <row r="956" spans="1:3" x14ac:dyDescent="0.35">
      <c r="A956" s="4" t="s">
        <v>1066</v>
      </c>
      <c r="B956" s="4">
        <v>31.155537350672098</v>
      </c>
      <c r="C956" s="4">
        <f t="shared" si="14"/>
        <v>3.4389919935018227</v>
      </c>
    </row>
    <row r="957" spans="1:3" x14ac:dyDescent="0.35">
      <c r="A957" s="4" t="s">
        <v>1067</v>
      </c>
      <c r="B957" s="4">
        <v>31.240261082992401</v>
      </c>
      <c r="C957" s="4">
        <f t="shared" si="14"/>
        <v>3.4417076822666655</v>
      </c>
    </row>
    <row r="958" spans="1:3" x14ac:dyDescent="0.35">
      <c r="A958" s="4" t="s">
        <v>1068</v>
      </c>
      <c r="B958" s="4">
        <v>33.3752939365868</v>
      </c>
      <c r="C958" s="4">
        <f t="shared" si="14"/>
        <v>3.5078159237703743</v>
      </c>
    </row>
    <row r="959" spans="1:3" x14ac:dyDescent="0.35">
      <c r="A959" s="4" t="s">
        <v>1069</v>
      </c>
      <c r="B959" s="4">
        <v>34.606257034120397</v>
      </c>
      <c r="C959" s="4">
        <f t="shared" si="14"/>
        <v>3.5440345048506807</v>
      </c>
    </row>
    <row r="960" spans="1:3" x14ac:dyDescent="0.35">
      <c r="A960" s="4" t="s">
        <v>1070</v>
      </c>
      <c r="B960" s="4">
        <v>34.143515924021003</v>
      </c>
      <c r="C960" s="4">
        <f t="shared" si="14"/>
        <v>3.5305726975358578</v>
      </c>
    </row>
    <row r="961" spans="1:3" x14ac:dyDescent="0.35">
      <c r="A961" s="4" t="s">
        <v>1071</v>
      </c>
      <c r="B961" s="4">
        <v>34.451740484512001</v>
      </c>
      <c r="C961" s="4">
        <f t="shared" si="14"/>
        <v>3.5395595182302646</v>
      </c>
    </row>
    <row r="962" spans="1:3" x14ac:dyDescent="0.35">
      <c r="A962" s="4" t="s">
        <v>1072</v>
      </c>
      <c r="B962" s="4">
        <v>36.376265250730597</v>
      </c>
      <c r="C962" s="4">
        <f t="shared" si="14"/>
        <v>3.5939165084119638</v>
      </c>
    </row>
    <row r="963" spans="1:3" x14ac:dyDescent="0.35">
      <c r="A963" s="4" t="s">
        <v>1073</v>
      </c>
      <c r="B963" s="4">
        <v>40.672953990274699</v>
      </c>
      <c r="C963" s="4">
        <f t="shared" ref="C963:C1026" si="15">LN(B963)</f>
        <v>3.7055633504330521</v>
      </c>
    </row>
    <row r="964" spans="1:3" x14ac:dyDescent="0.35">
      <c r="A964" s="4" t="s">
        <v>1074</v>
      </c>
      <c r="B964" s="4">
        <v>43.284996185213302</v>
      </c>
      <c r="C964" s="4">
        <f t="shared" si="15"/>
        <v>3.767806066535893</v>
      </c>
    </row>
    <row r="965" spans="1:3" x14ac:dyDescent="0.35">
      <c r="A965" s="4" t="s">
        <v>1075</v>
      </c>
      <c r="B965" s="4">
        <v>41.947440715838702</v>
      </c>
      <c r="C965" s="4">
        <f t="shared" si="15"/>
        <v>3.7364174230864493</v>
      </c>
    </row>
    <row r="966" spans="1:3" x14ac:dyDescent="0.35">
      <c r="A966" s="4" t="s">
        <v>1076</v>
      </c>
      <c r="B966" s="4">
        <v>43.902928914961997</v>
      </c>
      <c r="C966" s="4">
        <f t="shared" si="15"/>
        <v>3.78198103573627</v>
      </c>
    </row>
    <row r="967" spans="1:3" x14ac:dyDescent="0.35">
      <c r="A967" s="4" t="s">
        <v>1077</v>
      </c>
      <c r="B967" s="4">
        <v>46.8885866123086</v>
      </c>
      <c r="C967" s="4">
        <f t="shared" si="15"/>
        <v>3.847774290022087</v>
      </c>
    </row>
    <row r="968" spans="1:3" x14ac:dyDescent="0.35">
      <c r="A968" s="4" t="s">
        <v>1078</v>
      </c>
      <c r="B968" s="4">
        <v>46.066038459018102</v>
      </c>
      <c r="C968" s="4">
        <f t="shared" si="15"/>
        <v>3.8300759856481226</v>
      </c>
    </row>
    <row r="969" spans="1:3" x14ac:dyDescent="0.35">
      <c r="A969" s="4" t="s">
        <v>1079</v>
      </c>
      <c r="B969" s="4">
        <v>48.275074577218</v>
      </c>
      <c r="C969" s="4">
        <f t="shared" si="15"/>
        <v>3.8769153731547727</v>
      </c>
    </row>
    <row r="970" spans="1:3" x14ac:dyDescent="0.35">
      <c r="A970" s="4" t="s">
        <v>1080</v>
      </c>
      <c r="B970" s="4">
        <v>44.413545258211599</v>
      </c>
      <c r="C970" s="4">
        <f t="shared" si="15"/>
        <v>3.7935444962959006</v>
      </c>
    </row>
    <row r="971" spans="1:3" x14ac:dyDescent="0.35">
      <c r="A971" s="4" t="s">
        <v>1081</v>
      </c>
      <c r="B971" s="4">
        <v>47.016190851580902</v>
      </c>
      <c r="C971" s="4">
        <f t="shared" si="15"/>
        <v>3.8504920285921584</v>
      </c>
    </row>
    <row r="972" spans="1:3" x14ac:dyDescent="0.35">
      <c r="A972" s="4" t="s">
        <v>1082</v>
      </c>
      <c r="B972" s="4">
        <v>46.925562553545298</v>
      </c>
      <c r="C972" s="4">
        <f t="shared" si="15"/>
        <v>3.8485625707554343</v>
      </c>
    </row>
    <row r="973" spans="1:3" x14ac:dyDescent="0.35">
      <c r="A973" s="4" t="s">
        <v>1083</v>
      </c>
      <c r="B973" s="4">
        <v>46.902517247822303</v>
      </c>
      <c r="C973" s="4">
        <f t="shared" si="15"/>
        <v>3.8480713466733643</v>
      </c>
    </row>
    <row r="974" spans="1:3" x14ac:dyDescent="0.35">
      <c r="A974" s="4" t="s">
        <v>1084</v>
      </c>
      <c r="B974" s="4">
        <v>47.1570156995909</v>
      </c>
      <c r="C974" s="4">
        <f t="shared" si="15"/>
        <v>3.8534827933359037</v>
      </c>
    </row>
    <row r="975" spans="1:3" x14ac:dyDescent="0.35">
      <c r="A975" s="4" t="s">
        <v>1085</v>
      </c>
      <c r="B975" s="4">
        <v>47.333499783752202</v>
      </c>
      <c r="C975" s="4">
        <f t="shared" si="15"/>
        <v>3.8572182854851129</v>
      </c>
    </row>
    <row r="976" spans="1:3" x14ac:dyDescent="0.35">
      <c r="A976" s="4" t="s">
        <v>1086</v>
      </c>
      <c r="B976" s="4">
        <v>51.365436391257802</v>
      </c>
      <c r="C976" s="4">
        <f t="shared" si="15"/>
        <v>3.9389655025195665</v>
      </c>
    </row>
    <row r="977" spans="1:3" x14ac:dyDescent="0.35">
      <c r="A977" s="4" t="s">
        <v>1087</v>
      </c>
      <c r="B977" s="4">
        <v>59.498601111424897</v>
      </c>
      <c r="C977" s="4">
        <f t="shared" si="15"/>
        <v>4.0859528015428479</v>
      </c>
    </row>
    <row r="978" spans="1:3" x14ac:dyDescent="0.35">
      <c r="A978" s="4" t="s">
        <v>1088</v>
      </c>
      <c r="B978" s="4">
        <v>63.687485498189901</v>
      </c>
      <c r="C978" s="4">
        <f t="shared" si="15"/>
        <v>4.1539880832803053</v>
      </c>
    </row>
    <row r="979" spans="1:3" x14ac:dyDescent="0.35">
      <c r="A979" s="4" t="s">
        <v>1089</v>
      </c>
      <c r="B979" s="4">
        <v>70.917525005321494</v>
      </c>
      <c r="C979" s="4">
        <f t="shared" si="15"/>
        <v>4.2615175821949212</v>
      </c>
    </row>
    <row r="980" spans="1:3" x14ac:dyDescent="0.35">
      <c r="A980" s="4" t="s">
        <v>1090</v>
      </c>
      <c r="B980" s="4">
        <v>69.8460845417884</v>
      </c>
      <c r="C980" s="4">
        <f t="shared" si="15"/>
        <v>4.2462940288961466</v>
      </c>
    </row>
    <row r="981" spans="1:3" x14ac:dyDescent="0.35">
      <c r="A981" s="4" t="s">
        <v>1091</v>
      </c>
      <c r="B981" s="4">
        <v>64.383116370543505</v>
      </c>
      <c r="C981" s="4">
        <f t="shared" si="15"/>
        <v>4.1648514305789659</v>
      </c>
    </row>
    <row r="982" spans="1:3" x14ac:dyDescent="0.35">
      <c r="A982" s="4" t="s">
        <v>1092</v>
      </c>
      <c r="B982" s="4">
        <v>71.690424206475797</v>
      </c>
      <c r="C982" s="4">
        <f t="shared" si="15"/>
        <v>4.2723571850808604</v>
      </c>
    </row>
    <row r="983" spans="1:3" x14ac:dyDescent="0.35">
      <c r="A983" s="4" t="s">
        <v>1093</v>
      </c>
      <c r="B983" s="4">
        <v>74.314089249561704</v>
      </c>
      <c r="C983" s="4">
        <f t="shared" si="15"/>
        <v>4.3083005602551125</v>
      </c>
    </row>
    <row r="984" spans="1:3" x14ac:dyDescent="0.35">
      <c r="A984" s="4" t="s">
        <v>1094</v>
      </c>
      <c r="B984" s="4">
        <v>78.614197432008794</v>
      </c>
      <c r="C984" s="4">
        <f t="shared" si="15"/>
        <v>4.3645523120296881</v>
      </c>
    </row>
    <row r="985" spans="1:3" x14ac:dyDescent="0.35">
      <c r="A985" s="4" t="s">
        <v>1095</v>
      </c>
      <c r="B985" s="4">
        <v>88.852079913822294</v>
      </c>
      <c r="C985" s="4">
        <f t="shared" si="15"/>
        <v>4.486972963598725</v>
      </c>
    </row>
    <row r="986" spans="1:3" x14ac:dyDescent="0.35">
      <c r="A986" s="4" t="s">
        <v>1096</v>
      </c>
      <c r="B986" s="4">
        <v>87.673173960841595</v>
      </c>
      <c r="C986" s="4">
        <f t="shared" si="15"/>
        <v>4.4736159684451247</v>
      </c>
    </row>
    <row r="987" spans="1:3" x14ac:dyDescent="0.35">
      <c r="A987" s="4" t="s">
        <v>1097</v>
      </c>
      <c r="B987" s="4">
        <v>90.295699358269999</v>
      </c>
      <c r="C987" s="4">
        <f t="shared" si="15"/>
        <v>4.5030898331345153</v>
      </c>
    </row>
    <row r="988" spans="1:3" x14ac:dyDescent="0.35">
      <c r="A988" s="4" t="s">
        <v>1098</v>
      </c>
      <c r="B988" s="4">
        <v>92.189959988310903</v>
      </c>
      <c r="C988" s="4">
        <f t="shared" si="15"/>
        <v>4.5238512307970762</v>
      </c>
    </row>
    <row r="989" spans="1:3" x14ac:dyDescent="0.35">
      <c r="A989" s="4" t="s">
        <v>1099</v>
      </c>
      <c r="B989" s="4">
        <v>93.899238423144396</v>
      </c>
      <c r="C989" s="4">
        <f t="shared" si="15"/>
        <v>4.5422222756716826</v>
      </c>
    </row>
    <row r="990" spans="1:3" x14ac:dyDescent="0.35">
      <c r="A990" s="4" t="s">
        <v>1100</v>
      </c>
      <c r="B990" s="4">
        <v>103.58034691116301</v>
      </c>
      <c r="C990" s="4">
        <f t="shared" si="15"/>
        <v>4.6403476102000516</v>
      </c>
    </row>
    <row r="991" spans="1:3" x14ac:dyDescent="0.35">
      <c r="A991" s="4" t="s">
        <v>1101</v>
      </c>
      <c r="B991" s="4">
        <v>116.679944241173</v>
      </c>
      <c r="C991" s="4">
        <f t="shared" si="15"/>
        <v>4.7594346671212184</v>
      </c>
    </row>
    <row r="992" spans="1:3" x14ac:dyDescent="0.35">
      <c r="A992" s="4" t="s">
        <v>1102</v>
      </c>
      <c r="B992" s="4">
        <v>131.38480937815399</v>
      </c>
      <c r="C992" s="4">
        <f t="shared" si="15"/>
        <v>4.8781304934175056</v>
      </c>
    </row>
    <row r="993" spans="1:3" x14ac:dyDescent="0.35">
      <c r="A993" s="4" t="s">
        <v>1103</v>
      </c>
      <c r="B993" s="4">
        <v>133.00712047574501</v>
      </c>
      <c r="C993" s="4">
        <f t="shared" si="15"/>
        <v>4.8904026642002947</v>
      </c>
    </row>
    <row r="994" spans="1:3" x14ac:dyDescent="0.35">
      <c r="A994" s="4" t="s">
        <v>1104</v>
      </c>
      <c r="B994" s="4">
        <v>142.62606548801901</v>
      </c>
      <c r="C994" s="4">
        <f t="shared" si="15"/>
        <v>4.9602262787101212</v>
      </c>
    </row>
    <row r="995" spans="1:3" x14ac:dyDescent="0.35">
      <c r="A995" s="4" t="s">
        <v>1105</v>
      </c>
      <c r="B995" s="4">
        <v>143.081822964933</v>
      </c>
      <c r="C995" s="4">
        <f t="shared" si="15"/>
        <v>4.9634166551884125</v>
      </c>
    </row>
    <row r="996" spans="1:3" x14ac:dyDescent="0.35">
      <c r="A996" s="4" t="s">
        <v>1106</v>
      </c>
      <c r="B996" s="4">
        <v>162.852214576856</v>
      </c>
      <c r="C996" s="4">
        <f t="shared" si="15"/>
        <v>5.0928431305051607</v>
      </c>
    </row>
    <row r="997" spans="1:3" x14ac:dyDescent="0.35">
      <c r="A997" s="4" t="s">
        <v>1107</v>
      </c>
      <c r="B997" s="4">
        <v>186.35116184804201</v>
      </c>
      <c r="C997" s="4">
        <f t="shared" si="15"/>
        <v>5.2276328606686002</v>
      </c>
    </row>
    <row r="998" spans="1:3" x14ac:dyDescent="0.35">
      <c r="A998" s="4" t="s">
        <v>1108</v>
      </c>
      <c r="B998" s="4">
        <v>230.68299669520701</v>
      </c>
      <c r="C998" s="4">
        <f t="shared" si="15"/>
        <v>5.441044459365135</v>
      </c>
    </row>
    <row r="999" spans="1:3" x14ac:dyDescent="0.35">
      <c r="A999" s="4" t="s">
        <v>1109</v>
      </c>
      <c r="B999" s="4">
        <v>161.19288966101701</v>
      </c>
      <c r="C999" s="4">
        <f t="shared" si="15"/>
        <v>5.0826017202970819</v>
      </c>
    </row>
    <row r="1000" spans="1:3" x14ac:dyDescent="0.35">
      <c r="A1000" s="4" t="s">
        <v>1110</v>
      </c>
      <c r="B1000" s="4">
        <v>82.901585037989506</v>
      </c>
      <c r="C1000" s="4">
        <f t="shared" si="15"/>
        <v>4.4176541818377126</v>
      </c>
    </row>
    <row r="1001" spans="1:3" x14ac:dyDescent="0.35">
      <c r="A1001" s="4" t="s">
        <v>1111</v>
      </c>
      <c r="B1001" s="4">
        <v>111.476373194039</v>
      </c>
      <c r="C1001" s="4">
        <f t="shared" si="15"/>
        <v>4.7138126688412489</v>
      </c>
    </row>
    <row r="1002" spans="1:3" x14ac:dyDescent="0.35">
      <c r="A1002" s="4" t="s">
        <v>1112</v>
      </c>
      <c r="B1002" s="4">
        <v>97.609071870251299</v>
      </c>
      <c r="C1002" s="4">
        <f t="shared" si="15"/>
        <v>4.58097043858979</v>
      </c>
    </row>
    <row r="1003" spans="1:3" x14ac:dyDescent="0.35">
      <c r="A1003" s="4" t="s">
        <v>1113</v>
      </c>
      <c r="B1003" s="4">
        <v>88.861491399766294</v>
      </c>
      <c r="C1003" s="4">
        <f t="shared" si="15"/>
        <v>4.4870788810689914</v>
      </c>
    </row>
    <row r="1004" spans="1:3" x14ac:dyDescent="0.35">
      <c r="A1004" s="4" t="s">
        <v>1114</v>
      </c>
      <c r="B1004" s="4">
        <v>80.874693165984795</v>
      </c>
      <c r="C1004" s="4">
        <f t="shared" si="15"/>
        <v>4.3929009588847769</v>
      </c>
    </row>
    <row r="1005" spans="1:3" x14ac:dyDescent="0.35">
      <c r="A1005" s="4" t="s">
        <v>1115</v>
      </c>
      <c r="B1005" s="4">
        <v>68.283138727060205</v>
      </c>
      <c r="C1005" s="4">
        <f t="shared" si="15"/>
        <v>4.2236628653386763</v>
      </c>
    </row>
    <row r="1006" spans="1:3" x14ac:dyDescent="0.35">
      <c r="A1006" s="4" t="s">
        <v>1116</v>
      </c>
      <c r="B1006" s="4">
        <v>92.864036913500897</v>
      </c>
      <c r="C1006" s="4">
        <f t="shared" si="15"/>
        <v>4.531136454762299</v>
      </c>
    </row>
    <row r="1007" spans="1:3" x14ac:dyDescent="0.35">
      <c r="A1007" s="4" t="s">
        <v>1117</v>
      </c>
      <c r="B1007" s="4">
        <v>108.62834509234401</v>
      </c>
      <c r="C1007" s="4">
        <f t="shared" si="15"/>
        <v>4.6879323779776323</v>
      </c>
    </row>
    <row r="1008" spans="1:3" x14ac:dyDescent="0.35">
      <c r="A1008" s="4" t="s">
        <v>1118</v>
      </c>
      <c r="B1008" s="4">
        <v>119.01228323904201</v>
      </c>
      <c r="C1008" s="4">
        <f t="shared" si="15"/>
        <v>4.7792267082808122</v>
      </c>
    </row>
    <row r="1009" spans="1:3" x14ac:dyDescent="0.35">
      <c r="A1009" s="4" t="s">
        <v>1119</v>
      </c>
      <c r="B1009" s="4">
        <v>128.20828889304499</v>
      </c>
      <c r="C1009" s="4">
        <f t="shared" si="15"/>
        <v>4.8536561983484523</v>
      </c>
    </row>
    <row r="1010" spans="1:3" x14ac:dyDescent="0.35">
      <c r="A1010" s="4" t="s">
        <v>1120</v>
      </c>
      <c r="B1010" s="4">
        <v>118.483243756283</v>
      </c>
      <c r="C1010" s="4">
        <f t="shared" si="15"/>
        <v>4.7747715476762878</v>
      </c>
    </row>
    <row r="1011" spans="1:3" x14ac:dyDescent="0.35">
      <c r="A1011" s="4" t="s">
        <v>1121</v>
      </c>
      <c r="B1011" s="4">
        <v>126.31427175979</v>
      </c>
      <c r="C1011" s="4">
        <f t="shared" si="15"/>
        <v>4.8387730218624174</v>
      </c>
    </row>
    <row r="1012" spans="1:3" x14ac:dyDescent="0.35">
      <c r="A1012" s="4" t="s">
        <v>1122</v>
      </c>
      <c r="B1012" s="4">
        <v>142.127218053185</v>
      </c>
      <c r="C1012" s="4">
        <f t="shared" si="15"/>
        <v>4.9567225583037855</v>
      </c>
    </row>
    <row r="1013" spans="1:3" x14ac:dyDescent="0.35">
      <c r="A1013" s="4" t="s">
        <v>1123</v>
      </c>
      <c r="B1013" s="4">
        <v>154.13327780450001</v>
      </c>
      <c r="C1013" s="4">
        <f t="shared" si="15"/>
        <v>5.0378176684250713</v>
      </c>
    </row>
    <row r="1014" spans="1:3" x14ac:dyDescent="0.35">
      <c r="A1014" s="4" t="s">
        <v>1124</v>
      </c>
      <c r="B1014" s="4">
        <v>141.00865927849199</v>
      </c>
      <c r="C1014" s="4">
        <f t="shared" si="15"/>
        <v>4.9488213018150855</v>
      </c>
    </row>
    <row r="1015" spans="1:3" x14ac:dyDescent="0.35">
      <c r="A1015" s="4" t="s">
        <v>1125</v>
      </c>
      <c r="B1015" s="4">
        <v>137.20960041963801</v>
      </c>
      <c r="C1015" s="4">
        <f t="shared" si="15"/>
        <v>4.9215096867477923</v>
      </c>
    </row>
    <row r="1016" spans="1:3" x14ac:dyDescent="0.35">
      <c r="A1016" s="4" t="s">
        <v>1126</v>
      </c>
      <c r="B1016" s="4">
        <v>128.22666960520201</v>
      </c>
      <c r="C1016" s="4">
        <f t="shared" si="15"/>
        <v>4.8537995540928964</v>
      </c>
    </row>
    <row r="1017" spans="1:3" x14ac:dyDescent="0.35">
      <c r="A1017" s="4" t="s">
        <v>1127</v>
      </c>
      <c r="B1017" s="4">
        <v>134.62356956165999</v>
      </c>
      <c r="C1017" s="4">
        <f t="shared" si="15"/>
        <v>4.9024825100656741</v>
      </c>
    </row>
    <row r="1018" spans="1:3" x14ac:dyDescent="0.35">
      <c r="A1018" s="4" t="s">
        <v>1128</v>
      </c>
      <c r="B1018" s="4">
        <v>143.81037819257699</v>
      </c>
      <c r="C1018" s="4">
        <f t="shared" si="15"/>
        <v>4.9684956137020553</v>
      </c>
    </row>
    <row r="1019" spans="1:3" x14ac:dyDescent="0.35">
      <c r="A1019" s="4" t="s">
        <v>1129</v>
      </c>
      <c r="B1019" s="4">
        <v>139.129647545295</v>
      </c>
      <c r="C1019" s="4">
        <f t="shared" si="15"/>
        <v>4.9354062145744679</v>
      </c>
    </row>
    <row r="1020" spans="1:3" x14ac:dyDescent="0.35">
      <c r="A1020" s="4" t="s">
        <v>1130</v>
      </c>
      <c r="B1020" s="4">
        <v>116.113801040327</v>
      </c>
      <c r="C1020" s="4">
        <f t="shared" si="15"/>
        <v>4.7545707536488351</v>
      </c>
    </row>
    <row r="1021" spans="1:3" x14ac:dyDescent="0.35">
      <c r="A1021" s="4" t="s">
        <v>1131</v>
      </c>
      <c r="B1021" s="4">
        <v>106.34098469725301</v>
      </c>
      <c r="C1021" s="4">
        <f t="shared" si="15"/>
        <v>4.6666507679284956</v>
      </c>
    </row>
    <row r="1022" spans="1:3" x14ac:dyDescent="0.35">
      <c r="A1022" s="4" t="s">
        <v>1132</v>
      </c>
      <c r="B1022" s="4">
        <v>96.316840274108699</v>
      </c>
      <c r="C1022" s="4">
        <f t="shared" si="15"/>
        <v>4.567643176559276</v>
      </c>
    </row>
    <row r="1023" spans="1:3" x14ac:dyDescent="0.35">
      <c r="A1023" s="4" t="s">
        <v>1133</v>
      </c>
      <c r="B1023" s="4">
        <v>112.497636369082</v>
      </c>
      <c r="C1023" s="4">
        <f t="shared" si="15"/>
        <v>4.7229322113711563</v>
      </c>
    </row>
    <row r="1024" spans="1:3" x14ac:dyDescent="0.35">
      <c r="A1024" s="4" t="s">
        <v>1134</v>
      </c>
      <c r="B1024" s="4">
        <v>116.488715827002</v>
      </c>
      <c r="C1024" s="4">
        <f t="shared" si="15"/>
        <v>4.7577944084604766</v>
      </c>
    </row>
    <row r="1025" spans="1:3" x14ac:dyDescent="0.35">
      <c r="A1025" s="4" t="s">
        <v>1135</v>
      </c>
      <c r="B1025" s="4">
        <v>112.118596195207</v>
      </c>
      <c r="C1025" s="4">
        <f t="shared" si="15"/>
        <v>4.7195572056617205</v>
      </c>
    </row>
    <row r="1026" spans="1:3" x14ac:dyDescent="0.35">
      <c r="A1026" s="4" t="s">
        <v>1136</v>
      </c>
      <c r="B1026" s="4">
        <v>111.60921287346601</v>
      </c>
      <c r="C1026" s="4">
        <f t="shared" si="15"/>
        <v>4.7150035991695534</v>
      </c>
    </row>
    <row r="1027" spans="1:3" x14ac:dyDescent="0.35">
      <c r="A1027" s="4" t="s">
        <v>1137</v>
      </c>
      <c r="B1027" s="4">
        <v>113.136061854763</v>
      </c>
      <c r="C1027" s="4">
        <f t="shared" ref="C1027:C1090" si="16">LN(B1027)</f>
        <v>4.7285911815910087</v>
      </c>
    </row>
    <row r="1028" spans="1:3" x14ac:dyDescent="0.35">
      <c r="A1028" s="4" t="s">
        <v>1138</v>
      </c>
      <c r="B1028" s="4">
        <v>111.974532710696</v>
      </c>
      <c r="C1028" s="4">
        <f t="shared" si="16"/>
        <v>4.7182714589272194</v>
      </c>
    </row>
    <row r="1029" spans="1:3" x14ac:dyDescent="0.35">
      <c r="A1029" s="4" t="s">
        <v>1139</v>
      </c>
      <c r="B1029" s="4">
        <v>117.691036883694</v>
      </c>
      <c r="C1029" s="4">
        <f t="shared" si="16"/>
        <v>4.7680628591464016</v>
      </c>
    </row>
    <row r="1030" spans="1:3" x14ac:dyDescent="0.35">
      <c r="A1030" s="4" t="s">
        <v>1140</v>
      </c>
      <c r="B1030" s="4">
        <v>115.49977766277</v>
      </c>
      <c r="C1030" s="4">
        <f t="shared" si="16"/>
        <v>4.7492686049623334</v>
      </c>
    </row>
    <row r="1031" spans="1:3" x14ac:dyDescent="0.35">
      <c r="A1031" s="4" t="s">
        <v>1141</v>
      </c>
      <c r="B1031" s="4">
        <v>114.885675559614</v>
      </c>
      <c r="C1031" s="4">
        <f t="shared" si="16"/>
        <v>4.7439375083241151</v>
      </c>
    </row>
    <row r="1032" spans="1:3" x14ac:dyDescent="0.35">
      <c r="A1032" s="4" t="s">
        <v>1142</v>
      </c>
      <c r="B1032" s="4">
        <v>117.404456646113</v>
      </c>
      <c r="C1032" s="4">
        <f t="shared" si="16"/>
        <v>4.7656248678839903</v>
      </c>
    </row>
    <row r="1033" spans="1:3" x14ac:dyDescent="0.35">
      <c r="A1033" s="4" t="s">
        <v>1143</v>
      </c>
      <c r="B1033" s="4">
        <v>107.86556656925799</v>
      </c>
      <c r="C1033" s="4">
        <f t="shared" si="16"/>
        <v>4.6808856977861417</v>
      </c>
    </row>
    <row r="1034" spans="1:3" x14ac:dyDescent="0.35">
      <c r="A1034" s="4" t="s">
        <v>1144</v>
      </c>
      <c r="B1034" s="4">
        <v>108.986852425482</v>
      </c>
      <c r="C1034" s="4">
        <f t="shared" si="16"/>
        <v>4.6912272550042662</v>
      </c>
    </row>
    <row r="1035" spans="1:3" x14ac:dyDescent="0.35">
      <c r="A1035" s="4" t="s">
        <v>1145</v>
      </c>
      <c r="B1035" s="4">
        <v>112.91787405026299</v>
      </c>
      <c r="C1035" s="4">
        <f t="shared" si="16"/>
        <v>4.7266607761646906</v>
      </c>
    </row>
    <row r="1036" spans="1:3" x14ac:dyDescent="0.35">
      <c r="A1036" s="4" t="s">
        <v>1146</v>
      </c>
      <c r="B1036" s="4">
        <v>117.28461601402699</v>
      </c>
      <c r="C1036" s="4">
        <f t="shared" si="16"/>
        <v>4.7646035962828561</v>
      </c>
    </row>
    <row r="1037" spans="1:3" x14ac:dyDescent="0.35">
      <c r="A1037" s="4" t="s">
        <v>1147</v>
      </c>
      <c r="B1037" s="4">
        <v>118.169876680304</v>
      </c>
      <c r="C1037" s="4">
        <f t="shared" si="16"/>
        <v>4.7721232220716709</v>
      </c>
    </row>
    <row r="1038" spans="1:3" x14ac:dyDescent="0.35">
      <c r="A1038" s="4" t="s">
        <v>1148</v>
      </c>
      <c r="B1038" s="4">
        <v>117.03388018702501</v>
      </c>
      <c r="C1038" s="4">
        <f t="shared" si="16"/>
        <v>4.7624634671273025</v>
      </c>
    </row>
    <row r="1039" spans="1:3" x14ac:dyDescent="0.35">
      <c r="A1039" s="4" t="s">
        <v>1149</v>
      </c>
      <c r="B1039" s="4">
        <v>117.81863646990099</v>
      </c>
      <c r="C1039" s="4">
        <f t="shared" si="16"/>
        <v>4.7691464630330325</v>
      </c>
    </row>
    <row r="1040" spans="1:3" x14ac:dyDescent="0.35">
      <c r="A1040" s="4" t="s">
        <v>1150</v>
      </c>
      <c r="B1040" s="4">
        <v>117.252040911748</v>
      </c>
      <c r="C1040" s="4">
        <f t="shared" si="16"/>
        <v>4.7643258136716824</v>
      </c>
    </row>
    <row r="1041" spans="1:3" x14ac:dyDescent="0.35">
      <c r="A1041" s="4" t="s">
        <v>1151</v>
      </c>
      <c r="B1041" s="4">
        <v>118.97817358269999</v>
      </c>
      <c r="C1041" s="4">
        <f t="shared" si="16"/>
        <v>4.7789400610174626</v>
      </c>
    </row>
    <row r="1042" spans="1:3" x14ac:dyDescent="0.35">
      <c r="A1042" s="4" t="s">
        <v>1152</v>
      </c>
      <c r="B1042" s="4">
        <v>123.726156049094</v>
      </c>
      <c r="C1042" s="4">
        <f t="shared" si="16"/>
        <v>4.818070704492774</v>
      </c>
    </row>
    <row r="1043" spans="1:3" x14ac:dyDescent="0.35">
      <c r="A1043" s="4" t="s">
        <v>1153</v>
      </c>
      <c r="B1043" s="4">
        <v>128.97108065458801</v>
      </c>
      <c r="C1043" s="4">
        <f t="shared" si="16"/>
        <v>4.8595881982571756</v>
      </c>
    </row>
    <row r="1044" spans="1:3" x14ac:dyDescent="0.35">
      <c r="A1044" s="4" t="s">
        <v>1154</v>
      </c>
      <c r="B1044" s="4">
        <v>128.84491525423701</v>
      </c>
      <c r="C1044" s="4">
        <f t="shared" si="16"/>
        <v>4.8586094737992349</v>
      </c>
    </row>
    <row r="1045" spans="1:3" x14ac:dyDescent="0.35">
      <c r="A1045" s="4" t="s">
        <v>1155</v>
      </c>
      <c r="B1045" s="4">
        <v>130.158601110462</v>
      </c>
      <c r="C1045" s="4">
        <f t="shared" si="16"/>
        <v>4.8687537153919189</v>
      </c>
    </row>
    <row r="1046" spans="1:3" x14ac:dyDescent="0.35">
      <c r="A1046" s="4" t="s">
        <v>1156</v>
      </c>
      <c r="B1046" s="4">
        <v>126.392905902981</v>
      </c>
      <c r="C1046" s="4">
        <f t="shared" si="16"/>
        <v>4.8393953559524592</v>
      </c>
    </row>
    <row r="1047" spans="1:3" x14ac:dyDescent="0.35">
      <c r="A1047" s="4" t="s">
        <v>1157</v>
      </c>
      <c r="B1047" s="4">
        <v>125.90459526592601</v>
      </c>
      <c r="C1047" s="4">
        <f t="shared" si="16"/>
        <v>4.8355244397164334</v>
      </c>
    </row>
    <row r="1048" spans="1:3" x14ac:dyDescent="0.35">
      <c r="A1048" s="4" t="s">
        <v>1158</v>
      </c>
      <c r="B1048" s="4">
        <v>129.564812390415</v>
      </c>
      <c r="C1048" s="4">
        <f t="shared" si="16"/>
        <v>4.8641812377196247</v>
      </c>
    </row>
    <row r="1049" spans="1:3" x14ac:dyDescent="0.35">
      <c r="A1049" s="4" t="s">
        <v>1159</v>
      </c>
      <c r="B1049" s="4">
        <v>126.513068381064</v>
      </c>
      <c r="C1049" s="4">
        <f t="shared" si="16"/>
        <v>4.8403456101919264</v>
      </c>
    </row>
    <row r="1050" spans="1:3" x14ac:dyDescent="0.35">
      <c r="A1050" s="4" t="s">
        <v>1160</v>
      </c>
      <c r="B1050" s="4">
        <v>127.816488895383</v>
      </c>
      <c r="C1050" s="4">
        <f t="shared" si="16"/>
        <v>4.8505955547115631</v>
      </c>
    </row>
    <row r="1051" spans="1:3" x14ac:dyDescent="0.35">
      <c r="A1051" s="4" t="s">
        <v>1161</v>
      </c>
      <c r="B1051" s="4">
        <v>128.79115108123901</v>
      </c>
      <c r="C1051" s="4">
        <f t="shared" si="16"/>
        <v>4.8581921085246975</v>
      </c>
    </row>
    <row r="1052" spans="1:3" x14ac:dyDescent="0.35">
      <c r="A1052" s="4" t="s">
        <v>1162</v>
      </c>
      <c r="B1052" s="4">
        <v>122.626708942139</v>
      </c>
      <c r="C1052" s="4">
        <f t="shared" si="16"/>
        <v>4.8091448541157487</v>
      </c>
    </row>
    <row r="1053" spans="1:3" x14ac:dyDescent="0.35">
      <c r="A1053" s="4" t="s">
        <v>1163</v>
      </c>
      <c r="B1053" s="4">
        <v>122.949187901812</v>
      </c>
      <c r="C1053" s="4">
        <f t="shared" si="16"/>
        <v>4.8117711635310911</v>
      </c>
    </row>
    <row r="1054" spans="1:3" x14ac:dyDescent="0.35">
      <c r="A1054" s="4" t="s">
        <v>1164</v>
      </c>
      <c r="B1054" s="4">
        <v>120.189968731736</v>
      </c>
      <c r="C1054" s="4">
        <f t="shared" si="16"/>
        <v>4.7890735638077118</v>
      </c>
    </row>
    <row r="1055" spans="1:3" x14ac:dyDescent="0.35">
      <c r="A1055" s="4" t="s">
        <v>1165</v>
      </c>
      <c r="B1055" s="4">
        <v>120.86992384570399</v>
      </c>
      <c r="C1055" s="4">
        <f t="shared" si="16"/>
        <v>4.7947149578199051</v>
      </c>
    </row>
    <row r="1056" spans="1:3" x14ac:dyDescent="0.35">
      <c r="A1056" s="4" t="s">
        <v>1166</v>
      </c>
      <c r="B1056" s="4">
        <v>119.05397566978399</v>
      </c>
      <c r="C1056" s="4">
        <f t="shared" si="16"/>
        <v>4.7795769673335586</v>
      </c>
    </row>
    <row r="1057" spans="1:3" x14ac:dyDescent="0.35">
      <c r="A1057" s="4" t="s">
        <v>1167</v>
      </c>
      <c r="B1057" s="4">
        <v>110.19773144360001</v>
      </c>
      <c r="C1057" s="4">
        <f t="shared" si="16"/>
        <v>4.7022763106956713</v>
      </c>
    </row>
    <row r="1058" spans="1:3" x14ac:dyDescent="0.35">
      <c r="A1058" s="4" t="s">
        <v>1168</v>
      </c>
      <c r="B1058" s="4">
        <v>109.178545341321</v>
      </c>
      <c r="C1058" s="4">
        <f t="shared" si="16"/>
        <v>4.6929845727744794</v>
      </c>
    </row>
    <row r="1059" spans="1:3" x14ac:dyDescent="0.35">
      <c r="A1059" s="4" t="s">
        <v>1169</v>
      </c>
      <c r="B1059" s="4">
        <v>99.903603448275902</v>
      </c>
      <c r="C1059" s="4">
        <f t="shared" si="16"/>
        <v>4.6042057555572935</v>
      </c>
    </row>
    <row r="1060" spans="1:3" x14ac:dyDescent="0.35">
      <c r="A1060" s="4" t="s">
        <v>1170</v>
      </c>
      <c r="B1060" s="4">
        <v>104.35756662770299</v>
      </c>
      <c r="C1060" s="4">
        <f t="shared" si="16"/>
        <v>4.6478231428991617</v>
      </c>
    </row>
    <row r="1061" spans="1:3" x14ac:dyDescent="0.35">
      <c r="A1061" s="4" t="s">
        <v>1171</v>
      </c>
      <c r="B1061" s="4">
        <v>107.507520455874</v>
      </c>
      <c r="C1061" s="4">
        <f t="shared" si="16"/>
        <v>4.6775608028498503</v>
      </c>
    </row>
    <row r="1062" spans="1:3" x14ac:dyDescent="0.35">
      <c r="A1062" s="4" t="s">
        <v>1172</v>
      </c>
      <c r="B1062" s="4">
        <v>106.378116306254</v>
      </c>
      <c r="C1062" s="4">
        <f t="shared" si="16"/>
        <v>4.6669998819403826</v>
      </c>
    </row>
    <row r="1063" spans="1:3" x14ac:dyDescent="0.35">
      <c r="A1063" s="4" t="s">
        <v>1173</v>
      </c>
      <c r="B1063" s="4">
        <v>101.323897720631</v>
      </c>
      <c r="C1063" s="4">
        <f t="shared" si="16"/>
        <v>4.6183222938036428</v>
      </c>
    </row>
    <row r="1064" spans="1:3" x14ac:dyDescent="0.35">
      <c r="A1064" s="4" t="s">
        <v>1174</v>
      </c>
      <c r="B1064" s="4">
        <v>99.213244301578101</v>
      </c>
      <c r="C1064" s="4">
        <f t="shared" si="16"/>
        <v>4.5972715164836311</v>
      </c>
    </row>
    <row r="1065" spans="1:3" x14ac:dyDescent="0.35">
      <c r="A1065" s="4" t="s">
        <v>1175</v>
      </c>
      <c r="B1065" s="4">
        <v>99.875037405026305</v>
      </c>
      <c r="C1065" s="4">
        <f t="shared" si="16"/>
        <v>4.6039197786047801</v>
      </c>
    </row>
    <row r="1066" spans="1:3" x14ac:dyDescent="0.35">
      <c r="A1066" s="4" t="s">
        <v>1176</v>
      </c>
      <c r="B1066" s="4">
        <v>99.038351256575098</v>
      </c>
      <c r="C1066" s="4">
        <f t="shared" si="16"/>
        <v>4.5955071615498913</v>
      </c>
    </row>
    <row r="1067" spans="1:3" x14ac:dyDescent="0.35">
      <c r="A1067" s="4" t="s">
        <v>1177</v>
      </c>
      <c r="B1067" s="4">
        <v>100.12630508474599</v>
      </c>
      <c r="C1067" s="4">
        <f t="shared" si="16"/>
        <v>4.6064324398578416</v>
      </c>
    </row>
    <row r="1068" spans="1:3" x14ac:dyDescent="0.35">
      <c r="A1068" s="4" t="s">
        <v>1178</v>
      </c>
      <c r="B1068" s="4">
        <v>104.28917638223299</v>
      </c>
      <c r="C1068" s="4">
        <f t="shared" si="16"/>
        <v>4.6471675827218721</v>
      </c>
    </row>
    <row r="1069" spans="1:3" x14ac:dyDescent="0.35">
      <c r="A1069" s="4" t="s">
        <v>1179</v>
      </c>
      <c r="B1069" s="4">
        <v>104.417150789012</v>
      </c>
      <c r="C1069" s="4">
        <f t="shared" si="16"/>
        <v>4.648393941544362</v>
      </c>
    </row>
    <row r="1070" spans="1:3" x14ac:dyDescent="0.35">
      <c r="A1070" s="4" t="s">
        <v>1180</v>
      </c>
      <c r="B1070" s="4">
        <v>104.323499707773</v>
      </c>
      <c r="C1070" s="4">
        <f t="shared" si="16"/>
        <v>4.6474966454278688</v>
      </c>
    </row>
    <row r="1071" spans="1:3" x14ac:dyDescent="0.35">
      <c r="A1071" s="4" t="s">
        <v>1181</v>
      </c>
      <c r="B1071" s="4">
        <v>101.416857393337</v>
      </c>
      <c r="C1071" s="4">
        <f t="shared" si="16"/>
        <v>4.6192393238222813</v>
      </c>
    </row>
    <row r="1072" spans="1:3" x14ac:dyDescent="0.35">
      <c r="A1072" s="4" t="s">
        <v>1182</v>
      </c>
      <c r="B1072" s="4">
        <v>100.039508474576</v>
      </c>
      <c r="C1072" s="4">
        <f t="shared" si="16"/>
        <v>4.6055651927084238</v>
      </c>
    </row>
    <row r="1073" spans="1:3" x14ac:dyDescent="0.35">
      <c r="A1073" s="4" t="s">
        <v>1183</v>
      </c>
      <c r="B1073" s="4">
        <v>100.314744593805</v>
      </c>
      <c r="C1073" s="4">
        <f t="shared" si="16"/>
        <v>4.608312689087005</v>
      </c>
    </row>
    <row r="1074" spans="1:3" x14ac:dyDescent="0.35">
      <c r="A1074" s="4" t="s">
        <v>1184</v>
      </c>
      <c r="B1074" s="4">
        <v>99.045683226183499</v>
      </c>
      <c r="C1074" s="4">
        <f t="shared" si="16"/>
        <v>4.5955811904299155</v>
      </c>
    </row>
    <row r="1075" spans="1:3" x14ac:dyDescent="0.35">
      <c r="A1075" s="4" t="s">
        <v>1185</v>
      </c>
      <c r="B1075" s="4">
        <v>97.832788720046807</v>
      </c>
      <c r="C1075" s="4">
        <f t="shared" si="16"/>
        <v>4.5832597838388587</v>
      </c>
    </row>
    <row r="1076" spans="1:3" x14ac:dyDescent="0.35">
      <c r="A1076" s="4" t="s">
        <v>1186</v>
      </c>
      <c r="B1076" s="4">
        <v>98.651700759789605</v>
      </c>
      <c r="C1076" s="4">
        <f t="shared" si="16"/>
        <v>4.5915954726625312</v>
      </c>
    </row>
    <row r="1077" spans="1:3" x14ac:dyDescent="0.35">
      <c r="A1077" s="4" t="s">
        <v>1187</v>
      </c>
      <c r="B1077" s="4">
        <v>96.803949599064893</v>
      </c>
      <c r="C1077" s="4">
        <f t="shared" si="16"/>
        <v>4.5726877950933993</v>
      </c>
    </row>
    <row r="1078" spans="1:3" x14ac:dyDescent="0.35">
      <c r="A1078" s="4" t="s">
        <v>1188</v>
      </c>
      <c r="B1078" s="4">
        <v>89.424506721215707</v>
      </c>
      <c r="C1078" s="4">
        <f t="shared" si="16"/>
        <v>4.4933947690126264</v>
      </c>
    </row>
    <row r="1079" spans="1:3" x14ac:dyDescent="0.35">
      <c r="A1079" s="4" t="s">
        <v>1189</v>
      </c>
      <c r="B1079" s="4">
        <v>88.797291057860903</v>
      </c>
      <c r="C1079" s="4">
        <f t="shared" si="16"/>
        <v>4.486356143427634</v>
      </c>
    </row>
    <row r="1080" spans="1:3" x14ac:dyDescent="0.35">
      <c r="A1080" s="4" t="s">
        <v>1190</v>
      </c>
      <c r="B1080" s="4">
        <v>89.480907656341302</v>
      </c>
      <c r="C1080" s="4">
        <f t="shared" si="16"/>
        <v>4.4940252802488603</v>
      </c>
    </row>
    <row r="1081" spans="1:3" x14ac:dyDescent="0.35">
      <c r="A1081" s="4" t="s">
        <v>1191</v>
      </c>
      <c r="B1081" s="4">
        <v>82.867570134424298</v>
      </c>
      <c r="C1081" s="4">
        <f t="shared" si="16"/>
        <v>4.4172437930171</v>
      </c>
    </row>
    <row r="1082" spans="1:3" x14ac:dyDescent="0.35">
      <c r="A1082" s="4" t="s">
        <v>1192</v>
      </c>
      <c r="B1082" s="4">
        <v>87.816466686148402</v>
      </c>
      <c r="C1082" s="4">
        <f t="shared" si="16"/>
        <v>4.4752490307344317</v>
      </c>
    </row>
    <row r="1083" spans="1:3" x14ac:dyDescent="0.35">
      <c r="A1083" s="4" t="s">
        <v>1193</v>
      </c>
      <c r="B1083" s="4">
        <v>77.691330800701394</v>
      </c>
      <c r="C1083" s="4">
        <f t="shared" si="16"/>
        <v>4.3527436784423585</v>
      </c>
    </row>
    <row r="1084" spans="1:3" x14ac:dyDescent="0.35">
      <c r="A1084" s="4" t="s">
        <v>1194</v>
      </c>
      <c r="B1084" s="4">
        <v>79.134870835768595</v>
      </c>
      <c r="C1084" s="4">
        <f t="shared" si="16"/>
        <v>4.371153622582848</v>
      </c>
    </row>
    <row r="1085" spans="1:3" x14ac:dyDescent="0.35">
      <c r="A1085" s="4" t="s">
        <v>1195</v>
      </c>
      <c r="B1085" s="4">
        <v>67.447623852717697</v>
      </c>
      <c r="C1085" s="4">
        <f t="shared" si="16"/>
        <v>4.2113513537562541</v>
      </c>
    </row>
    <row r="1086" spans="1:3" x14ac:dyDescent="0.35">
      <c r="A1086" s="4" t="s">
        <v>1196</v>
      </c>
      <c r="B1086" s="4">
        <v>66.341680888369396</v>
      </c>
      <c r="C1086" s="4">
        <f t="shared" si="16"/>
        <v>4.1948183706771065</v>
      </c>
    </row>
    <row r="1087" spans="1:3" x14ac:dyDescent="0.35">
      <c r="A1087" s="4" t="s">
        <v>1197</v>
      </c>
      <c r="B1087" s="4">
        <v>72.109522372881401</v>
      </c>
      <c r="C1087" s="4">
        <f t="shared" si="16"/>
        <v>4.2781861073161265</v>
      </c>
    </row>
    <row r="1088" spans="1:3" x14ac:dyDescent="0.35">
      <c r="A1088" s="4" t="s">
        <v>1198</v>
      </c>
      <c r="B1088" s="4">
        <v>73.9885537697253</v>
      </c>
      <c r="C1088" s="4">
        <f t="shared" si="16"/>
        <v>4.3039104024526766</v>
      </c>
    </row>
    <row r="1089" spans="1:3" x14ac:dyDescent="0.35">
      <c r="A1089" s="4" t="s">
        <v>1199</v>
      </c>
      <c r="B1089" s="4">
        <v>74.891910870835801</v>
      </c>
      <c r="C1089" s="4">
        <f t="shared" si="16"/>
        <v>4.3160458856365942</v>
      </c>
    </row>
    <row r="1090" spans="1:3" x14ac:dyDescent="0.35">
      <c r="A1090" s="4" t="s">
        <v>1200</v>
      </c>
      <c r="B1090" s="4">
        <v>85.0136791350088</v>
      </c>
      <c r="C1090" s="4">
        <f t="shared" si="16"/>
        <v>4.4428121745424161</v>
      </c>
    </row>
    <row r="1091" spans="1:3" x14ac:dyDescent="0.35">
      <c r="A1091" s="4" t="s">
        <v>1201</v>
      </c>
      <c r="B1091" s="4">
        <v>87.497549386323797</v>
      </c>
      <c r="C1091" s="4">
        <f t="shared" ref="C1091:C1154" si="17">LN(B1091)</f>
        <v>4.4716107859579228</v>
      </c>
    </row>
    <row r="1092" spans="1:3" x14ac:dyDescent="0.35">
      <c r="A1092" s="4" t="s">
        <v>1202</v>
      </c>
      <c r="B1092" s="4">
        <v>90.046698714202194</v>
      </c>
      <c r="C1092" s="4">
        <f t="shared" si="17"/>
        <v>4.5003284103636325</v>
      </c>
    </row>
    <row r="1093" spans="1:3" x14ac:dyDescent="0.35">
      <c r="A1093" s="4" t="s">
        <v>1203</v>
      </c>
      <c r="B1093" s="4">
        <v>91.592597895967302</v>
      </c>
      <c r="C1093" s="4">
        <f t="shared" si="17"/>
        <v>4.5173504594188714</v>
      </c>
    </row>
    <row r="1094" spans="1:3" x14ac:dyDescent="0.35">
      <c r="A1094" s="4" t="s">
        <v>1204</v>
      </c>
      <c r="B1094" s="4">
        <v>89.892269275862006</v>
      </c>
      <c r="C1094" s="4">
        <f t="shared" si="17"/>
        <v>4.4986119452979398</v>
      </c>
    </row>
    <row r="1095" spans="1:3" x14ac:dyDescent="0.35">
      <c r="A1095" s="4" t="s">
        <v>1205</v>
      </c>
      <c r="B1095" s="4">
        <v>93.796152542372894</v>
      </c>
      <c r="C1095" s="4">
        <f t="shared" si="17"/>
        <v>4.5411238374990006</v>
      </c>
    </row>
    <row r="1096" spans="1:3" x14ac:dyDescent="0.35">
      <c r="A1096" s="4" t="s">
        <v>1206</v>
      </c>
      <c r="B1096" s="4">
        <v>91.781035651665704</v>
      </c>
      <c r="C1096" s="4">
        <f t="shared" si="17"/>
        <v>4.5194056929699844</v>
      </c>
    </row>
    <row r="1097" spans="1:3" x14ac:dyDescent="0.35">
      <c r="A1097" s="4" t="s">
        <v>1207</v>
      </c>
      <c r="B1097" s="4">
        <v>91.031351256575107</v>
      </c>
      <c r="C1097" s="4">
        <f t="shared" si="17"/>
        <v>4.5112039664867254</v>
      </c>
    </row>
    <row r="1098" spans="1:3" x14ac:dyDescent="0.35">
      <c r="A1098" s="4" t="s">
        <v>1208</v>
      </c>
      <c r="B1098" s="4">
        <v>84.961729117475201</v>
      </c>
      <c r="C1098" s="4">
        <f t="shared" si="17"/>
        <v>4.4422009094225343</v>
      </c>
    </row>
    <row r="1099" spans="1:3" x14ac:dyDescent="0.35">
      <c r="A1099" s="4" t="s">
        <v>1209</v>
      </c>
      <c r="B1099" s="4">
        <v>86.238794599649296</v>
      </c>
      <c r="C1099" s="4">
        <f t="shared" si="17"/>
        <v>4.45712012978621</v>
      </c>
    </row>
    <row r="1100" spans="1:3" x14ac:dyDescent="0.35">
      <c r="A1100" s="4" t="s">
        <v>1210</v>
      </c>
      <c r="B1100" s="4">
        <v>84.910859146697803</v>
      </c>
      <c r="C1100" s="4">
        <f t="shared" si="17"/>
        <v>4.4416019902818089</v>
      </c>
    </row>
    <row r="1101" spans="1:3" x14ac:dyDescent="0.35">
      <c r="A1101" s="4" t="s">
        <v>1211</v>
      </c>
      <c r="B1101" s="4">
        <v>85.664350261835196</v>
      </c>
      <c r="C1101" s="4">
        <f t="shared" si="17"/>
        <v>4.4504367561164155</v>
      </c>
    </row>
    <row r="1102" spans="1:3" x14ac:dyDescent="0.35">
      <c r="A1102" s="4" t="s">
        <v>1212</v>
      </c>
      <c r="B1102" s="4">
        <v>85.649028638223299</v>
      </c>
      <c r="C1102" s="4">
        <f t="shared" si="17"/>
        <v>4.4502578836459623</v>
      </c>
    </row>
    <row r="1103" spans="1:3" x14ac:dyDescent="0.35">
      <c r="A1103" s="4" t="s">
        <v>1213</v>
      </c>
      <c r="B1103" s="4">
        <v>86.977056691992999</v>
      </c>
      <c r="C1103" s="4">
        <f t="shared" si="17"/>
        <v>4.4656443676913673</v>
      </c>
    </row>
    <row r="1104" spans="1:3" x14ac:dyDescent="0.35">
      <c r="A1104" s="4" t="s">
        <v>1214</v>
      </c>
      <c r="B1104" s="4">
        <v>88.151730566919994</v>
      </c>
      <c r="C1104" s="4">
        <f t="shared" si="17"/>
        <v>4.4790595407205993</v>
      </c>
    </row>
    <row r="1105" spans="1:3" x14ac:dyDescent="0.35">
      <c r="A1105" s="4" t="s">
        <v>1215</v>
      </c>
      <c r="B1105" s="4">
        <v>90.166092226768001</v>
      </c>
      <c r="C1105" s="4">
        <f t="shared" si="17"/>
        <v>4.5016534387304947</v>
      </c>
    </row>
    <row r="1106" spans="1:3" x14ac:dyDescent="0.35">
      <c r="A1106" s="4" t="s">
        <v>1216</v>
      </c>
      <c r="B1106" s="4">
        <v>89.983985973115097</v>
      </c>
      <c r="C1106" s="4">
        <f t="shared" si="17"/>
        <v>4.4996317208661436</v>
      </c>
    </row>
    <row r="1107" spans="1:3" x14ac:dyDescent="0.35">
      <c r="A1107" s="4" t="s">
        <v>1217</v>
      </c>
      <c r="B1107" s="4">
        <v>88.165275862068995</v>
      </c>
      <c r="C1107" s="4">
        <f t="shared" si="17"/>
        <v>4.4792131877844872</v>
      </c>
    </row>
    <row r="1108" spans="1:3" x14ac:dyDescent="0.35">
      <c r="A1108" s="4" t="s">
        <v>1218</v>
      </c>
      <c r="B1108" s="4">
        <v>92.745842197545301</v>
      </c>
      <c r="C1108" s="4">
        <f t="shared" si="17"/>
        <v>4.5298628724239265</v>
      </c>
    </row>
    <row r="1109" spans="1:3" x14ac:dyDescent="0.35">
      <c r="A1109" s="4" t="s">
        <v>1219</v>
      </c>
      <c r="B1109" s="4">
        <v>93.298697253068397</v>
      </c>
      <c r="C1109" s="4">
        <f t="shared" si="17"/>
        <v>4.5358061447661937</v>
      </c>
    </row>
    <row r="1110" spans="1:3" x14ac:dyDescent="0.35">
      <c r="A1110" s="4" t="s">
        <v>1220</v>
      </c>
      <c r="B1110" s="4">
        <v>96.659552893045003</v>
      </c>
      <c r="C1110" s="4">
        <f t="shared" si="17"/>
        <v>4.5711950408428734</v>
      </c>
    </row>
    <row r="1111" spans="1:3" x14ac:dyDescent="0.35">
      <c r="A1111" s="4" t="s">
        <v>1221</v>
      </c>
      <c r="B1111" s="4">
        <v>98.024419929865601</v>
      </c>
      <c r="C1111" s="4">
        <f t="shared" si="17"/>
        <v>4.5852166305874675</v>
      </c>
    </row>
    <row r="1112" spans="1:3" x14ac:dyDescent="0.35">
      <c r="A1112" s="4" t="s">
        <v>1222</v>
      </c>
      <c r="B1112" s="4">
        <v>96.568017825832897</v>
      </c>
      <c r="C1112" s="4">
        <f t="shared" si="17"/>
        <v>4.5702476079923899</v>
      </c>
    </row>
    <row r="1113" spans="1:3" x14ac:dyDescent="0.35">
      <c r="A1113" s="4" t="s">
        <v>1223</v>
      </c>
      <c r="B1113" s="4">
        <v>96.074530683810593</v>
      </c>
      <c r="C1113" s="4">
        <f t="shared" si="17"/>
        <v>4.5651242515449937</v>
      </c>
    </row>
    <row r="1114" spans="1:3" x14ac:dyDescent="0.35">
      <c r="A1114" s="4" t="s">
        <v>1224</v>
      </c>
      <c r="B1114" s="4">
        <v>95.506709526592601</v>
      </c>
      <c r="C1114" s="4">
        <f t="shared" si="17"/>
        <v>4.5591965018417486</v>
      </c>
    </row>
    <row r="1115" spans="1:3" x14ac:dyDescent="0.35">
      <c r="A1115" s="4" t="s">
        <v>1225</v>
      </c>
      <c r="B1115" s="4">
        <v>96.365482174167198</v>
      </c>
      <c r="C1115" s="4">
        <f t="shared" si="17"/>
        <v>4.5681480687618787</v>
      </c>
    </row>
    <row r="1116" spans="1:3" x14ac:dyDescent="0.35">
      <c r="A1116" s="4" t="s">
        <v>1226</v>
      </c>
      <c r="B1116" s="4">
        <v>97.5271338398598</v>
      </c>
      <c r="C1116" s="4">
        <f t="shared" si="17"/>
        <v>4.5801306350801436</v>
      </c>
    </row>
    <row r="1117" spans="1:3" x14ac:dyDescent="0.35">
      <c r="A1117" s="4" t="s">
        <v>1227</v>
      </c>
      <c r="B1117" s="4">
        <v>97.671206604324894</v>
      </c>
      <c r="C1117" s="4">
        <f t="shared" si="17"/>
        <v>4.5816068032719368</v>
      </c>
    </row>
    <row r="1118" spans="1:3" x14ac:dyDescent="0.35">
      <c r="A1118" s="4" t="s">
        <v>1228</v>
      </c>
      <c r="B1118" s="4">
        <v>97.054206896551705</v>
      </c>
      <c r="C1118" s="4">
        <f t="shared" si="17"/>
        <v>4.5752696563988895</v>
      </c>
    </row>
    <row r="1119" spans="1:3" x14ac:dyDescent="0.35">
      <c r="A1119" s="4" t="s">
        <v>1229</v>
      </c>
      <c r="B1119" s="4">
        <v>94.257271770894206</v>
      </c>
      <c r="C1119" s="4">
        <f t="shared" si="17"/>
        <v>4.5460279774197412</v>
      </c>
    </row>
    <row r="1120" spans="1:3" x14ac:dyDescent="0.35">
      <c r="A1120" s="4" t="s">
        <v>1230</v>
      </c>
      <c r="B1120" s="4">
        <v>92.472776738749303</v>
      </c>
      <c r="C1120" s="4">
        <f t="shared" si="17"/>
        <v>4.5269142956749739</v>
      </c>
    </row>
    <row r="1121" spans="1:3" x14ac:dyDescent="0.35">
      <c r="A1121" s="4" t="s">
        <v>1231</v>
      </c>
      <c r="B1121" s="4">
        <v>93.293552893045003</v>
      </c>
      <c r="C1121" s="4">
        <f t="shared" si="17"/>
        <v>4.5357510046409137</v>
      </c>
    </row>
    <row r="1122" spans="1:3" x14ac:dyDescent="0.35">
      <c r="A1122" s="4" t="s">
        <v>1232</v>
      </c>
      <c r="B1122" s="4">
        <v>94.271312390415005</v>
      </c>
      <c r="C1122" s="4">
        <f t="shared" si="17"/>
        <v>4.5461769269237031</v>
      </c>
    </row>
    <row r="1123" spans="1:3" x14ac:dyDescent="0.35">
      <c r="A1123" s="4" t="s">
        <v>1233</v>
      </c>
      <c r="B1123" s="4">
        <v>95.446470777323199</v>
      </c>
      <c r="C1123" s="4">
        <f t="shared" si="17"/>
        <v>4.5585655749184912</v>
      </c>
    </row>
    <row r="1124" spans="1:3" x14ac:dyDescent="0.35">
      <c r="A1124" s="4" t="s">
        <v>1234</v>
      </c>
      <c r="B1124" s="4">
        <v>97.759075084745803</v>
      </c>
      <c r="C1124" s="4">
        <f t="shared" si="17"/>
        <v>4.5825060342977784</v>
      </c>
    </row>
    <row r="1125" spans="1:3" x14ac:dyDescent="0.35">
      <c r="A1125" s="4" t="s">
        <v>1235</v>
      </c>
      <c r="B1125" s="4">
        <v>99.121287551139702</v>
      </c>
      <c r="C1125" s="4">
        <f t="shared" si="17"/>
        <v>4.5963442270583492</v>
      </c>
    </row>
    <row r="1126" spans="1:3" x14ac:dyDescent="0.35">
      <c r="A1126" s="4" t="s">
        <v>1236</v>
      </c>
      <c r="B1126" s="4">
        <v>98.106333138515495</v>
      </c>
      <c r="C1126" s="4">
        <f t="shared" si="17"/>
        <v>4.5860519224744465</v>
      </c>
    </row>
    <row r="1127" spans="1:3" x14ac:dyDescent="0.35">
      <c r="A1127" s="4" t="s">
        <v>1237</v>
      </c>
      <c r="B1127" s="4">
        <v>98.290960257159597</v>
      </c>
      <c r="C1127" s="4">
        <f t="shared" si="17"/>
        <v>4.5879320621631239</v>
      </c>
    </row>
    <row r="1128" spans="1:3" x14ac:dyDescent="0.35">
      <c r="A1128" s="4" t="s">
        <v>1238</v>
      </c>
      <c r="B1128" s="4">
        <v>99.630504383401501</v>
      </c>
      <c r="C1128" s="4">
        <f t="shared" si="17"/>
        <v>4.6014683866094579</v>
      </c>
    </row>
    <row r="1129" spans="1:3" x14ac:dyDescent="0.35">
      <c r="A1129" s="4" t="s">
        <v>1239</v>
      </c>
      <c r="B1129" s="4">
        <v>99.178039742840497</v>
      </c>
      <c r="C1129" s="4">
        <f t="shared" si="17"/>
        <v>4.596916616224008</v>
      </c>
    </row>
    <row r="1130" spans="1:3" x14ac:dyDescent="0.35">
      <c r="A1130" s="4" t="s">
        <v>1240</v>
      </c>
      <c r="B1130" s="4">
        <v>102.784012273524</v>
      </c>
      <c r="C1130" s="4">
        <f t="shared" si="17"/>
        <v>4.6326298182950767</v>
      </c>
    </row>
    <row r="1131" spans="1:3" x14ac:dyDescent="0.35">
      <c r="A1131" s="4" t="s">
        <v>1241</v>
      </c>
      <c r="B1131" s="4">
        <v>104.50021098772601</v>
      </c>
      <c r="C1131" s="4">
        <f t="shared" si="17"/>
        <v>4.6491890904241293</v>
      </c>
    </row>
    <row r="1132" spans="1:3" x14ac:dyDescent="0.35">
      <c r="A1132" s="4" t="s">
        <v>1242</v>
      </c>
      <c r="B1132" s="4">
        <v>110.801603740503</v>
      </c>
      <c r="C1132" s="4">
        <f t="shared" si="17"/>
        <v>4.7077412484006986</v>
      </c>
    </row>
    <row r="1133" spans="1:3" x14ac:dyDescent="0.35">
      <c r="A1133" s="4" t="s">
        <v>1243</v>
      </c>
      <c r="B1133" s="4">
        <v>109.52321683226199</v>
      </c>
      <c r="C1133" s="4">
        <f t="shared" si="17"/>
        <v>4.6961365526476548</v>
      </c>
    </row>
    <row r="1134" spans="1:3" x14ac:dyDescent="0.35">
      <c r="A1134" s="4" t="s">
        <v>1244</v>
      </c>
      <c r="B1134" s="4">
        <v>107.697571595558</v>
      </c>
      <c r="C1134" s="4">
        <f t="shared" si="17"/>
        <v>4.6793270360488792</v>
      </c>
    </row>
    <row r="1135" spans="1:3" x14ac:dyDescent="0.35">
      <c r="A1135" s="4" t="s">
        <v>1245</v>
      </c>
      <c r="B1135" s="4">
        <v>108.882675043834</v>
      </c>
      <c r="C1135" s="4">
        <f t="shared" si="17"/>
        <v>4.6902709267761029</v>
      </c>
    </row>
    <row r="1136" spans="1:3" x14ac:dyDescent="0.35">
      <c r="A1136" s="4" t="s">
        <v>1246</v>
      </c>
      <c r="B1136" s="4">
        <v>113.082563413209</v>
      </c>
      <c r="C1136" s="4">
        <f t="shared" si="17"/>
        <v>4.7281182015922312</v>
      </c>
    </row>
    <row r="1137" spans="1:3" x14ac:dyDescent="0.35">
      <c r="A1137" s="4" t="s">
        <v>1247</v>
      </c>
      <c r="B1137" s="4">
        <v>112.11811484512</v>
      </c>
      <c r="C1137" s="4">
        <f t="shared" si="17"/>
        <v>4.7195529124299407</v>
      </c>
    </row>
    <row r="1138" spans="1:3" x14ac:dyDescent="0.35">
      <c r="A1138" s="4" t="s">
        <v>1248</v>
      </c>
      <c r="B1138" s="4">
        <v>117.75979076563399</v>
      </c>
      <c r="C1138" s="4">
        <f t="shared" si="17"/>
        <v>4.7686468781925919</v>
      </c>
    </row>
    <row r="1139" spans="1:3" x14ac:dyDescent="0.35">
      <c r="A1139" s="4" t="s">
        <v>1249</v>
      </c>
      <c r="B1139" s="4">
        <v>118.317414377557</v>
      </c>
      <c r="C1139" s="4">
        <f t="shared" si="17"/>
        <v>4.7733709653709777</v>
      </c>
    </row>
    <row r="1140" spans="1:3" x14ac:dyDescent="0.35">
      <c r="A1140" s="4" t="s">
        <v>1250</v>
      </c>
      <c r="B1140" s="4">
        <v>118.835638223261</v>
      </c>
      <c r="C1140" s="4">
        <f t="shared" si="17"/>
        <v>4.7777413469863124</v>
      </c>
    </row>
    <row r="1141" spans="1:3" x14ac:dyDescent="0.35">
      <c r="A1141" s="4" t="s">
        <v>1251</v>
      </c>
      <c r="B1141" s="4">
        <v>124.885379602572</v>
      </c>
      <c r="C1141" s="4">
        <f t="shared" si="17"/>
        <v>4.8273963534549633</v>
      </c>
    </row>
    <row r="1142" spans="1:3" x14ac:dyDescent="0.35">
      <c r="A1142" s="4" t="s">
        <v>1252</v>
      </c>
      <c r="B1142" s="4">
        <v>128.37797895967299</v>
      </c>
      <c r="C1142" s="4">
        <f t="shared" si="17"/>
        <v>4.854978873118128</v>
      </c>
    </row>
    <row r="1143" spans="1:3" x14ac:dyDescent="0.35">
      <c r="A1143" s="4" t="s">
        <v>1253</v>
      </c>
      <c r="B1143" s="4">
        <v>130.536372004676</v>
      </c>
      <c r="C1143" s="4">
        <f t="shared" si="17"/>
        <v>4.8716519006090939</v>
      </c>
    </row>
    <row r="1144" spans="1:3" x14ac:dyDescent="0.35">
      <c r="A1144" s="4" t="s">
        <v>1254</v>
      </c>
      <c r="B1144" s="4">
        <v>129.56537171244901</v>
      </c>
      <c r="C1144" s="4">
        <f t="shared" si="17"/>
        <v>4.8641855546388282</v>
      </c>
    </row>
    <row r="1145" spans="1:3" x14ac:dyDescent="0.35">
      <c r="A1145" s="4" t="s">
        <v>1255</v>
      </c>
      <c r="B1145" s="4">
        <v>129.18280362361199</v>
      </c>
      <c r="C1145" s="4">
        <f t="shared" si="17"/>
        <v>4.8612284836016064</v>
      </c>
    </row>
    <row r="1146" spans="1:3" x14ac:dyDescent="0.35">
      <c r="A1146" s="4" t="s">
        <v>1256</v>
      </c>
      <c r="B1146" s="4">
        <v>122.529238749269</v>
      </c>
      <c r="C1146" s="4">
        <f t="shared" si="17"/>
        <v>4.8083496851718692</v>
      </c>
    </row>
    <row r="1147" spans="1:3" x14ac:dyDescent="0.35">
      <c r="A1147" s="4" t="s">
        <v>1257</v>
      </c>
      <c r="B1147" s="4">
        <v>122.370085037989</v>
      </c>
      <c r="C1147" s="4">
        <f t="shared" si="17"/>
        <v>4.8070499369224722</v>
      </c>
    </row>
    <row r="1148" spans="1:3" x14ac:dyDescent="0.35">
      <c r="A1148" s="4" t="s">
        <v>1258</v>
      </c>
      <c r="B1148" s="4">
        <v>117.861146405611</v>
      </c>
      <c r="C1148" s="4">
        <f t="shared" si="17"/>
        <v>4.7695072062045707</v>
      </c>
    </row>
    <row r="1149" spans="1:3" x14ac:dyDescent="0.35">
      <c r="A1149" s="4" t="s">
        <v>1259</v>
      </c>
      <c r="B1149" s="4">
        <v>119.814989479836</v>
      </c>
      <c r="C1149" s="4">
        <f t="shared" si="17"/>
        <v>4.7859487987211304</v>
      </c>
    </row>
    <row r="1150" spans="1:3" x14ac:dyDescent="0.35">
      <c r="A1150" s="4" t="s">
        <v>1260</v>
      </c>
      <c r="B1150" s="4">
        <v>118.057386323787</v>
      </c>
      <c r="C1150" s="4">
        <f t="shared" si="17"/>
        <v>4.7711708310259526</v>
      </c>
    </row>
    <row r="1151" spans="1:3" x14ac:dyDescent="0.35">
      <c r="A1151" s="4" t="s">
        <v>1261</v>
      </c>
      <c r="B1151" s="4">
        <v>121.259272647575</v>
      </c>
      <c r="C1151" s="4">
        <f t="shared" si="17"/>
        <v>4.7979310023374122</v>
      </c>
    </row>
    <row r="1152" spans="1:3" x14ac:dyDescent="0.35">
      <c r="A1152" s="4" t="s">
        <v>1262</v>
      </c>
      <c r="B1152" s="4">
        <v>122.21553018936299</v>
      </c>
      <c r="C1152" s="4">
        <f t="shared" si="17"/>
        <v>4.8057861269551214</v>
      </c>
    </row>
    <row r="1153" spans="1:3" x14ac:dyDescent="0.35">
      <c r="A1153" s="4" t="s">
        <v>1263</v>
      </c>
      <c r="B1153" s="4">
        <v>127.088227060199</v>
      </c>
      <c r="C1153" s="4">
        <f t="shared" si="17"/>
        <v>4.8448815465267776</v>
      </c>
    </row>
    <row r="1154" spans="1:3" x14ac:dyDescent="0.35">
      <c r="A1154" s="4" t="s">
        <v>1264</v>
      </c>
      <c r="B1154" s="4">
        <v>126.780723553478</v>
      </c>
      <c r="C1154" s="4">
        <f t="shared" si="17"/>
        <v>4.84245900799763</v>
      </c>
    </row>
    <row r="1155" spans="1:3" x14ac:dyDescent="0.35">
      <c r="A1155" s="4" t="s">
        <v>1265</v>
      </c>
      <c r="B1155" s="4">
        <v>127.407745178258</v>
      </c>
      <c r="C1155" s="4">
        <f t="shared" ref="C1155:C1218" si="18">LN(B1155)</f>
        <v>4.8473925354680212</v>
      </c>
    </row>
    <row r="1156" spans="1:3" x14ac:dyDescent="0.35">
      <c r="A1156" s="4" t="s">
        <v>1266</v>
      </c>
      <c r="B1156" s="4">
        <v>124.348477498539</v>
      </c>
      <c r="C1156" s="4">
        <f t="shared" si="18"/>
        <v>4.8230879264956412</v>
      </c>
    </row>
    <row r="1157" spans="1:3" x14ac:dyDescent="0.35">
      <c r="A1157" s="4" t="s">
        <v>1267</v>
      </c>
      <c r="B1157" s="4">
        <v>125.076417884278</v>
      </c>
      <c r="C1157" s="4">
        <f t="shared" si="18"/>
        <v>4.8289248935824745</v>
      </c>
    </row>
    <row r="1158" spans="1:3" x14ac:dyDescent="0.35">
      <c r="A1158" s="4" t="s">
        <v>1268</v>
      </c>
      <c r="B1158" s="4">
        <v>126.204665984804</v>
      </c>
      <c r="C1158" s="4">
        <f t="shared" si="18"/>
        <v>4.8379049223618553</v>
      </c>
    </row>
    <row r="1159" spans="1:3" x14ac:dyDescent="0.35">
      <c r="A1159" s="4" t="s">
        <v>1269</v>
      </c>
      <c r="B1159" s="4">
        <v>126.897250146113</v>
      </c>
      <c r="C1159" s="4">
        <f t="shared" si="18"/>
        <v>4.8433777050301812</v>
      </c>
    </row>
    <row r="1160" spans="1:3" x14ac:dyDescent="0.35">
      <c r="A1160" s="4" t="s">
        <v>1270</v>
      </c>
      <c r="B1160" s="4">
        <v>126.903819403857</v>
      </c>
      <c r="C1160" s="4">
        <f t="shared" si="18"/>
        <v>4.8434294720125441</v>
      </c>
    </row>
    <row r="1161" spans="1:3" x14ac:dyDescent="0.35">
      <c r="A1161" s="4" t="s">
        <v>1271</v>
      </c>
      <c r="B1161" s="4">
        <v>124.180957334892</v>
      </c>
      <c r="C1161" s="4">
        <f t="shared" si="18"/>
        <v>4.8217398351588585</v>
      </c>
    </row>
    <row r="1162" spans="1:3" x14ac:dyDescent="0.35">
      <c r="A1162" s="4" t="s">
        <v>1272</v>
      </c>
      <c r="B1162" s="4">
        <v>122.921635885447</v>
      </c>
      <c r="C1162" s="4">
        <f t="shared" si="18"/>
        <v>4.8115470457113689</v>
      </c>
    </row>
    <row r="1163" spans="1:3" x14ac:dyDescent="0.35">
      <c r="A1163" s="4" t="s">
        <v>1273</v>
      </c>
      <c r="B1163" s="4">
        <v>123.508256867329</v>
      </c>
      <c r="C1163" s="4">
        <f t="shared" si="18"/>
        <v>4.8163080110585232</v>
      </c>
    </row>
    <row r="1164" spans="1:3" x14ac:dyDescent="0.35">
      <c r="A1164" s="4" t="s">
        <v>1274</v>
      </c>
      <c r="B1164" s="4">
        <v>123.124935125658</v>
      </c>
      <c r="C1164" s="4">
        <f t="shared" si="18"/>
        <v>4.8131995725939047</v>
      </c>
    </row>
    <row r="1165" spans="1:3" x14ac:dyDescent="0.35">
      <c r="A1165" s="4" t="s">
        <v>1275</v>
      </c>
      <c r="B1165" s="4">
        <v>122.865699006429</v>
      </c>
      <c r="C1165" s="4">
        <f t="shared" si="18"/>
        <v>4.8110918808428584</v>
      </c>
    </row>
    <row r="1166" spans="1:3" x14ac:dyDescent="0.35">
      <c r="A1166" s="4" t="s">
        <v>1276</v>
      </c>
      <c r="B1166" s="4">
        <v>123.79735768556399</v>
      </c>
      <c r="C1166" s="4">
        <f t="shared" si="18"/>
        <v>4.8186460166104759</v>
      </c>
    </row>
    <row r="1167" spans="1:3" x14ac:dyDescent="0.35">
      <c r="A1167" s="4" t="s">
        <v>1277</v>
      </c>
      <c r="B1167" s="4">
        <v>123.614078609001</v>
      </c>
      <c r="C1167" s="4">
        <f t="shared" si="18"/>
        <v>4.8171644431405216</v>
      </c>
    </row>
    <row r="1168" spans="1:3" x14ac:dyDescent="0.35">
      <c r="A1168" s="4" t="s">
        <v>1278</v>
      </c>
      <c r="B1168" s="4">
        <v>124.68567445938</v>
      </c>
      <c r="C1168" s="4">
        <f t="shared" si="18"/>
        <v>4.8257959660497249</v>
      </c>
    </row>
    <row r="1169" spans="1:3" x14ac:dyDescent="0.35">
      <c r="A1169" s="4" t="s">
        <v>1279</v>
      </c>
      <c r="B1169" s="4">
        <v>126.605347749854</v>
      </c>
      <c r="C1169" s="4">
        <f t="shared" si="18"/>
        <v>4.8410747501279996</v>
      </c>
    </row>
    <row r="1170" spans="1:3" x14ac:dyDescent="0.35">
      <c r="A1170" s="4" t="s">
        <v>1280</v>
      </c>
      <c r="B1170" s="4">
        <v>126.796551724138</v>
      </c>
      <c r="C1170" s="4">
        <f t="shared" si="18"/>
        <v>4.8425838470287559</v>
      </c>
    </row>
    <row r="1171" spans="1:3" x14ac:dyDescent="0.35">
      <c r="A1171" s="4" t="s">
        <v>1281</v>
      </c>
      <c r="B1171" s="4">
        <v>127.10862770309799</v>
      </c>
      <c r="C1171" s="4">
        <f t="shared" si="18"/>
        <v>4.8450420571118658</v>
      </c>
    </row>
    <row r="1172" spans="1:3" x14ac:dyDescent="0.35">
      <c r="A1172" s="4" t="s">
        <v>1282</v>
      </c>
      <c r="B1172" s="4">
        <v>126.09026183518399</v>
      </c>
      <c r="C1172" s="4">
        <f t="shared" si="18"/>
        <v>4.8369980142567277</v>
      </c>
    </row>
    <row r="1173" spans="1:3" x14ac:dyDescent="0.35">
      <c r="A1173" s="4" t="s">
        <v>1283</v>
      </c>
      <c r="B1173" s="4">
        <v>127.57542431326701</v>
      </c>
      <c r="C1173" s="4">
        <f t="shared" si="18"/>
        <v>4.8487077529352307</v>
      </c>
    </row>
    <row r="1174" spans="1:3" x14ac:dyDescent="0.35">
      <c r="A1174" s="4" t="s">
        <v>1284</v>
      </c>
      <c r="B1174" s="4">
        <v>104.105092928112</v>
      </c>
      <c r="C1174" s="4">
        <f t="shared" si="18"/>
        <v>4.645400897845076</v>
      </c>
    </row>
    <row r="1175" spans="1:3" x14ac:dyDescent="0.35">
      <c r="A1175" s="4" t="s">
        <v>1285</v>
      </c>
      <c r="B1175" s="4">
        <v>117.575495032145</v>
      </c>
      <c r="C1175" s="4">
        <f t="shared" si="18"/>
        <v>4.7670806381743214</v>
      </c>
    </row>
    <row r="1176" spans="1:3" x14ac:dyDescent="0.35">
      <c r="A1176" s="4" t="s">
        <v>1286</v>
      </c>
      <c r="B1176" s="4">
        <v>121.93034774985399</v>
      </c>
      <c r="C1176" s="4">
        <f t="shared" si="18"/>
        <v>4.8034499616131647</v>
      </c>
    </row>
    <row r="1177" spans="1:3" x14ac:dyDescent="0.35">
      <c r="A1177" s="4" t="s">
        <v>1287</v>
      </c>
      <c r="B1177" s="4">
        <v>121.39340268848601</v>
      </c>
      <c r="C1177" s="4">
        <f t="shared" si="18"/>
        <v>4.7990365335613019</v>
      </c>
    </row>
    <row r="1178" spans="1:3" x14ac:dyDescent="0.35">
      <c r="A1178" s="4" t="s">
        <v>1288</v>
      </c>
      <c r="B1178" s="4">
        <v>122.47526125073099</v>
      </c>
      <c r="C1178" s="4">
        <f t="shared" si="18"/>
        <v>4.8079090606167174</v>
      </c>
    </row>
    <row r="1179" spans="1:3" x14ac:dyDescent="0.35">
      <c r="A1179" s="4" t="s">
        <v>1289</v>
      </c>
      <c r="B1179" s="4">
        <v>123.90687258912899</v>
      </c>
      <c r="C1179" s="4">
        <f t="shared" si="18"/>
        <v>4.8195302559355708</v>
      </c>
    </row>
    <row r="1180" spans="1:3" x14ac:dyDescent="0.35">
      <c r="A1180" s="4" t="s">
        <v>1290</v>
      </c>
      <c r="B1180" s="4">
        <v>124.76652893044999</v>
      </c>
      <c r="C1180" s="4">
        <f t="shared" si="18"/>
        <v>4.8264442222912232</v>
      </c>
    </row>
    <row r="1181" spans="1:3" x14ac:dyDescent="0.35">
      <c r="A1181" s="4" t="s">
        <v>1291</v>
      </c>
      <c r="B1181" s="4">
        <v>125.933520312683</v>
      </c>
      <c r="C1181" s="4">
        <f t="shared" si="18"/>
        <v>4.8357541511468716</v>
      </c>
    </row>
    <row r="1182" spans="1:3" x14ac:dyDescent="0.35">
      <c r="A1182" s="4" t="s">
        <v>1292</v>
      </c>
      <c r="B1182" s="4">
        <v>126.70465049678501</v>
      </c>
      <c r="C1182" s="4">
        <f t="shared" si="18"/>
        <v>4.841858791442637</v>
      </c>
    </row>
    <row r="1183" spans="1:3" x14ac:dyDescent="0.35">
      <c r="A1183" s="4" t="s">
        <v>1293</v>
      </c>
      <c r="B1183" s="4">
        <v>127.25529924020999</v>
      </c>
      <c r="C1183" s="4">
        <f t="shared" si="18"/>
        <v>4.8461952988873822</v>
      </c>
    </row>
    <row r="1184" spans="1:3" x14ac:dyDescent="0.35">
      <c r="A1184" s="4" t="s">
        <v>1294</v>
      </c>
      <c r="B1184" s="4">
        <v>127.851263004091</v>
      </c>
      <c r="C1184" s="4">
        <f t="shared" si="18"/>
        <v>4.850867580484576</v>
      </c>
    </row>
    <row r="1185" spans="1:3" x14ac:dyDescent="0.35">
      <c r="A1185" s="4" t="s">
        <v>1295</v>
      </c>
      <c r="B1185" s="4">
        <v>132.41565867913499</v>
      </c>
      <c r="C1185" s="4">
        <f t="shared" si="18"/>
        <v>4.8859459044791</v>
      </c>
    </row>
    <row r="1186" spans="1:3" x14ac:dyDescent="0.35">
      <c r="A1186" s="4" t="s">
        <v>1296</v>
      </c>
      <c r="B1186" s="4">
        <v>135.33919491525401</v>
      </c>
      <c r="C1186" s="4">
        <f t="shared" si="18"/>
        <v>4.9077841821773571</v>
      </c>
    </row>
    <row r="1187" spans="1:3" x14ac:dyDescent="0.35">
      <c r="A1187" s="4" t="s">
        <v>1297</v>
      </c>
      <c r="B1187" s="4">
        <v>141.49390853302199</v>
      </c>
      <c r="C1187" s="4">
        <f t="shared" si="18"/>
        <v>4.9522566669200536</v>
      </c>
    </row>
    <row r="1188" spans="1:3" x14ac:dyDescent="0.35">
      <c r="A1188" s="4" t="s">
        <v>1298</v>
      </c>
      <c r="B1188" s="4">
        <v>138.32792191700801</v>
      </c>
      <c r="C1188" s="4">
        <f t="shared" si="18"/>
        <v>4.9296271121252024</v>
      </c>
    </row>
    <row r="1189" spans="1:3" x14ac:dyDescent="0.35">
      <c r="A1189" s="4" t="s">
        <v>1299</v>
      </c>
      <c r="B1189" s="4">
        <v>143.74713383986</v>
      </c>
      <c r="C1189" s="4">
        <f t="shared" si="18"/>
        <v>4.9680557409733632</v>
      </c>
    </row>
    <row r="1190" spans="1:3" x14ac:dyDescent="0.35">
      <c r="A1190" s="4" t="s">
        <v>1300</v>
      </c>
      <c r="B1190" s="4">
        <v>152.77557218001201</v>
      </c>
      <c r="C1190" s="4">
        <f t="shared" si="18"/>
        <v>5.0289699960203214</v>
      </c>
    </row>
    <row r="1191" spans="1:3" x14ac:dyDescent="0.35">
      <c r="A1191" s="4" t="s">
        <v>1301</v>
      </c>
      <c r="B1191" s="4">
        <v>165.77271712448899</v>
      </c>
      <c r="C1191" s="4">
        <f t="shared" si="18"/>
        <v>5.1106176762325832</v>
      </c>
    </row>
    <row r="1192" spans="1:3" x14ac:dyDescent="0.35">
      <c r="A1192" s="4" t="s">
        <v>1302</v>
      </c>
      <c r="B1192" s="4">
        <v>166.50015108123901</v>
      </c>
      <c r="C1192" s="4">
        <f t="shared" si="18"/>
        <v>5.1149962168149159</v>
      </c>
    </row>
    <row r="1193" spans="1:3" x14ac:dyDescent="0.35">
      <c r="A1193" s="4" t="s">
        <v>1303</v>
      </c>
      <c r="B1193" s="4">
        <v>179.91062857977801</v>
      </c>
      <c r="C1193" s="4">
        <f t="shared" si="18"/>
        <v>5.1924602196992309</v>
      </c>
    </row>
    <row r="1194" spans="1:3" x14ac:dyDescent="0.35">
      <c r="A1194" s="4" t="s">
        <v>1304</v>
      </c>
      <c r="B1194" s="4">
        <v>190.40278141437801</v>
      </c>
      <c r="C1194" s="4">
        <f t="shared" si="18"/>
        <v>5.2491417305193577</v>
      </c>
    </row>
    <row r="1195" spans="1:3" x14ac:dyDescent="0.35">
      <c r="A1195" s="4" t="s">
        <v>1305</v>
      </c>
      <c r="B1195" s="4">
        <v>204.600350964348</v>
      </c>
      <c r="C1195" s="4">
        <f t="shared" si="18"/>
        <v>5.3210585688843244</v>
      </c>
    </row>
    <row r="1196" spans="1:3" x14ac:dyDescent="0.35">
      <c r="A1196" s="4" t="s">
        <v>1306</v>
      </c>
      <c r="B1196" s="4">
        <v>194.41004376505001</v>
      </c>
      <c r="C1196" s="4">
        <f t="shared" si="18"/>
        <v>5.2699695561498014</v>
      </c>
    </row>
    <row r="1197" spans="1:3" x14ac:dyDescent="0.35">
      <c r="A1197" s="4" t="s">
        <v>1307</v>
      </c>
      <c r="B1197" s="4">
        <v>185.64378762595001</v>
      </c>
      <c r="C1197" s="4">
        <f t="shared" si="18"/>
        <v>5.2238297172350245</v>
      </c>
    </row>
    <row r="1198" spans="1:3" x14ac:dyDescent="0.35">
      <c r="A1198" s="4" t="s">
        <v>1308</v>
      </c>
      <c r="B1198" s="4">
        <v>179.808218001169</v>
      </c>
      <c r="C1198" s="4">
        <f t="shared" si="18"/>
        <v>5.1918908273398969</v>
      </c>
    </row>
    <row r="1199" spans="1:3" x14ac:dyDescent="0.35">
      <c r="A1199" s="4" t="s">
        <v>1309</v>
      </c>
      <c r="B1199" s="4">
        <v>194.546133255406</v>
      </c>
      <c r="C1199" s="4">
        <f t="shared" si="18"/>
        <v>5.2706693239074536</v>
      </c>
    </row>
    <row r="1200" spans="1:3" x14ac:dyDescent="0.35">
      <c r="A1200" s="4" t="s">
        <v>1310</v>
      </c>
      <c r="B1200" s="4">
        <v>196.274687317358</v>
      </c>
      <c r="C1200" s="4">
        <f t="shared" si="18"/>
        <v>5.2795151439986432</v>
      </c>
    </row>
    <row r="1201" spans="1:3" x14ac:dyDescent="0.35">
      <c r="A1201" s="4" t="s">
        <v>1311</v>
      </c>
      <c r="B1201" s="4">
        <v>204.428174167154</v>
      </c>
      <c r="C1201" s="4">
        <f t="shared" si="18"/>
        <v>5.3202166872218752</v>
      </c>
    </row>
    <row r="1202" spans="1:3" x14ac:dyDescent="0.35">
      <c r="A1202" s="4" t="s">
        <v>1312</v>
      </c>
      <c r="B1202" s="4">
        <v>197.90059942098199</v>
      </c>
      <c r="C1202" s="4">
        <f t="shared" si="18"/>
        <v>5.2877648815123814</v>
      </c>
    </row>
    <row r="1203" spans="1:3" x14ac:dyDescent="0.35">
      <c r="A1203" s="4" t="s">
        <v>1313</v>
      </c>
      <c r="B1203" s="4">
        <v>203.28364991233201</v>
      </c>
      <c r="C1203" s="4">
        <f t="shared" si="18"/>
        <v>5.31460229394877</v>
      </c>
    </row>
    <row r="1204" spans="1:3" x14ac:dyDescent="0.35">
      <c r="A1204" s="4" t="s">
        <v>1314</v>
      </c>
      <c r="B1204" s="4">
        <v>203.03710984938601</v>
      </c>
      <c r="C1204" s="4">
        <f t="shared" si="18"/>
        <v>5.3133887694744306</v>
      </c>
    </row>
    <row r="1205" spans="1:3" x14ac:dyDescent="0.35">
      <c r="A1205" s="4" t="s">
        <v>1315</v>
      </c>
      <c r="B1205" s="4">
        <v>204.792881355932</v>
      </c>
      <c r="C1205" s="4">
        <f t="shared" si="18"/>
        <v>5.3219991335570063</v>
      </c>
    </row>
    <row r="1206" spans="1:3" x14ac:dyDescent="0.35">
      <c r="A1206" s="4" t="s">
        <v>1316</v>
      </c>
      <c r="B1206" s="4">
        <v>210.275382611748</v>
      </c>
      <c r="C1206" s="4">
        <f t="shared" si="18"/>
        <v>5.3484180174247697</v>
      </c>
    </row>
    <row r="1207" spans="1:3" x14ac:dyDescent="0.35">
      <c r="A1207" s="4" t="s">
        <v>1317</v>
      </c>
      <c r="B1207" s="4">
        <v>228.79103886615999</v>
      </c>
      <c r="C1207" s="4">
        <f t="shared" si="18"/>
        <v>5.4328090929438879</v>
      </c>
    </row>
    <row r="1208" spans="1:3" x14ac:dyDescent="0.35">
      <c r="A1208" s="4" t="s">
        <v>1318</v>
      </c>
      <c r="B1208" s="4">
        <v>243.64166890707199</v>
      </c>
      <c r="C1208" s="4">
        <f t="shared" si="18"/>
        <v>5.4956985758342993</v>
      </c>
    </row>
    <row r="1209" spans="1:3" x14ac:dyDescent="0.35">
      <c r="A1209" s="4" t="s">
        <v>1319</v>
      </c>
      <c r="B1209" s="4">
        <v>263.20958398714203</v>
      </c>
      <c r="C1209" s="4">
        <f t="shared" si="18"/>
        <v>5.5729506121132211</v>
      </c>
    </row>
    <row r="1210" spans="1:3" x14ac:dyDescent="0.35">
      <c r="A1210" s="4" t="s">
        <v>1320</v>
      </c>
      <c r="B1210" s="4">
        <v>290.12422618351798</v>
      </c>
      <c r="C1210" s="4">
        <f t="shared" si="18"/>
        <v>5.6703091974079953</v>
      </c>
    </row>
    <row r="1211" spans="1:3" x14ac:dyDescent="0.35">
      <c r="A1211" s="4" t="s">
        <v>1321</v>
      </c>
      <c r="B1211" s="4">
        <v>333.75065651198099</v>
      </c>
      <c r="C1211" s="4">
        <f t="shared" si="18"/>
        <v>5.8103941767896208</v>
      </c>
    </row>
    <row r="1212" spans="1:3" x14ac:dyDescent="0.35">
      <c r="A1212" s="4" t="s">
        <v>1322</v>
      </c>
      <c r="B1212" s="4">
        <v>331.051148451198</v>
      </c>
      <c r="C1212" s="4">
        <f t="shared" si="18"/>
        <v>5.8022728904818832</v>
      </c>
    </row>
    <row r="1213" spans="1:3" x14ac:dyDescent="0.35">
      <c r="A1213" s="4" t="s">
        <v>1323</v>
      </c>
      <c r="B1213" s="4">
        <v>327.55865349970799</v>
      </c>
      <c r="C1213" s="4">
        <f t="shared" si="18"/>
        <v>5.7916671336953707</v>
      </c>
    </row>
    <row r="1214" spans="1:3" x14ac:dyDescent="0.35">
      <c r="A1214" s="4" t="s">
        <v>1324</v>
      </c>
      <c r="B1214" s="4">
        <v>342.69769286966698</v>
      </c>
      <c r="C1214" s="4">
        <f t="shared" si="18"/>
        <v>5.8368486966421651</v>
      </c>
    </row>
    <row r="1215" spans="1:3" x14ac:dyDescent="0.35">
      <c r="A1215" s="4" t="s">
        <v>1325</v>
      </c>
      <c r="B1215" s="4">
        <v>354.64548831092901</v>
      </c>
      <c r="C1215" s="4">
        <f t="shared" si="18"/>
        <v>5.8711186660415287</v>
      </c>
    </row>
    <row r="1216" spans="1:3" x14ac:dyDescent="0.35">
      <c r="A1216" s="4" t="s">
        <v>1326</v>
      </c>
      <c r="B1216" s="4">
        <v>394.50449522443</v>
      </c>
      <c r="C1216" s="4">
        <f t="shared" si="18"/>
        <v>5.9776305349597418</v>
      </c>
    </row>
    <row r="1217" spans="1:3" x14ac:dyDescent="0.35">
      <c r="A1217" s="4" t="s">
        <v>1327</v>
      </c>
      <c r="B1217" s="4">
        <v>416.70630330274702</v>
      </c>
      <c r="C1217" s="4">
        <f t="shared" si="18"/>
        <v>6.0323816650304556</v>
      </c>
    </row>
    <row r="1218" spans="1:3" x14ac:dyDescent="0.35">
      <c r="A1218" s="4" t="s">
        <v>1328</v>
      </c>
      <c r="B1218" s="4">
        <v>408.39879733489198</v>
      </c>
      <c r="C1218" s="4">
        <f t="shared" si="18"/>
        <v>6.0122441414646559</v>
      </c>
    </row>
    <row r="1219" spans="1:3" x14ac:dyDescent="0.35">
      <c r="A1219" s="4" t="s">
        <v>1329</v>
      </c>
      <c r="B1219" s="4">
        <v>435.79844276738697</v>
      </c>
      <c r="C1219" s="4">
        <f t="shared" ref="C1219:C1282" si="19">LN(B1219)</f>
        <v>6.0771798492305855</v>
      </c>
    </row>
    <row r="1220" spans="1:3" x14ac:dyDescent="0.35">
      <c r="A1220" s="4" t="s">
        <v>1330</v>
      </c>
      <c r="B1220" s="4">
        <v>485.33657685563998</v>
      </c>
      <c r="C1220" s="4">
        <f t="shared" si="19"/>
        <v>6.1848426231478655</v>
      </c>
    </row>
    <row r="1221" spans="1:3" x14ac:dyDescent="0.35">
      <c r="A1221" s="4" t="s">
        <v>1331</v>
      </c>
      <c r="B1221" s="4">
        <v>657.77850387492697</v>
      </c>
      <c r="C1221" s="4">
        <f t="shared" si="19"/>
        <v>6.4888682544051317</v>
      </c>
    </row>
    <row r="1222" spans="1:3" x14ac:dyDescent="0.35">
      <c r="A1222" s="4" t="s">
        <v>1332</v>
      </c>
      <c r="B1222" s="4">
        <v>546.87839731151405</v>
      </c>
      <c r="C1222" s="4">
        <f t="shared" si="19"/>
        <v>6.3042264693193513</v>
      </c>
    </row>
    <row r="1223" spans="1:3" x14ac:dyDescent="0.35">
      <c r="A1223" s="4" t="s">
        <v>1333</v>
      </c>
      <c r="B1223" s="4">
        <v>595.33909964932798</v>
      </c>
      <c r="C1223" s="4">
        <f t="shared" si="19"/>
        <v>6.3891311585825603</v>
      </c>
    </row>
    <row r="1224" spans="1:3" x14ac:dyDescent="0.35">
      <c r="A1224" s="4" t="s">
        <v>1334</v>
      </c>
      <c r="B1224" s="4">
        <v>720.76442526008202</v>
      </c>
      <c r="C1224" s="4">
        <f t="shared" si="19"/>
        <v>6.5803123505535153</v>
      </c>
    </row>
    <row r="1225" spans="1:3" x14ac:dyDescent="0.35">
      <c r="A1225" s="4" t="s">
        <v>1335</v>
      </c>
      <c r="B1225" s="4">
        <v>802.91693371829399</v>
      </c>
      <c r="C1225" s="4">
        <f t="shared" si="19"/>
        <v>6.6882512636623339</v>
      </c>
    </row>
    <row r="1226" spans="1:3" x14ac:dyDescent="0.35">
      <c r="A1226" s="4" t="s">
        <v>1336</v>
      </c>
      <c r="B1226" s="4">
        <v>834.29533998912905</v>
      </c>
      <c r="C1226" s="4">
        <f t="shared" si="19"/>
        <v>6.7265874643586034</v>
      </c>
    </row>
    <row r="1227" spans="1:3" x14ac:dyDescent="0.35">
      <c r="A1227" s="4" t="s">
        <v>1337</v>
      </c>
      <c r="B1227" s="4">
        <v>807.166695499708</v>
      </c>
      <c r="C1227" s="4">
        <f t="shared" si="19"/>
        <v>6.6935302088964717</v>
      </c>
    </row>
    <row r="1228" spans="1:3" x14ac:dyDescent="0.35">
      <c r="A1228" s="4" t="s">
        <v>1338</v>
      </c>
      <c r="B1228" s="4">
        <v>816.24338661601405</v>
      </c>
      <c r="C1228" s="4">
        <f t="shared" si="19"/>
        <v>6.7047125784028587</v>
      </c>
    </row>
    <row r="1229" spans="1:3" x14ac:dyDescent="0.35">
      <c r="A1229" s="4" t="s">
        <v>1339</v>
      </c>
      <c r="B1229" s="4">
        <v>916.09716014026901</v>
      </c>
      <c r="C1229" s="4">
        <f t="shared" si="19"/>
        <v>6.8201224290712306</v>
      </c>
    </row>
    <row r="1230" spans="1:3" x14ac:dyDescent="0.35">
      <c r="A1230" s="4" t="s">
        <v>1340</v>
      </c>
      <c r="B1230" s="4">
        <v>962.91056091174801</v>
      </c>
      <c r="C1230" s="4">
        <f t="shared" si="19"/>
        <v>6.8699605320038799</v>
      </c>
    </row>
    <row r="1231" spans="1:3" x14ac:dyDescent="0.35">
      <c r="A1231" s="4" t="s">
        <v>1341</v>
      </c>
      <c r="B1231" s="4">
        <v>1007.38716364699</v>
      </c>
      <c r="C1231" s="4">
        <f t="shared" si="19"/>
        <v>6.9151152911686165</v>
      </c>
    </row>
    <row r="1232" spans="1:3" x14ac:dyDescent="0.35">
      <c r="A1232" s="4" t="s">
        <v>1342</v>
      </c>
      <c r="B1232" s="4">
        <v>1128.7254880186999</v>
      </c>
      <c r="C1232" s="4">
        <f t="shared" si="19"/>
        <v>7.0288443884543801</v>
      </c>
    </row>
    <row r="1233" spans="1:3" x14ac:dyDescent="0.35">
      <c r="A1233" s="4" t="s">
        <v>1343</v>
      </c>
      <c r="B1233" s="4">
        <v>1119.29671478667</v>
      </c>
      <c r="C1233" s="4">
        <f t="shared" si="19"/>
        <v>7.0204558338303142</v>
      </c>
    </row>
    <row r="1234" spans="1:3" x14ac:dyDescent="0.35">
      <c r="A1234" s="4" t="s">
        <v>1344</v>
      </c>
      <c r="B1234" s="4">
        <v>964.48579368790195</v>
      </c>
      <c r="C1234" s="4">
        <f t="shared" si="19"/>
        <v>6.8715951030386577</v>
      </c>
    </row>
    <row r="1235" spans="1:3" x14ac:dyDescent="0.35">
      <c r="A1235" s="4" t="s">
        <v>1345</v>
      </c>
      <c r="B1235" s="4">
        <v>1040.80821770894</v>
      </c>
      <c r="C1235" s="4">
        <f t="shared" si="19"/>
        <v>6.9477528227368222</v>
      </c>
    </row>
    <row r="1236" spans="1:3" x14ac:dyDescent="0.35">
      <c r="A1236" s="4" t="s">
        <v>1346</v>
      </c>
      <c r="B1236" s="4">
        <v>1053.6210274482801</v>
      </c>
      <c r="C1236" s="4">
        <f t="shared" si="19"/>
        <v>6.959988107944687</v>
      </c>
    </row>
    <row r="1237" spans="1:3" x14ac:dyDescent="0.35">
      <c r="A1237" s="4" t="s">
        <v>1347</v>
      </c>
      <c r="B1237" s="4">
        <v>1134.93223088837</v>
      </c>
      <c r="C1237" s="4">
        <f t="shared" si="19"/>
        <v>7.0343282196644852</v>
      </c>
    </row>
    <row r="1238" spans="1:3" x14ac:dyDescent="0.35">
      <c r="A1238" s="4" t="s">
        <v>1348</v>
      </c>
      <c r="B1238" s="4">
        <v>1027.411772827</v>
      </c>
      <c r="C1238" s="4">
        <f t="shared" si="19"/>
        <v>6.9347980768219051</v>
      </c>
    </row>
    <row r="1239" spans="1:3" x14ac:dyDescent="0.35">
      <c r="A1239" s="4" t="s">
        <v>1349</v>
      </c>
      <c r="B1239" s="4">
        <v>824.581710337814</v>
      </c>
      <c r="C1239" s="4">
        <f t="shared" si="19"/>
        <v>6.7148762399853608</v>
      </c>
    </row>
    <row r="1240" spans="1:3" x14ac:dyDescent="0.35">
      <c r="A1240" s="4" t="s">
        <v>1350</v>
      </c>
      <c r="B1240" s="4">
        <v>703.74837602571597</v>
      </c>
      <c r="C1240" s="4">
        <f t="shared" si="19"/>
        <v>6.5564208718501238</v>
      </c>
    </row>
    <row r="1241" spans="1:3" x14ac:dyDescent="0.35">
      <c r="A1241" s="4" t="s">
        <v>1351</v>
      </c>
      <c r="B1241" s="4">
        <v>783.57334833430696</v>
      </c>
      <c r="C1241" s="4">
        <f t="shared" si="19"/>
        <v>6.6638646736674518</v>
      </c>
    </row>
    <row r="1242" spans="1:3" x14ac:dyDescent="0.35">
      <c r="A1242" s="4" t="s">
        <v>1352</v>
      </c>
      <c r="B1242" s="4">
        <v>896.07928988895401</v>
      </c>
      <c r="C1242" s="4">
        <f t="shared" si="19"/>
        <v>6.7980289022392766</v>
      </c>
    </row>
    <row r="1243" spans="1:3" x14ac:dyDescent="0.35">
      <c r="A1243" s="4" t="s">
        <v>1353</v>
      </c>
      <c r="B1243" s="4">
        <v>977.16536732904694</v>
      </c>
      <c r="C1243" s="4">
        <f t="shared" si="19"/>
        <v>6.8846558980361943</v>
      </c>
    </row>
    <row r="1244" spans="1:3" x14ac:dyDescent="0.35">
      <c r="A1244" s="4" t="s">
        <v>1354</v>
      </c>
      <c r="B1244" s="4">
        <v>875.46403427235498</v>
      </c>
      <c r="C1244" s="4">
        <f t="shared" si="19"/>
        <v>6.774754070667762</v>
      </c>
    </row>
    <row r="1245" spans="1:3" x14ac:dyDescent="0.35">
      <c r="A1245" s="4" t="s">
        <v>1355</v>
      </c>
      <c r="B1245" s="4">
        <v>873.32480598772702</v>
      </c>
      <c r="C1245" s="4">
        <f t="shared" si="19"/>
        <v>6.7723075439031728</v>
      </c>
    </row>
    <row r="1246" spans="1:3" x14ac:dyDescent="0.35">
      <c r="A1246" s="4" t="s">
        <v>1356</v>
      </c>
      <c r="B1246" s="4">
        <v>879.15613530099404</v>
      </c>
      <c r="C1246" s="4">
        <f t="shared" si="19"/>
        <v>6.7789625102399089</v>
      </c>
    </row>
    <row r="1247" spans="1:3" x14ac:dyDescent="0.35">
      <c r="A1247" s="4" t="s">
        <v>1357</v>
      </c>
      <c r="B1247" s="4">
        <v>852.856120526008</v>
      </c>
      <c r="C1247" s="4">
        <f t="shared" si="19"/>
        <v>6.7485908586173924</v>
      </c>
    </row>
    <row r="1248" spans="1:3" x14ac:dyDescent="0.35">
      <c r="A1248" s="4" t="s">
        <v>1358</v>
      </c>
      <c r="B1248" s="4">
        <v>864.06165786090003</v>
      </c>
      <c r="C1248" s="4">
        <f t="shared" si="19"/>
        <v>6.7616441295227494</v>
      </c>
    </row>
    <row r="1249" spans="1:3" x14ac:dyDescent="0.35">
      <c r="A1249" s="4" t="s">
        <v>1359</v>
      </c>
      <c r="B1249" s="4">
        <v>677.89410680128594</v>
      </c>
      <c r="C1249" s="4">
        <f t="shared" si="19"/>
        <v>6.5189910910834312</v>
      </c>
    </row>
    <row r="1250" spans="1:3" x14ac:dyDescent="0.35">
      <c r="A1250" s="4" t="s">
        <v>1360</v>
      </c>
      <c r="B1250" s="4">
        <v>682.62677270602001</v>
      </c>
      <c r="C1250" s="4">
        <f t="shared" si="19"/>
        <v>6.5259482573647816</v>
      </c>
    </row>
    <row r="1251" spans="1:3" x14ac:dyDescent="0.35">
      <c r="A1251" s="4" t="s">
        <v>1361</v>
      </c>
      <c r="B1251" s="4">
        <v>526.12097632670998</v>
      </c>
      <c r="C1251" s="4">
        <f t="shared" si="19"/>
        <v>6.2655311793099298</v>
      </c>
    </row>
    <row r="1252" spans="1:3" x14ac:dyDescent="0.35">
      <c r="A1252" s="4" t="s">
        <v>1362</v>
      </c>
      <c r="B1252" s="4">
        <v>685.525128959673</v>
      </c>
      <c r="C1252" s="4">
        <f t="shared" si="19"/>
        <v>6.5301851561855893</v>
      </c>
    </row>
    <row r="1253" spans="1:3" x14ac:dyDescent="0.35">
      <c r="A1253" s="4" t="s">
        <v>1363</v>
      </c>
      <c r="B1253" s="4">
        <v>600.21695426066594</v>
      </c>
      <c r="C1253" s="4">
        <f t="shared" si="19"/>
        <v>6.3972911802925232</v>
      </c>
    </row>
    <row r="1254" spans="1:3" x14ac:dyDescent="0.35">
      <c r="A1254" s="4" t="s">
        <v>1364</v>
      </c>
      <c r="B1254" s="4">
        <v>597.03350254821703</v>
      </c>
      <c r="C1254" s="4">
        <f t="shared" si="19"/>
        <v>6.3919732299892544</v>
      </c>
    </row>
    <row r="1255" spans="1:3" x14ac:dyDescent="0.35">
      <c r="A1255" s="4" t="s">
        <v>1365</v>
      </c>
      <c r="B1255" s="4">
        <v>615.01303527177095</v>
      </c>
      <c r="C1255" s="4">
        <f t="shared" si="19"/>
        <v>6.4216434631457506</v>
      </c>
    </row>
    <row r="1256" spans="1:3" x14ac:dyDescent="0.35">
      <c r="A1256" s="4" t="s">
        <v>1366</v>
      </c>
      <c r="B1256" s="4">
        <v>657.92663415546497</v>
      </c>
      <c r="C1256" s="4">
        <f t="shared" si="19"/>
        <v>6.4890934268649518</v>
      </c>
    </row>
    <row r="1257" spans="1:3" x14ac:dyDescent="0.35">
      <c r="A1257" s="4" t="s">
        <v>1367</v>
      </c>
      <c r="B1257" s="4">
        <v>650.66474517825804</v>
      </c>
      <c r="C1257" s="4">
        <f t="shared" si="19"/>
        <v>6.4779945251933819</v>
      </c>
    </row>
    <row r="1258" spans="1:3" x14ac:dyDescent="0.35">
      <c r="A1258" s="4" t="s">
        <v>1368</v>
      </c>
      <c r="B1258" s="4">
        <v>678.29015809468103</v>
      </c>
      <c r="C1258" s="4">
        <f t="shared" si="19"/>
        <v>6.5195751581824322</v>
      </c>
    </row>
    <row r="1259" spans="1:3" x14ac:dyDescent="0.35">
      <c r="A1259" s="4" t="s">
        <v>1369</v>
      </c>
      <c r="B1259" s="4">
        <v>749.99659495616595</v>
      </c>
      <c r="C1259" s="4">
        <f t="shared" si="19"/>
        <v>6.6200686664616049</v>
      </c>
    </row>
    <row r="1260" spans="1:3" x14ac:dyDescent="0.35">
      <c r="A1260" s="4" t="s">
        <v>1370</v>
      </c>
      <c r="B1260" s="4">
        <v>722.57056749269395</v>
      </c>
      <c r="C1260" s="4">
        <f t="shared" si="19"/>
        <v>6.5828150864872237</v>
      </c>
    </row>
    <row r="1261" spans="1:3" x14ac:dyDescent="0.35">
      <c r="A1261" s="4" t="s">
        <v>1371</v>
      </c>
      <c r="B1261" s="4">
        <v>715.85236307890102</v>
      </c>
      <c r="C1261" s="4">
        <f t="shared" si="19"/>
        <v>6.5734739488819818</v>
      </c>
    </row>
    <row r="1262" spans="1:3" x14ac:dyDescent="0.35">
      <c r="A1262" s="4" t="s">
        <v>1372</v>
      </c>
      <c r="B1262" s="4">
        <v>727.27121566335495</v>
      </c>
      <c r="C1262" s="4">
        <f t="shared" si="19"/>
        <v>6.5892994693985552</v>
      </c>
    </row>
    <row r="1263" spans="1:3" x14ac:dyDescent="0.35">
      <c r="A1263" s="4" t="s">
        <v>1373</v>
      </c>
      <c r="B1263" s="4">
        <v>735.74199707773198</v>
      </c>
      <c r="C1263" s="4">
        <f t="shared" si="19"/>
        <v>6.6008795098240229</v>
      </c>
    </row>
    <row r="1264" spans="1:3" x14ac:dyDescent="0.35">
      <c r="A1264" s="4" t="s">
        <v>1374</v>
      </c>
      <c r="B1264" s="4">
        <v>729.55758291057896</v>
      </c>
      <c r="C1264" s="4">
        <f t="shared" si="19"/>
        <v>6.5924382996119864</v>
      </c>
    </row>
    <row r="1265" spans="1:3" x14ac:dyDescent="0.35">
      <c r="A1265" s="4" t="s">
        <v>1375</v>
      </c>
      <c r="B1265" s="4">
        <v>752.40454994459401</v>
      </c>
      <c r="C1265" s="4">
        <f t="shared" si="19"/>
        <v>6.6232741446502095</v>
      </c>
    </row>
    <row r="1266" spans="1:3" x14ac:dyDescent="0.35">
      <c r="A1266" s="4" t="s">
        <v>1376</v>
      </c>
      <c r="B1266" s="4">
        <v>784.95492131443598</v>
      </c>
      <c r="C1266" s="4">
        <f t="shared" si="19"/>
        <v>6.6656262910563742</v>
      </c>
    </row>
    <row r="1267" spans="1:3" x14ac:dyDescent="0.35">
      <c r="A1267" s="4" t="s">
        <v>1377</v>
      </c>
      <c r="B1267" s="4">
        <v>807.22293902980698</v>
      </c>
      <c r="C1267" s="4">
        <f t="shared" si="19"/>
        <v>6.6935998866606479</v>
      </c>
    </row>
    <row r="1268" spans="1:3" x14ac:dyDescent="0.35">
      <c r="A1268" s="4" t="s">
        <v>1378</v>
      </c>
      <c r="B1268" s="4">
        <v>828.60206261835197</v>
      </c>
      <c r="C1268" s="4">
        <f t="shared" si="19"/>
        <v>6.7197400189213425</v>
      </c>
    </row>
    <row r="1269" spans="1:3" x14ac:dyDescent="0.35">
      <c r="A1269" s="4" t="s">
        <v>1379</v>
      </c>
      <c r="B1269" s="4">
        <v>902.48738026300396</v>
      </c>
      <c r="C1269" s="4">
        <f t="shared" si="19"/>
        <v>6.8051547070211873</v>
      </c>
    </row>
    <row r="1270" spans="1:3" x14ac:dyDescent="0.35">
      <c r="A1270" s="4" t="s">
        <v>1380</v>
      </c>
      <c r="B1270" s="4">
        <v>914.459960841613</v>
      </c>
      <c r="C1270" s="4">
        <f t="shared" si="19"/>
        <v>6.8183336843044895</v>
      </c>
    </row>
    <row r="1271" spans="1:3" x14ac:dyDescent="0.35">
      <c r="A1271" s="4" t="s">
        <v>1381</v>
      </c>
      <c r="B1271" s="4">
        <v>803.35179619871406</v>
      </c>
      <c r="C1271" s="4">
        <f t="shared" si="19"/>
        <v>6.688792720372466</v>
      </c>
    </row>
    <row r="1272" spans="1:3" x14ac:dyDescent="0.35">
      <c r="A1272" s="4" t="s">
        <v>1382</v>
      </c>
      <c r="B1272" s="4">
        <v>820.69000950321401</v>
      </c>
      <c r="C1272" s="4">
        <f t="shared" si="19"/>
        <v>6.7101454614206126</v>
      </c>
    </row>
    <row r="1273" spans="1:3" x14ac:dyDescent="0.35">
      <c r="A1273" s="4" t="s">
        <v>1383</v>
      </c>
      <c r="B1273" s="4">
        <v>831.33475048743401</v>
      </c>
      <c r="C1273" s="4">
        <f t="shared" si="19"/>
        <v>6.7230325422465631</v>
      </c>
    </row>
    <row r="1274" spans="1:3" x14ac:dyDescent="0.35">
      <c r="A1274" s="4" t="s">
        <v>1384</v>
      </c>
      <c r="B1274" s="4">
        <v>853.29885484460306</v>
      </c>
      <c r="C1274" s="4">
        <f t="shared" si="19"/>
        <v>6.7491098435102348</v>
      </c>
    </row>
    <row r="1275" spans="1:3" x14ac:dyDescent="0.35">
      <c r="A1275" s="4" t="s">
        <v>1385</v>
      </c>
      <c r="B1275" s="4">
        <v>889.55583711934503</v>
      </c>
      <c r="C1275" s="4">
        <f t="shared" si="19"/>
        <v>6.7907222787381212</v>
      </c>
    </row>
    <row r="1276" spans="1:3" x14ac:dyDescent="0.35">
      <c r="A1276" s="4" t="s">
        <v>1386</v>
      </c>
      <c r="B1276" s="4">
        <v>845.19133222092398</v>
      </c>
      <c r="C1276" s="4">
        <f t="shared" si="19"/>
        <v>6.7395630303898884</v>
      </c>
    </row>
    <row r="1277" spans="1:3" x14ac:dyDescent="0.35">
      <c r="A1277" s="4" t="s">
        <v>1387</v>
      </c>
      <c r="B1277" s="4">
        <v>822.87701219754501</v>
      </c>
      <c r="C1277" s="4">
        <f t="shared" si="19"/>
        <v>6.7128067511109446</v>
      </c>
    </row>
    <row r="1278" spans="1:3" x14ac:dyDescent="0.35">
      <c r="A1278" s="4" t="s">
        <v>1388</v>
      </c>
      <c r="B1278" s="4">
        <v>815.29360271186397</v>
      </c>
      <c r="C1278" s="4">
        <f t="shared" si="19"/>
        <v>6.703548297093084</v>
      </c>
    </row>
    <row r="1279" spans="1:3" x14ac:dyDescent="0.35">
      <c r="A1279" s="4" t="s">
        <v>1389</v>
      </c>
      <c r="B1279" s="4">
        <v>841.08985736411501</v>
      </c>
      <c r="C1279" s="4">
        <f t="shared" si="19"/>
        <v>6.7346985001204072</v>
      </c>
    </row>
    <row r="1280" spans="1:3" x14ac:dyDescent="0.35">
      <c r="A1280" s="4" t="s">
        <v>1390</v>
      </c>
      <c r="B1280" s="4">
        <v>815.85480029807104</v>
      </c>
      <c r="C1280" s="4">
        <f t="shared" si="19"/>
        <v>6.7042363983195754</v>
      </c>
    </row>
    <row r="1281" spans="1:3" x14ac:dyDescent="0.35">
      <c r="A1281" s="4" t="s">
        <v>1391</v>
      </c>
      <c r="B1281" s="4">
        <v>792.82950647574501</v>
      </c>
      <c r="C1281" s="4">
        <f t="shared" si="19"/>
        <v>6.6756082003803998</v>
      </c>
    </row>
    <row r="1282" spans="1:3" x14ac:dyDescent="0.35">
      <c r="A1282" s="4" t="s">
        <v>1392</v>
      </c>
      <c r="B1282" s="4">
        <v>809.783528356386</v>
      </c>
      <c r="C1282" s="4">
        <f t="shared" si="19"/>
        <v>6.6967669630063886</v>
      </c>
    </row>
    <row r="1283" spans="1:3" x14ac:dyDescent="0.35">
      <c r="A1283" s="4" t="s">
        <v>1393</v>
      </c>
      <c r="B1283" s="4">
        <v>838.42847473407301</v>
      </c>
      <c r="C1283" s="4">
        <f t="shared" ref="C1283:C1346" si="20">LN(B1283)</f>
        <v>6.7315292761747667</v>
      </c>
    </row>
    <row r="1284" spans="1:3" x14ac:dyDescent="0.35">
      <c r="A1284" s="4" t="s">
        <v>1394</v>
      </c>
      <c r="B1284" s="4">
        <v>828.88521659263597</v>
      </c>
      <c r="C1284" s="4">
        <f t="shared" si="20"/>
        <v>6.7200816854675534</v>
      </c>
    </row>
    <row r="1285" spans="1:3" x14ac:dyDescent="0.35">
      <c r="A1285" s="4" t="s">
        <v>1395</v>
      </c>
      <c r="B1285" s="4">
        <v>823.81796376388104</v>
      </c>
      <c r="C1285" s="4">
        <f t="shared" si="20"/>
        <v>6.7139495877412676</v>
      </c>
    </row>
    <row r="1286" spans="1:3" x14ac:dyDescent="0.35">
      <c r="A1286" s="4" t="s">
        <v>1396</v>
      </c>
      <c r="B1286" s="4">
        <v>818.97638632378698</v>
      </c>
      <c r="C1286" s="4">
        <f t="shared" si="20"/>
        <v>6.7080552511099212</v>
      </c>
    </row>
    <row r="1287" spans="1:3" x14ac:dyDescent="0.35">
      <c r="A1287" s="4" t="s">
        <v>1397</v>
      </c>
      <c r="B1287" s="4">
        <v>810.92242519579202</v>
      </c>
      <c r="C1287" s="4">
        <f t="shared" si="20"/>
        <v>6.6981723962675872</v>
      </c>
    </row>
    <row r="1288" spans="1:3" x14ac:dyDescent="0.35">
      <c r="A1288" s="4" t="s">
        <v>1398</v>
      </c>
      <c r="B1288" s="4">
        <v>781.04251395090603</v>
      </c>
      <c r="C1288" s="4">
        <f t="shared" si="20"/>
        <v>6.6606295836345879</v>
      </c>
    </row>
    <row r="1289" spans="1:3" x14ac:dyDescent="0.35">
      <c r="A1289" s="4" t="s">
        <v>1399</v>
      </c>
      <c r="B1289" s="4">
        <v>804.40324080070104</v>
      </c>
      <c r="C1289" s="4">
        <f t="shared" si="20"/>
        <v>6.6901006867326256</v>
      </c>
    </row>
    <row r="1290" spans="1:3" x14ac:dyDescent="0.35">
      <c r="A1290" s="4" t="s">
        <v>1400</v>
      </c>
      <c r="B1290" s="4">
        <v>814.49938137346601</v>
      </c>
      <c r="C1290" s="4">
        <f t="shared" si="20"/>
        <v>6.702573668524888</v>
      </c>
    </row>
    <row r="1291" spans="1:3" x14ac:dyDescent="0.35">
      <c r="A1291" s="4" t="s">
        <v>1401</v>
      </c>
      <c r="B1291" s="4">
        <v>742.70137497077701</v>
      </c>
      <c r="C1291" s="4">
        <f t="shared" si="20"/>
        <v>6.6102940459873611</v>
      </c>
    </row>
    <row r="1292" spans="1:3" x14ac:dyDescent="0.35">
      <c r="A1292" s="4" t="s">
        <v>1402</v>
      </c>
      <c r="B1292" s="4">
        <v>790.17640187609595</v>
      </c>
      <c r="C1292" s="4">
        <f t="shared" si="20"/>
        <v>6.6722562140488266</v>
      </c>
    </row>
    <row r="1293" spans="1:3" x14ac:dyDescent="0.35">
      <c r="A1293" s="4" t="s">
        <v>1403</v>
      </c>
      <c r="B1293" s="4">
        <v>793.38442490940997</v>
      </c>
      <c r="C1293" s="4">
        <f t="shared" si="20"/>
        <v>6.6763078770700606</v>
      </c>
    </row>
    <row r="1294" spans="1:3" x14ac:dyDescent="0.35">
      <c r="A1294" s="4" t="s">
        <v>1404</v>
      </c>
      <c r="B1294" s="4">
        <v>799.474479836353</v>
      </c>
      <c r="C1294" s="4">
        <f t="shared" si="20"/>
        <v>6.6839546116098942</v>
      </c>
    </row>
    <row r="1295" spans="1:3" x14ac:dyDescent="0.35">
      <c r="A1295" s="4" t="s">
        <v>1405</v>
      </c>
      <c r="B1295" s="4">
        <v>803.23759878492103</v>
      </c>
      <c r="C1295" s="4">
        <f t="shared" si="20"/>
        <v>6.6886505590780594</v>
      </c>
    </row>
    <row r="1296" spans="1:3" x14ac:dyDescent="0.35">
      <c r="A1296" s="4" t="s">
        <v>1406</v>
      </c>
      <c r="B1296" s="4">
        <v>813.219549216833</v>
      </c>
      <c r="C1296" s="4">
        <f t="shared" si="20"/>
        <v>6.7010011213285354</v>
      </c>
    </row>
    <row r="1297" spans="1:3" x14ac:dyDescent="0.35">
      <c r="A1297" s="4" t="s">
        <v>1407</v>
      </c>
      <c r="B1297" s="4">
        <v>814.49087042665099</v>
      </c>
      <c r="C1297" s="4">
        <f t="shared" si="20"/>
        <v>6.7025632191722222</v>
      </c>
    </row>
    <row r="1298" spans="1:3" x14ac:dyDescent="0.35">
      <c r="A1298" s="4" t="s">
        <v>1408</v>
      </c>
      <c r="B1298" s="4">
        <v>806.99742837253098</v>
      </c>
      <c r="C1298" s="4">
        <f t="shared" si="20"/>
        <v>6.6933204816137328</v>
      </c>
    </row>
    <row r="1299" spans="1:3" x14ac:dyDescent="0.35">
      <c r="A1299" s="4" t="s">
        <v>1409</v>
      </c>
      <c r="B1299" s="4">
        <v>800.07823189362898</v>
      </c>
      <c r="C1299" s="4">
        <f t="shared" si="20"/>
        <v>6.6847095127538463</v>
      </c>
    </row>
    <row r="1300" spans="1:3" x14ac:dyDescent="0.35">
      <c r="A1300" s="4" t="s">
        <v>1410</v>
      </c>
      <c r="B1300" s="4">
        <v>784.47369277779103</v>
      </c>
      <c r="C1300" s="4">
        <f t="shared" si="20"/>
        <v>6.6650130378667667</v>
      </c>
    </row>
    <row r="1301" spans="1:3" x14ac:dyDescent="0.35">
      <c r="A1301" s="4" t="s">
        <v>1411</v>
      </c>
      <c r="B1301" s="4">
        <v>763.56938223261204</v>
      </c>
      <c r="C1301" s="4">
        <f t="shared" si="20"/>
        <v>6.6380039944429514</v>
      </c>
    </row>
    <row r="1302" spans="1:3" x14ac:dyDescent="0.35">
      <c r="A1302" s="4" t="s">
        <v>1412</v>
      </c>
      <c r="B1302" s="4">
        <v>711.571273419053</v>
      </c>
      <c r="C1302" s="4">
        <f t="shared" si="20"/>
        <v>6.5674755859760614</v>
      </c>
    </row>
    <row r="1303" spans="1:3" x14ac:dyDescent="0.35">
      <c r="A1303" s="4" t="s">
        <v>1413</v>
      </c>
      <c r="B1303" s="4">
        <v>677.68230094137903</v>
      </c>
      <c r="C1303" s="4">
        <f t="shared" si="20"/>
        <v>6.5186785954388915</v>
      </c>
    </row>
    <row r="1304" spans="1:3" x14ac:dyDescent="0.35">
      <c r="A1304" s="4" t="s">
        <v>1414</v>
      </c>
      <c r="B1304" s="4">
        <v>687.406054576271</v>
      </c>
      <c r="C1304" s="4">
        <f t="shared" si="20"/>
        <v>6.532925172314493</v>
      </c>
    </row>
    <row r="1305" spans="1:3" x14ac:dyDescent="0.35">
      <c r="A1305" s="4" t="s">
        <v>1415</v>
      </c>
      <c r="B1305" s="4">
        <v>685.45749883693804</v>
      </c>
      <c r="C1305" s="4">
        <f t="shared" si="20"/>
        <v>6.5300864968424017</v>
      </c>
    </row>
    <row r="1306" spans="1:3" x14ac:dyDescent="0.35">
      <c r="A1306" s="4" t="s">
        <v>1416</v>
      </c>
      <c r="B1306" s="4">
        <v>671.89969169024005</v>
      </c>
      <c r="C1306" s="4">
        <f t="shared" si="20"/>
        <v>6.5101090610634307</v>
      </c>
    </row>
    <row r="1307" spans="1:3" x14ac:dyDescent="0.35">
      <c r="A1307" s="4" t="s">
        <v>1417</v>
      </c>
      <c r="B1307" s="4">
        <v>653.76578091174702</v>
      </c>
      <c r="C1307" s="4">
        <f t="shared" si="20"/>
        <v>6.4827491541497357</v>
      </c>
    </row>
    <row r="1308" spans="1:3" x14ac:dyDescent="0.35">
      <c r="A1308" s="4" t="s">
        <v>1418</v>
      </c>
      <c r="B1308" s="4">
        <v>612.91841496201096</v>
      </c>
      <c r="C1308" s="4">
        <f t="shared" si="20"/>
        <v>6.4182318356627936</v>
      </c>
    </row>
    <row r="1309" spans="1:3" x14ac:dyDescent="0.35">
      <c r="A1309" s="4" t="s">
        <v>1419</v>
      </c>
      <c r="B1309" s="4">
        <v>668.78860265926403</v>
      </c>
      <c r="C1309" s="4">
        <f t="shared" si="20"/>
        <v>6.5054680201469113</v>
      </c>
    </row>
    <row r="1310" spans="1:3" x14ac:dyDescent="0.35">
      <c r="A1310" s="4" t="s">
        <v>1420</v>
      </c>
      <c r="B1310" s="4">
        <v>654.37706019871405</v>
      </c>
      <c r="C1310" s="4">
        <f t="shared" si="20"/>
        <v>6.4836837299655397</v>
      </c>
    </row>
    <row r="1311" spans="1:3" x14ac:dyDescent="0.35">
      <c r="A1311" s="4" t="s">
        <v>1421</v>
      </c>
      <c r="B1311" s="4">
        <v>623.25032194856794</v>
      </c>
      <c r="C1311" s="4">
        <f t="shared" si="20"/>
        <v>6.434948238967622</v>
      </c>
    </row>
    <row r="1312" spans="1:3" x14ac:dyDescent="0.35">
      <c r="A1312" s="4" t="s">
        <v>1422</v>
      </c>
      <c r="B1312" s="4">
        <v>631.33459630625396</v>
      </c>
      <c r="C1312" s="4">
        <f t="shared" si="20"/>
        <v>6.4478359855610039</v>
      </c>
    </row>
    <row r="1313" spans="1:3" x14ac:dyDescent="0.35">
      <c r="A1313" s="4" t="s">
        <v>1423</v>
      </c>
      <c r="B1313" s="4">
        <v>627.27176141548398</v>
      </c>
      <c r="C1313" s="4">
        <f t="shared" si="20"/>
        <v>6.441379878013378</v>
      </c>
    </row>
    <row r="1314" spans="1:3" x14ac:dyDescent="0.35">
      <c r="A1314" s="4" t="s">
        <v>1424</v>
      </c>
      <c r="B1314" s="4">
        <v>623.54013694622995</v>
      </c>
      <c r="C1314" s="4">
        <f t="shared" si="20"/>
        <v>6.4354131366588323</v>
      </c>
    </row>
    <row r="1315" spans="1:3" x14ac:dyDescent="0.35">
      <c r="A1315" s="4" t="s">
        <v>1425</v>
      </c>
      <c r="B1315" s="4">
        <v>563.76856109877303</v>
      </c>
      <c r="C1315" s="4">
        <f t="shared" si="20"/>
        <v>6.334643814618615</v>
      </c>
    </row>
    <row r="1316" spans="1:3" x14ac:dyDescent="0.35">
      <c r="A1316" s="4" t="s">
        <v>1426</v>
      </c>
      <c r="B1316" s="4">
        <v>580.32431597311495</v>
      </c>
      <c r="C1316" s="4">
        <f t="shared" si="20"/>
        <v>6.3635871127365942</v>
      </c>
    </row>
    <row r="1317" spans="1:3" x14ac:dyDescent="0.35">
      <c r="A1317" s="4" t="s">
        <v>1427</v>
      </c>
      <c r="B1317" s="4">
        <v>607.12463333722997</v>
      </c>
      <c r="C1317" s="4">
        <f t="shared" si="20"/>
        <v>6.4087340967328128</v>
      </c>
    </row>
    <row r="1318" spans="1:3" x14ac:dyDescent="0.35">
      <c r="A1318" s="4" t="s">
        <v>1428</v>
      </c>
      <c r="B1318" s="4">
        <v>610.08232374634702</v>
      </c>
      <c r="C1318" s="4">
        <f t="shared" si="20"/>
        <v>6.4135939050227098</v>
      </c>
    </row>
    <row r="1319" spans="1:3" x14ac:dyDescent="0.35">
      <c r="A1319" s="4" t="s">
        <v>1429</v>
      </c>
      <c r="B1319" s="4">
        <v>542.26665075394499</v>
      </c>
      <c r="C1319" s="4">
        <f t="shared" si="20"/>
        <v>6.2957578560201322</v>
      </c>
    </row>
    <row r="1320" spans="1:3" x14ac:dyDescent="0.35">
      <c r="A1320" s="4" t="s">
        <v>1430</v>
      </c>
      <c r="B1320" s="4">
        <v>533.70764443600206</v>
      </c>
      <c r="C1320" s="4">
        <f t="shared" si="20"/>
        <v>6.2798482067074373</v>
      </c>
    </row>
    <row r="1321" spans="1:3" x14ac:dyDescent="0.35">
      <c r="A1321" s="4" t="s">
        <v>1431</v>
      </c>
      <c r="B1321" s="4">
        <v>587.57858829923998</v>
      </c>
      <c r="C1321" s="4">
        <f t="shared" si="20"/>
        <v>6.3760100043901193</v>
      </c>
    </row>
    <row r="1322" spans="1:3" x14ac:dyDescent="0.35">
      <c r="A1322" s="4" t="s">
        <v>1432</v>
      </c>
      <c r="B1322" s="4">
        <v>585.39392565005801</v>
      </c>
      <c r="C1322" s="4">
        <f t="shared" si="20"/>
        <v>6.3722849977947567</v>
      </c>
    </row>
    <row r="1323" spans="1:3" x14ac:dyDescent="0.35">
      <c r="A1323" s="4" t="s">
        <v>1433</v>
      </c>
      <c r="B1323" s="4">
        <v>551.29477030976</v>
      </c>
      <c r="C1323" s="4">
        <f t="shared" si="20"/>
        <v>6.3122696394446409</v>
      </c>
    </row>
    <row r="1324" spans="1:3" x14ac:dyDescent="0.35">
      <c r="A1324" s="4" t="s">
        <v>1434</v>
      </c>
      <c r="B1324" s="4">
        <v>567.53423544126201</v>
      </c>
      <c r="C1324" s="4">
        <f t="shared" si="20"/>
        <v>6.3413010743047149</v>
      </c>
    </row>
    <row r="1325" spans="1:3" x14ac:dyDescent="0.35">
      <c r="A1325" s="4" t="s">
        <v>1435</v>
      </c>
      <c r="B1325" s="4">
        <v>558.52770715663303</v>
      </c>
      <c r="C1325" s="4">
        <f t="shared" si="20"/>
        <v>6.3253042272279316</v>
      </c>
    </row>
    <row r="1326" spans="1:3" x14ac:dyDescent="0.35">
      <c r="A1326" s="4" t="s">
        <v>1436</v>
      </c>
      <c r="B1326" s="4">
        <v>676.50573278199897</v>
      </c>
      <c r="C1326" s="4">
        <f t="shared" si="20"/>
        <v>6.5169409217537977</v>
      </c>
    </row>
    <row r="1327" spans="1:3" x14ac:dyDescent="0.35">
      <c r="A1327" s="4" t="s">
        <v>1437</v>
      </c>
      <c r="B1327" s="4">
        <v>674.51139943307999</v>
      </c>
      <c r="C1327" s="4">
        <f t="shared" si="20"/>
        <v>6.5139885760729443</v>
      </c>
    </row>
    <row r="1328" spans="1:3" x14ac:dyDescent="0.35">
      <c r="A1328" s="4" t="s">
        <v>1438</v>
      </c>
      <c r="B1328" s="4">
        <v>670.33885109951405</v>
      </c>
      <c r="C1328" s="4">
        <f t="shared" si="20"/>
        <v>6.5077833324473637</v>
      </c>
    </row>
    <row r="1329" spans="1:3" x14ac:dyDescent="0.35">
      <c r="A1329" s="4" t="s">
        <v>1439</v>
      </c>
      <c r="B1329" s="4">
        <v>667.71283400350706</v>
      </c>
      <c r="C1329" s="4">
        <f t="shared" si="20"/>
        <v>6.5038581918914797</v>
      </c>
    </row>
    <row r="1330" spans="1:3" x14ac:dyDescent="0.35">
      <c r="A1330" s="4" t="s">
        <v>1440</v>
      </c>
      <c r="B1330" s="4">
        <v>631.77029521332599</v>
      </c>
      <c r="C1330" s="4">
        <f t="shared" si="20"/>
        <v>6.4485258711394353</v>
      </c>
    </row>
    <row r="1331" spans="1:3" x14ac:dyDescent="0.35">
      <c r="A1331" s="4" t="s">
        <v>1441</v>
      </c>
      <c r="B1331" s="4">
        <v>621.52411449620104</v>
      </c>
      <c r="C1331" s="4">
        <f t="shared" si="20"/>
        <v>6.4321747106746372</v>
      </c>
    </row>
    <row r="1332" spans="1:3" x14ac:dyDescent="0.35">
      <c r="A1332" s="4" t="s">
        <v>1442</v>
      </c>
      <c r="B1332" s="4">
        <v>640.578889322034</v>
      </c>
      <c r="C1332" s="4">
        <f t="shared" si="20"/>
        <v>6.4623722820926037</v>
      </c>
    </row>
    <row r="1333" spans="1:3" x14ac:dyDescent="0.35">
      <c r="A1333" s="4" t="s">
        <v>1443</v>
      </c>
      <c r="B1333" s="4">
        <v>628.15124116598497</v>
      </c>
      <c r="C1333" s="4">
        <f t="shared" si="20"/>
        <v>6.4427809673554792</v>
      </c>
    </row>
    <row r="1334" spans="1:3" x14ac:dyDescent="0.35">
      <c r="A1334" s="4" t="s">
        <v>1444</v>
      </c>
      <c r="B1334" s="4">
        <v>633.73383823494999</v>
      </c>
      <c r="C1334" s="4">
        <f t="shared" si="20"/>
        <v>6.4516290527813211</v>
      </c>
    </row>
    <row r="1335" spans="1:3" x14ac:dyDescent="0.35">
      <c r="A1335" s="4" t="s">
        <v>1445</v>
      </c>
      <c r="B1335" s="4">
        <v>634.64682371712502</v>
      </c>
      <c r="C1335" s="4">
        <f t="shared" si="20"/>
        <v>6.4530686610428472</v>
      </c>
    </row>
    <row r="1336" spans="1:3" x14ac:dyDescent="0.35">
      <c r="A1336" s="4" t="s">
        <v>1446</v>
      </c>
      <c r="B1336" s="4">
        <v>643.432100859147</v>
      </c>
      <c r="C1336" s="4">
        <f t="shared" si="20"/>
        <v>6.4668165060986418</v>
      </c>
    </row>
    <row r="1337" spans="1:3" x14ac:dyDescent="0.35">
      <c r="A1337" s="4" t="s">
        <v>1447</v>
      </c>
      <c r="B1337" s="4">
        <v>628.30859000584496</v>
      </c>
      <c r="C1337" s="4">
        <f t="shared" si="20"/>
        <v>6.443031431137574</v>
      </c>
    </row>
    <row r="1338" spans="1:3" x14ac:dyDescent="0.35">
      <c r="A1338" s="4" t="s">
        <v>1448</v>
      </c>
      <c r="B1338" s="4">
        <v>636.21865006136795</v>
      </c>
      <c r="C1338" s="4">
        <f t="shared" si="20"/>
        <v>6.4555422936627522</v>
      </c>
    </row>
    <row r="1339" spans="1:3" x14ac:dyDescent="0.35">
      <c r="A1339" s="4" t="s">
        <v>1449</v>
      </c>
      <c r="B1339" s="4">
        <v>634.16890097089401</v>
      </c>
      <c r="C1339" s="4">
        <f t="shared" si="20"/>
        <v>6.4523153242744984</v>
      </c>
    </row>
    <row r="1340" spans="1:3" x14ac:dyDescent="0.35">
      <c r="A1340" s="4" t="s">
        <v>1450</v>
      </c>
      <c r="B1340" s="4">
        <v>622.76020864991199</v>
      </c>
      <c r="C1340" s="4">
        <f t="shared" si="20"/>
        <v>6.4341615468620628</v>
      </c>
    </row>
    <row r="1341" spans="1:3" x14ac:dyDescent="0.35">
      <c r="A1341" s="4" t="s">
        <v>1451</v>
      </c>
      <c r="B1341" s="4">
        <v>614.30951371712501</v>
      </c>
      <c r="C1341" s="4">
        <f t="shared" si="20"/>
        <v>6.4204988951362756</v>
      </c>
    </row>
    <row r="1342" spans="1:3" x14ac:dyDescent="0.35">
      <c r="A1342" s="4" t="s">
        <v>1452</v>
      </c>
      <c r="B1342" s="4">
        <v>610.51120347457595</v>
      </c>
      <c r="C1342" s="4">
        <f t="shared" si="20"/>
        <v>6.414296644692083</v>
      </c>
    </row>
    <row r="1343" spans="1:3" x14ac:dyDescent="0.35">
      <c r="A1343" s="4" t="s">
        <v>1453</v>
      </c>
      <c r="B1343" s="4">
        <v>586.60759571011101</v>
      </c>
      <c r="C1343" s="4">
        <f t="shared" si="20"/>
        <v>6.3743561051641047</v>
      </c>
    </row>
    <row r="1344" spans="1:3" x14ac:dyDescent="0.35">
      <c r="A1344" s="4" t="s">
        <v>1454</v>
      </c>
      <c r="B1344" s="4">
        <v>569.69451799532396</v>
      </c>
      <c r="C1344" s="4">
        <f t="shared" si="20"/>
        <v>6.345100283823454</v>
      </c>
    </row>
    <row r="1345" spans="1:3" x14ac:dyDescent="0.35">
      <c r="A1345" s="4" t="s">
        <v>1455</v>
      </c>
      <c r="B1345" s="4">
        <v>564.70002670368206</v>
      </c>
      <c r="C1345" s="4">
        <f t="shared" si="20"/>
        <v>6.3362946639670525</v>
      </c>
    </row>
    <row r="1346" spans="1:3" x14ac:dyDescent="0.35">
      <c r="A1346" s="4" t="s">
        <v>1456</v>
      </c>
      <c r="B1346" s="4">
        <v>558.95886169140795</v>
      </c>
      <c r="C1346" s="4">
        <f t="shared" si="20"/>
        <v>6.3260758777661801</v>
      </c>
    </row>
    <row r="1347" spans="1:3" x14ac:dyDescent="0.35">
      <c r="A1347" s="4" t="s">
        <v>1457</v>
      </c>
      <c r="B1347" s="4">
        <v>585.02325051899504</v>
      </c>
      <c r="C1347" s="4">
        <f t="shared" ref="C1347:C1410" si="21">LN(B1347)</f>
        <v>6.3716515909189804</v>
      </c>
    </row>
    <row r="1348" spans="1:3" x14ac:dyDescent="0.35">
      <c r="A1348" s="4" t="s">
        <v>1458</v>
      </c>
      <c r="B1348" s="4">
        <v>583.77118909409705</v>
      </c>
      <c r="C1348" s="4">
        <f t="shared" si="21"/>
        <v>6.3695091065583416</v>
      </c>
    </row>
    <row r="1349" spans="1:3" x14ac:dyDescent="0.35">
      <c r="A1349" s="4" t="s">
        <v>1459</v>
      </c>
      <c r="B1349" s="4">
        <v>579.24385040099401</v>
      </c>
      <c r="C1349" s="4">
        <f t="shared" si="21"/>
        <v>6.3617235467710103</v>
      </c>
    </row>
    <row r="1350" spans="1:3" x14ac:dyDescent="0.35">
      <c r="A1350" s="4" t="s">
        <v>1460</v>
      </c>
      <c r="B1350" s="4">
        <v>483.16401261250701</v>
      </c>
      <c r="C1350" s="4">
        <f t="shared" si="21"/>
        <v>6.1803561666378242</v>
      </c>
    </row>
    <row r="1351" spans="1:3" x14ac:dyDescent="0.35">
      <c r="A1351" s="4" t="s">
        <v>1461</v>
      </c>
      <c r="B1351" s="4">
        <v>498.66132894915302</v>
      </c>
      <c r="C1351" s="4">
        <f t="shared" si="21"/>
        <v>6.2119271658300539</v>
      </c>
    </row>
    <row r="1352" spans="1:3" x14ac:dyDescent="0.35">
      <c r="A1352" s="4" t="s">
        <v>1462</v>
      </c>
      <c r="B1352" s="4">
        <v>489.51702354763302</v>
      </c>
      <c r="C1352" s="4">
        <f t="shared" si="21"/>
        <v>6.1934192387869542</v>
      </c>
    </row>
    <row r="1353" spans="1:3" x14ac:dyDescent="0.35">
      <c r="A1353" s="4" t="s">
        <v>1463</v>
      </c>
      <c r="B1353" s="4">
        <v>458.966328275862</v>
      </c>
      <c r="C1353" s="4">
        <f t="shared" si="21"/>
        <v>6.1289768484935339</v>
      </c>
    </row>
    <row r="1354" spans="1:3" x14ac:dyDescent="0.35">
      <c r="A1354" s="4" t="s">
        <v>1464</v>
      </c>
      <c r="B1354" s="4">
        <v>455.35535405610801</v>
      </c>
      <c r="C1354" s="4">
        <f t="shared" si="21"/>
        <v>6.1210781120562814</v>
      </c>
    </row>
    <row r="1355" spans="1:3" x14ac:dyDescent="0.35">
      <c r="A1355" s="4" t="s">
        <v>1465</v>
      </c>
      <c r="B1355" s="4">
        <v>479.008465867913</v>
      </c>
      <c r="C1355" s="4">
        <f t="shared" si="21"/>
        <v>6.1717182713004783</v>
      </c>
    </row>
    <row r="1356" spans="1:3" x14ac:dyDescent="0.35">
      <c r="A1356" s="4" t="s">
        <v>1466</v>
      </c>
      <c r="B1356" s="4">
        <v>439.01149252483901</v>
      </c>
      <c r="C1356" s="4">
        <f t="shared" si="21"/>
        <v>6.0845255916045815</v>
      </c>
    </row>
    <row r="1357" spans="1:3" x14ac:dyDescent="0.35">
      <c r="A1357" s="4" t="s">
        <v>1467</v>
      </c>
      <c r="B1357" s="4">
        <v>449.44115151957902</v>
      </c>
      <c r="C1357" s="4">
        <f t="shared" si="21"/>
        <v>6.1080049254734661</v>
      </c>
    </row>
    <row r="1358" spans="1:3" x14ac:dyDescent="0.35">
      <c r="A1358" s="4" t="s">
        <v>1468</v>
      </c>
      <c r="B1358" s="4">
        <v>449.71986973699597</v>
      </c>
      <c r="C1358" s="4">
        <f t="shared" si="21"/>
        <v>6.1086248772279461</v>
      </c>
    </row>
    <row r="1359" spans="1:3" x14ac:dyDescent="0.35">
      <c r="A1359" s="4" t="s">
        <v>1469</v>
      </c>
      <c r="B1359" s="4">
        <v>461.67533148217399</v>
      </c>
      <c r="C1359" s="4">
        <f t="shared" si="21"/>
        <v>6.134861898330648</v>
      </c>
    </row>
    <row r="1360" spans="1:3" x14ac:dyDescent="0.35">
      <c r="A1360" s="4" t="s">
        <v>1470</v>
      </c>
      <c r="B1360" s="4">
        <v>458.63348054453502</v>
      </c>
      <c r="C1360" s="4">
        <f t="shared" si="21"/>
        <v>6.1282513737435913</v>
      </c>
    </row>
    <row r="1361" spans="1:3" x14ac:dyDescent="0.35">
      <c r="A1361" s="4" t="s">
        <v>1471</v>
      </c>
      <c r="B1361" s="4">
        <v>448.65527506639398</v>
      </c>
      <c r="C1361" s="4">
        <f t="shared" si="21"/>
        <v>6.1062548313176386</v>
      </c>
    </row>
    <row r="1362" spans="1:3" x14ac:dyDescent="0.35">
      <c r="A1362" s="4" t="s">
        <v>1472</v>
      </c>
      <c r="B1362" s="4">
        <v>452.80309879602601</v>
      </c>
      <c r="C1362" s="4">
        <f t="shared" si="21"/>
        <v>6.1154573704963555</v>
      </c>
    </row>
    <row r="1363" spans="1:3" x14ac:dyDescent="0.35">
      <c r="A1363" s="4" t="s">
        <v>1473</v>
      </c>
      <c r="B1363" s="4">
        <v>442.83798493220303</v>
      </c>
      <c r="C1363" s="4">
        <f t="shared" si="21"/>
        <v>6.0932039806516816</v>
      </c>
    </row>
    <row r="1364" spans="1:3" x14ac:dyDescent="0.35">
      <c r="A1364" s="4" t="s">
        <v>1474</v>
      </c>
      <c r="B1364" s="4">
        <v>366.91186606341302</v>
      </c>
      <c r="C1364" s="4">
        <f t="shared" si="21"/>
        <v>5.9051216722484936</v>
      </c>
    </row>
    <row r="1365" spans="1:3" x14ac:dyDescent="0.35">
      <c r="A1365" s="4" t="s">
        <v>1475</v>
      </c>
      <c r="B1365" s="4">
        <v>421.94352807130298</v>
      </c>
      <c r="C1365" s="4">
        <f t="shared" si="21"/>
        <v>6.0448714853451033</v>
      </c>
    </row>
    <row r="1366" spans="1:3" x14ac:dyDescent="0.35">
      <c r="A1366" s="4" t="s">
        <v>1476</v>
      </c>
      <c r="B1366" s="4">
        <v>424.27421264757498</v>
      </c>
      <c r="C1366" s="4">
        <f t="shared" si="21"/>
        <v>6.0503799741359581</v>
      </c>
    </row>
    <row r="1367" spans="1:3" x14ac:dyDescent="0.35">
      <c r="A1367" s="4" t="s">
        <v>1477</v>
      </c>
      <c r="B1367" s="4">
        <v>416.36232165400401</v>
      </c>
      <c r="C1367" s="4">
        <f t="shared" si="21"/>
        <v>6.031555846705321</v>
      </c>
    </row>
    <row r="1368" spans="1:3" x14ac:dyDescent="0.35">
      <c r="A1368" s="4" t="s">
        <v>1478</v>
      </c>
      <c r="B1368" s="4">
        <v>461.10824658664899</v>
      </c>
      <c r="C1368" s="4">
        <f t="shared" si="21"/>
        <v>6.1336328236475035</v>
      </c>
    </row>
    <row r="1369" spans="1:3" x14ac:dyDescent="0.35">
      <c r="A1369" s="4" t="s">
        <v>1479</v>
      </c>
      <c r="B1369" s="4">
        <v>521.615299606078</v>
      </c>
      <c r="C1369" s="4">
        <f t="shared" si="21"/>
        <v>6.2569303422491336</v>
      </c>
    </row>
    <row r="1370" spans="1:3" x14ac:dyDescent="0.35">
      <c r="A1370" s="4" t="s">
        <v>1480</v>
      </c>
      <c r="B1370" s="4">
        <v>531.48184673199898</v>
      </c>
      <c r="C1370" s="4">
        <f t="shared" si="21"/>
        <v>6.2756690424141404</v>
      </c>
    </row>
    <row r="1371" spans="1:3" x14ac:dyDescent="0.35">
      <c r="A1371" s="4" t="s">
        <v>1481</v>
      </c>
      <c r="B1371" s="4">
        <v>499.83755154472101</v>
      </c>
      <c r="C1371" s="4">
        <f t="shared" si="21"/>
        <v>6.214283148721198</v>
      </c>
    </row>
    <row r="1372" spans="1:3" x14ac:dyDescent="0.35">
      <c r="A1372" s="4" t="s">
        <v>1482</v>
      </c>
      <c r="B1372" s="4">
        <v>483.020013533606</v>
      </c>
      <c r="C1372" s="4">
        <f t="shared" si="21"/>
        <v>6.1800580886815126</v>
      </c>
    </row>
    <row r="1373" spans="1:3" x14ac:dyDescent="0.35">
      <c r="A1373" s="4" t="s">
        <v>1483</v>
      </c>
      <c r="B1373" s="4">
        <v>504.36559517848798</v>
      </c>
      <c r="C1373" s="4">
        <f t="shared" si="21"/>
        <v>6.2233013923640961</v>
      </c>
    </row>
    <row r="1374" spans="1:3" x14ac:dyDescent="0.35">
      <c r="A1374" s="4" t="s">
        <v>1484</v>
      </c>
      <c r="B1374" s="4">
        <v>501.55718444915999</v>
      </c>
      <c r="C1374" s="4">
        <f t="shared" si="21"/>
        <v>6.2177176277192929</v>
      </c>
    </row>
    <row r="1375" spans="1:3" x14ac:dyDescent="0.35">
      <c r="A1375" s="4" t="s">
        <v>1485</v>
      </c>
      <c r="B1375" s="4">
        <v>498.084530300994</v>
      </c>
      <c r="C1375" s="4">
        <f t="shared" si="21"/>
        <v>6.2107698021807529</v>
      </c>
    </row>
    <row r="1376" spans="1:3" x14ac:dyDescent="0.35">
      <c r="A1376" s="4" t="s">
        <v>1486</v>
      </c>
      <c r="B1376" s="4">
        <v>489.50351002922298</v>
      </c>
      <c r="C1376" s="4">
        <f t="shared" si="21"/>
        <v>6.1933916325867822</v>
      </c>
    </row>
    <row r="1377" spans="1:3" x14ac:dyDescent="0.35">
      <c r="A1377" s="4" t="s">
        <v>1487</v>
      </c>
      <c r="B1377" s="4">
        <v>490.63296754331998</v>
      </c>
      <c r="C1377" s="4">
        <f t="shared" si="21"/>
        <v>6.195696327983554</v>
      </c>
    </row>
    <row r="1378" spans="1:3" x14ac:dyDescent="0.35">
      <c r="A1378" s="4" t="s">
        <v>1488</v>
      </c>
      <c r="B1378" s="4">
        <v>503.29180102863802</v>
      </c>
      <c r="C1378" s="4">
        <f t="shared" si="21"/>
        <v>6.2211701232237111</v>
      </c>
    </row>
    <row r="1379" spans="1:3" x14ac:dyDescent="0.35">
      <c r="A1379" s="4" t="s">
        <v>1489</v>
      </c>
      <c r="B1379" s="4">
        <v>466.42617134424302</v>
      </c>
      <c r="C1379" s="4">
        <f t="shared" si="21"/>
        <v>6.1450997469787945</v>
      </c>
    </row>
    <row r="1380" spans="1:3" x14ac:dyDescent="0.35">
      <c r="A1380" s="4" t="s">
        <v>1490</v>
      </c>
      <c r="B1380" s="4">
        <v>459.22670981881998</v>
      </c>
      <c r="C1380" s="4">
        <f t="shared" si="21"/>
        <v>6.1295440092955324</v>
      </c>
    </row>
    <row r="1381" spans="1:3" x14ac:dyDescent="0.35">
      <c r="A1381" s="4" t="s">
        <v>1491</v>
      </c>
      <c r="B1381" s="4">
        <v>438.70936371728698</v>
      </c>
      <c r="C1381" s="4">
        <f t="shared" si="21"/>
        <v>6.0838371521825572</v>
      </c>
    </row>
    <row r="1382" spans="1:3" x14ac:dyDescent="0.35">
      <c r="A1382" s="4" t="s">
        <v>1492</v>
      </c>
      <c r="B1382" s="4">
        <v>441.547805468089</v>
      </c>
      <c r="C1382" s="4">
        <f t="shared" si="21"/>
        <v>6.0902862938381164</v>
      </c>
    </row>
    <row r="1383" spans="1:3" x14ac:dyDescent="0.35">
      <c r="A1383" s="4" t="s">
        <v>1493</v>
      </c>
      <c r="B1383" s="4">
        <v>447.70993077204702</v>
      </c>
      <c r="C1383" s="4">
        <f t="shared" si="21"/>
        <v>6.1041455467566532</v>
      </c>
    </row>
    <row r="1384" spans="1:3" x14ac:dyDescent="0.35">
      <c r="A1384" s="4" t="s">
        <v>1494</v>
      </c>
      <c r="B1384" s="4">
        <v>448.87571551400902</v>
      </c>
      <c r="C1384" s="4">
        <f t="shared" si="21"/>
        <v>6.1067460465611481</v>
      </c>
    </row>
    <row r="1385" spans="1:3" x14ac:dyDescent="0.35">
      <c r="A1385" s="4" t="s">
        <v>1495</v>
      </c>
      <c r="B1385" s="4">
        <v>460.194698255991</v>
      </c>
      <c r="C1385" s="4">
        <f t="shared" si="21"/>
        <v>6.1316496570133721</v>
      </c>
    </row>
    <row r="1386" spans="1:3" x14ac:dyDescent="0.35">
      <c r="A1386" s="4" t="s">
        <v>1496</v>
      </c>
      <c r="B1386" s="4">
        <v>452.23977976170102</v>
      </c>
      <c r="C1386" s="4">
        <f t="shared" si="21"/>
        <v>6.1142125253726238</v>
      </c>
    </row>
    <row r="1387" spans="1:3" x14ac:dyDescent="0.35">
      <c r="A1387" s="4" t="s">
        <v>1497</v>
      </c>
      <c r="B1387" s="4">
        <v>438.97858800584402</v>
      </c>
      <c r="C1387" s="4">
        <f t="shared" si="21"/>
        <v>6.0844506374114982</v>
      </c>
    </row>
    <row r="1388" spans="1:3" x14ac:dyDescent="0.35">
      <c r="A1388" s="4" t="s">
        <v>1498</v>
      </c>
      <c r="B1388" s="4">
        <v>436.67539864470501</v>
      </c>
      <c r="C1388" s="4">
        <f t="shared" si="21"/>
        <v>6.0791901242234232</v>
      </c>
    </row>
    <row r="1389" spans="1:3" x14ac:dyDescent="0.35">
      <c r="A1389" s="4" t="s">
        <v>1499</v>
      </c>
      <c r="B1389" s="4">
        <v>432.33817903539398</v>
      </c>
      <c r="C1389" s="4">
        <f t="shared" si="21"/>
        <v>6.0692081038400953</v>
      </c>
    </row>
    <row r="1390" spans="1:3" x14ac:dyDescent="0.35">
      <c r="A1390" s="4" t="s">
        <v>1500</v>
      </c>
      <c r="B1390" s="4">
        <v>430.12820539450598</v>
      </c>
      <c r="C1390" s="4">
        <f t="shared" si="21"/>
        <v>6.0640833163293557</v>
      </c>
    </row>
    <row r="1391" spans="1:3" x14ac:dyDescent="0.35">
      <c r="A1391" s="4" t="s">
        <v>1501</v>
      </c>
      <c r="B1391" s="4">
        <v>442.18287609585002</v>
      </c>
      <c r="C1391" s="4">
        <f t="shared" si="21"/>
        <v>6.0917235433312733</v>
      </c>
    </row>
    <row r="1392" spans="1:3" x14ac:dyDescent="0.35">
      <c r="A1392" s="4" t="s">
        <v>1502</v>
      </c>
      <c r="B1392" s="4">
        <v>440.402762711864</v>
      </c>
      <c r="C1392" s="4">
        <f t="shared" si="21"/>
        <v>6.0876896780165506</v>
      </c>
    </row>
    <row r="1393" spans="1:3" x14ac:dyDescent="0.35">
      <c r="A1393" s="4" t="s">
        <v>1503</v>
      </c>
      <c r="B1393" s="4">
        <v>452.69799972355298</v>
      </c>
      <c r="C1393" s="4">
        <f t="shared" si="21"/>
        <v>6.1152252358846653</v>
      </c>
    </row>
    <row r="1394" spans="1:3" x14ac:dyDescent="0.35">
      <c r="A1394" s="4" t="s">
        <v>1504</v>
      </c>
      <c r="B1394" s="4">
        <v>456.75584628872002</v>
      </c>
      <c r="C1394" s="4">
        <f t="shared" si="21"/>
        <v>6.1241489949325656</v>
      </c>
    </row>
    <row r="1395" spans="1:3" x14ac:dyDescent="0.35">
      <c r="A1395" s="4" t="s">
        <v>1505</v>
      </c>
      <c r="B1395" s="4">
        <v>439.11447603740498</v>
      </c>
      <c r="C1395" s="4">
        <f t="shared" si="21"/>
        <v>6.0847601445428268</v>
      </c>
    </row>
    <row r="1396" spans="1:3" x14ac:dyDescent="0.35">
      <c r="A1396" s="4" t="s">
        <v>1506</v>
      </c>
      <c r="B1396" s="4">
        <v>441.28095558153097</v>
      </c>
      <c r="C1396" s="4">
        <f t="shared" si="21"/>
        <v>6.0896817600792303</v>
      </c>
    </row>
    <row r="1397" spans="1:3" x14ac:dyDescent="0.35">
      <c r="A1397" s="4" t="s">
        <v>1507</v>
      </c>
      <c r="B1397" s="4">
        <v>439.005774985389</v>
      </c>
      <c r="C1397" s="4">
        <f t="shared" si="21"/>
        <v>6.0845125678528591</v>
      </c>
    </row>
    <row r="1398" spans="1:3" x14ac:dyDescent="0.35">
      <c r="A1398" s="4" t="s">
        <v>1508</v>
      </c>
      <c r="B1398" s="4">
        <v>444.848205727645</v>
      </c>
      <c r="C1398" s="4">
        <f t="shared" si="21"/>
        <v>6.0977331132503503</v>
      </c>
    </row>
    <row r="1399" spans="1:3" x14ac:dyDescent="0.35">
      <c r="A1399" s="4" t="s">
        <v>1509</v>
      </c>
      <c r="B1399" s="4">
        <v>446.96155873757999</v>
      </c>
      <c r="C1399" s="4">
        <f t="shared" si="21"/>
        <v>6.1024725925655661</v>
      </c>
    </row>
    <row r="1400" spans="1:3" x14ac:dyDescent="0.35">
      <c r="A1400" s="4" t="s">
        <v>1510</v>
      </c>
      <c r="B1400" s="4">
        <v>448.74215371128003</v>
      </c>
      <c r="C1400" s="4">
        <f t="shared" si="21"/>
        <v>6.1064484548836786</v>
      </c>
    </row>
    <row r="1401" spans="1:3" x14ac:dyDescent="0.35">
      <c r="A1401" s="4" t="s">
        <v>1511</v>
      </c>
      <c r="B1401" s="4">
        <v>449.22228930450001</v>
      </c>
      <c r="C1401" s="4">
        <f t="shared" si="21"/>
        <v>6.1075178416343698</v>
      </c>
    </row>
    <row r="1402" spans="1:3" x14ac:dyDescent="0.35">
      <c r="A1402" s="4" t="s">
        <v>1512</v>
      </c>
      <c r="B1402" s="4">
        <v>446.96264143775602</v>
      </c>
      <c r="C1402" s="4">
        <f t="shared" si="21"/>
        <v>6.102475014918995</v>
      </c>
    </row>
    <row r="1403" spans="1:3" x14ac:dyDescent="0.35">
      <c r="A1403" s="4" t="s">
        <v>1513</v>
      </c>
      <c r="B1403" s="4">
        <v>447.40485680888401</v>
      </c>
      <c r="C1403" s="4">
        <f t="shared" si="21"/>
        <v>6.1034639046271568</v>
      </c>
    </row>
    <row r="1404" spans="1:3" x14ac:dyDescent="0.35">
      <c r="A1404" s="4" t="s">
        <v>1514</v>
      </c>
      <c r="B1404" s="4">
        <v>490.33564815897103</v>
      </c>
      <c r="C1404" s="4">
        <f t="shared" si="21"/>
        <v>6.1950901528446272</v>
      </c>
    </row>
    <row r="1405" spans="1:3" x14ac:dyDescent="0.35">
      <c r="A1405" s="4" t="s">
        <v>1515</v>
      </c>
      <c r="B1405" s="4">
        <v>493.93349181765097</v>
      </c>
      <c r="C1405" s="4">
        <f t="shared" si="21"/>
        <v>6.2024008761761529</v>
      </c>
    </row>
    <row r="1406" spans="1:3" x14ac:dyDescent="0.35">
      <c r="A1406" s="4" t="s">
        <v>1516</v>
      </c>
      <c r="B1406" s="4">
        <v>526.81428842781997</v>
      </c>
      <c r="C1406" s="4">
        <f t="shared" si="21"/>
        <v>6.2668480925609451</v>
      </c>
    </row>
    <row r="1407" spans="1:3" x14ac:dyDescent="0.35">
      <c r="A1407" s="4" t="s">
        <v>1517</v>
      </c>
      <c r="B1407" s="4">
        <v>523.69932028053802</v>
      </c>
      <c r="C1407" s="4">
        <f t="shared" si="21"/>
        <v>6.260917703366971</v>
      </c>
    </row>
    <row r="1408" spans="1:3" x14ac:dyDescent="0.35">
      <c r="A1408" s="4" t="s">
        <v>1518</v>
      </c>
      <c r="B1408" s="4">
        <v>527.69124313267105</v>
      </c>
      <c r="C1408" s="4">
        <f t="shared" si="21"/>
        <v>6.2685113458692925</v>
      </c>
    </row>
    <row r="1409" spans="1:3" x14ac:dyDescent="0.35">
      <c r="A1409" s="4" t="s">
        <v>1519</v>
      </c>
      <c r="B1409" s="4">
        <v>573.31245879602602</v>
      </c>
      <c r="C1409" s="4">
        <f t="shared" si="21"/>
        <v>6.351430871399864</v>
      </c>
    </row>
    <row r="1410" spans="1:3" x14ac:dyDescent="0.35">
      <c r="A1410" s="4" t="s">
        <v>1520</v>
      </c>
      <c r="B1410" s="4">
        <v>584.847974868498</v>
      </c>
      <c r="C1410" s="4">
        <f t="shared" si="21"/>
        <v>6.3713519414396105</v>
      </c>
    </row>
    <row r="1411" spans="1:3" x14ac:dyDescent="0.35">
      <c r="A1411" s="4" t="s">
        <v>1521</v>
      </c>
      <c r="B1411" s="4">
        <v>573.92826924547103</v>
      </c>
      <c r="C1411" s="4">
        <f t="shared" ref="C1411:C1474" si="22">LN(B1411)</f>
        <v>6.3525044220393019</v>
      </c>
    </row>
    <row r="1412" spans="1:3" x14ac:dyDescent="0.35">
      <c r="A1412" s="4" t="s">
        <v>1522</v>
      </c>
      <c r="B1412" s="4">
        <v>579.18931881940398</v>
      </c>
      <c r="C1412" s="4">
        <f t="shared" si="22"/>
        <v>6.3616293996366231</v>
      </c>
    </row>
    <row r="1413" spans="1:3" x14ac:dyDescent="0.35">
      <c r="A1413" s="4" t="s">
        <v>1523</v>
      </c>
      <c r="B1413" s="4">
        <v>570.34931092928105</v>
      </c>
      <c r="C1413" s="4">
        <f t="shared" si="22"/>
        <v>6.3462489993190276</v>
      </c>
    </row>
    <row r="1414" spans="1:3" x14ac:dyDescent="0.35">
      <c r="A1414" s="4" t="s">
        <v>1524</v>
      </c>
      <c r="B1414" s="4">
        <v>620.84636060783203</v>
      </c>
      <c r="C1414" s="4">
        <f t="shared" si="22"/>
        <v>6.4310836448948479</v>
      </c>
    </row>
    <row r="1415" spans="1:3" x14ac:dyDescent="0.35">
      <c r="A1415" s="4" t="s">
        <v>1525</v>
      </c>
      <c r="B1415" s="4">
        <v>627.89242068965495</v>
      </c>
      <c r="C1415" s="4">
        <f t="shared" si="22"/>
        <v>6.4423688471595764</v>
      </c>
    </row>
    <row r="1416" spans="1:3" x14ac:dyDescent="0.35">
      <c r="A1416" s="4" t="s">
        <v>1526</v>
      </c>
      <c r="B1416" s="4">
        <v>630.07495353594402</v>
      </c>
      <c r="C1416" s="4">
        <f t="shared" si="22"/>
        <v>6.4458387861753268</v>
      </c>
    </row>
    <row r="1417" spans="1:3" x14ac:dyDescent="0.35">
      <c r="A1417" s="4" t="s">
        <v>1527</v>
      </c>
      <c r="B1417" s="4">
        <v>663.50572384570398</v>
      </c>
      <c r="C1417" s="4">
        <f t="shared" si="22"/>
        <v>6.4975374804806494</v>
      </c>
    </row>
    <row r="1418" spans="1:3" x14ac:dyDescent="0.35">
      <c r="A1418" s="4" t="s">
        <v>1528</v>
      </c>
      <c r="B1418" s="4">
        <v>672.38789713617803</v>
      </c>
      <c r="C1418" s="4">
        <f t="shared" si="22"/>
        <v>6.510835401872435</v>
      </c>
    </row>
    <row r="1419" spans="1:3" x14ac:dyDescent="0.35">
      <c r="A1419" s="4" t="s">
        <v>1529</v>
      </c>
      <c r="B1419" s="4">
        <v>643.88736879018097</v>
      </c>
      <c r="C1419" s="4">
        <f t="shared" si="22"/>
        <v>6.4675238176258087</v>
      </c>
    </row>
    <row r="1420" spans="1:3" x14ac:dyDescent="0.35">
      <c r="A1420" s="4" t="s">
        <v>1530</v>
      </c>
      <c r="B1420" s="4">
        <v>661.50355815312696</v>
      </c>
      <c r="C1420" s="4">
        <f t="shared" si="22"/>
        <v>6.4945153624568359</v>
      </c>
    </row>
    <row r="1421" spans="1:3" x14ac:dyDescent="0.35">
      <c r="A1421" s="4" t="s">
        <v>1531</v>
      </c>
      <c r="B1421" s="4">
        <v>650.13331589713596</v>
      </c>
      <c r="C1421" s="4">
        <f t="shared" si="22"/>
        <v>6.4771774432394791</v>
      </c>
    </row>
    <row r="1422" spans="1:3" x14ac:dyDescent="0.35">
      <c r="A1422" s="4" t="s">
        <v>1532</v>
      </c>
      <c r="B1422" s="4">
        <v>656.80027177089403</v>
      </c>
      <c r="C1422" s="4">
        <f t="shared" si="22"/>
        <v>6.487379971918422</v>
      </c>
    </row>
    <row r="1423" spans="1:3" x14ac:dyDescent="0.35">
      <c r="A1423" s="4" t="s">
        <v>1533</v>
      </c>
      <c r="B1423" s="4">
        <v>657.81997486849798</v>
      </c>
      <c r="C1423" s="4">
        <f t="shared" si="22"/>
        <v>6.4889312994667598</v>
      </c>
    </row>
    <row r="1424" spans="1:3" x14ac:dyDescent="0.35">
      <c r="A1424" s="4" t="s">
        <v>1534</v>
      </c>
      <c r="B1424" s="4">
        <v>648.33632232612501</v>
      </c>
      <c r="C1424" s="4">
        <f t="shared" si="22"/>
        <v>6.474409577645468</v>
      </c>
    </row>
    <row r="1425" spans="1:3" x14ac:dyDescent="0.35">
      <c r="A1425" s="4" t="s">
        <v>1535</v>
      </c>
      <c r="B1425" s="4">
        <v>650.93660958503801</v>
      </c>
      <c r="C1425" s="4">
        <f t="shared" si="22"/>
        <v>6.478412263558111</v>
      </c>
    </row>
    <row r="1426" spans="1:3" x14ac:dyDescent="0.35">
      <c r="A1426" s="4" t="s">
        <v>1536</v>
      </c>
      <c r="B1426" s="4">
        <v>631.48902220923503</v>
      </c>
      <c r="C1426" s="4">
        <f t="shared" si="22"/>
        <v>6.4480805579644445</v>
      </c>
    </row>
    <row r="1427" spans="1:3" x14ac:dyDescent="0.35">
      <c r="A1427" s="4" t="s">
        <v>1537</v>
      </c>
      <c r="B1427" s="4">
        <v>591.97507714786695</v>
      </c>
      <c r="C1427" s="4">
        <f t="shared" si="22"/>
        <v>6.3834645345854133</v>
      </c>
    </row>
    <row r="1428" spans="1:3" x14ac:dyDescent="0.35">
      <c r="A1428" s="4" t="s">
        <v>1538</v>
      </c>
      <c r="B1428" s="4">
        <v>597.04499970777294</v>
      </c>
      <c r="C1428" s="4">
        <f t="shared" si="22"/>
        <v>6.3919924869468741</v>
      </c>
    </row>
    <row r="1429" spans="1:3" x14ac:dyDescent="0.35">
      <c r="A1429" s="4" t="s">
        <v>1539</v>
      </c>
      <c r="B1429" s="4">
        <v>575.55946171829305</v>
      </c>
      <c r="C1429" s="4">
        <f t="shared" si="22"/>
        <v>6.3553425446635146</v>
      </c>
    </row>
    <row r="1430" spans="1:3" x14ac:dyDescent="0.35">
      <c r="A1430" s="4" t="s">
        <v>1540</v>
      </c>
      <c r="B1430" s="4">
        <v>589.724646405611</v>
      </c>
      <c r="C1430" s="4">
        <f t="shared" si="22"/>
        <v>6.3796557269535148</v>
      </c>
    </row>
    <row r="1431" spans="1:3" x14ac:dyDescent="0.35">
      <c r="A1431" s="4" t="s">
        <v>1541</v>
      </c>
      <c r="B1431" s="4">
        <v>590.56748217416703</v>
      </c>
      <c r="C1431" s="4">
        <f t="shared" si="22"/>
        <v>6.3810839088271525</v>
      </c>
    </row>
    <row r="1432" spans="1:3" x14ac:dyDescent="0.35">
      <c r="A1432" s="4" t="s">
        <v>1542</v>
      </c>
      <c r="B1432" s="4">
        <v>609.08000292226802</v>
      </c>
      <c r="C1432" s="4">
        <f t="shared" si="22"/>
        <v>6.4119496267703715</v>
      </c>
    </row>
    <row r="1433" spans="1:3" x14ac:dyDescent="0.35">
      <c r="A1433" s="4" t="s">
        <v>1543</v>
      </c>
      <c r="B1433" s="4">
        <v>607.62979602571602</v>
      </c>
      <c r="C1433" s="4">
        <f t="shared" si="22"/>
        <v>6.4095658084029177</v>
      </c>
    </row>
    <row r="1434" spans="1:3" x14ac:dyDescent="0.35">
      <c r="A1434" s="4" t="s">
        <v>1544</v>
      </c>
      <c r="B1434" s="4">
        <v>595.75147691408495</v>
      </c>
      <c r="C1434" s="4">
        <f t="shared" si="22"/>
        <v>6.3898235950594291</v>
      </c>
    </row>
    <row r="1435" spans="1:3" x14ac:dyDescent="0.35">
      <c r="A1435" s="4" t="s">
        <v>1545</v>
      </c>
      <c r="B1435" s="4">
        <v>591.53152279368805</v>
      </c>
      <c r="C1435" s="4">
        <f t="shared" si="22"/>
        <v>6.3827149749716892</v>
      </c>
    </row>
    <row r="1436" spans="1:3" x14ac:dyDescent="0.35">
      <c r="A1436" s="4" t="s">
        <v>1546</v>
      </c>
      <c r="B1436" s="4">
        <v>592.76434950321504</v>
      </c>
      <c r="C1436" s="4">
        <f t="shared" si="22"/>
        <v>6.3847969330088281</v>
      </c>
    </row>
    <row r="1437" spans="1:3" x14ac:dyDescent="0.35">
      <c r="A1437" s="4" t="s">
        <v>1547</v>
      </c>
      <c r="B1437" s="4">
        <v>599.63463354763303</v>
      </c>
      <c r="C1437" s="4">
        <f t="shared" si="22"/>
        <v>6.3963205256471145</v>
      </c>
    </row>
    <row r="1438" spans="1:3" x14ac:dyDescent="0.35">
      <c r="A1438" s="4" t="s">
        <v>1548</v>
      </c>
      <c r="B1438" s="4">
        <v>589.55229982466403</v>
      </c>
      <c r="C1438" s="4">
        <f t="shared" si="22"/>
        <v>6.3793634349983046</v>
      </c>
    </row>
    <row r="1439" spans="1:3" x14ac:dyDescent="0.35">
      <c r="A1439" s="4" t="s">
        <v>1549</v>
      </c>
      <c r="B1439" s="4">
        <v>579.97371858562201</v>
      </c>
      <c r="C1439" s="4">
        <f t="shared" si="22"/>
        <v>6.3629827897303999</v>
      </c>
    </row>
    <row r="1440" spans="1:3" x14ac:dyDescent="0.35">
      <c r="A1440" s="4" t="s">
        <v>1550</v>
      </c>
      <c r="B1440" s="4">
        <v>562.23677995324397</v>
      </c>
      <c r="C1440" s="4">
        <f t="shared" si="22"/>
        <v>6.3319230778075379</v>
      </c>
    </row>
    <row r="1441" spans="1:3" x14ac:dyDescent="0.35">
      <c r="A1441" s="4" t="s">
        <v>1551</v>
      </c>
      <c r="B1441" s="4">
        <v>580.74923027469299</v>
      </c>
      <c r="C1441" s="4">
        <f t="shared" si="22"/>
        <v>6.3643190462509196</v>
      </c>
    </row>
    <row r="1442" spans="1:3" x14ac:dyDescent="0.35">
      <c r="A1442" s="4" t="s">
        <v>1552</v>
      </c>
      <c r="B1442" s="4">
        <v>600.63830537697299</v>
      </c>
      <c r="C1442" s="4">
        <f t="shared" si="22"/>
        <v>6.3979929320319053</v>
      </c>
    </row>
    <row r="1443" spans="1:3" x14ac:dyDescent="0.35">
      <c r="A1443" s="4" t="s">
        <v>1553</v>
      </c>
      <c r="B1443" s="4">
        <v>594.390304208065</v>
      </c>
      <c r="C1443" s="4">
        <f t="shared" si="22"/>
        <v>6.3875361813729059</v>
      </c>
    </row>
    <row r="1444" spans="1:3" x14ac:dyDescent="0.35">
      <c r="A1444" s="4" t="s">
        <v>1554</v>
      </c>
      <c r="B1444" s="4">
        <v>600.84051841028599</v>
      </c>
      <c r="C1444" s="4">
        <f t="shared" si="22"/>
        <v>6.3983295389386923</v>
      </c>
    </row>
    <row r="1445" spans="1:3" x14ac:dyDescent="0.35">
      <c r="A1445" s="4" t="s">
        <v>1555</v>
      </c>
      <c r="B1445" s="4">
        <v>638.94611396844005</v>
      </c>
      <c r="C1445" s="4">
        <f t="shared" si="22"/>
        <v>6.4598201221337836</v>
      </c>
    </row>
    <row r="1446" spans="1:3" x14ac:dyDescent="0.35">
      <c r="A1446" s="4" t="s">
        <v>1556</v>
      </c>
      <c r="B1446" s="4">
        <v>642.95659672705995</v>
      </c>
      <c r="C1446" s="4">
        <f t="shared" si="22"/>
        <v>6.466077220757227</v>
      </c>
    </row>
    <row r="1447" spans="1:3" x14ac:dyDescent="0.35">
      <c r="A1447" s="4" t="s">
        <v>1557</v>
      </c>
      <c r="B1447" s="4">
        <v>651.29834774985397</v>
      </c>
      <c r="C1447" s="4">
        <f t="shared" si="22"/>
        <v>6.4789678286995356</v>
      </c>
    </row>
    <row r="1448" spans="1:3" x14ac:dyDescent="0.35">
      <c r="A1448" s="4" t="s">
        <v>1558</v>
      </c>
      <c r="B1448" s="4">
        <v>646.41338913033303</v>
      </c>
      <c r="C1448" s="4">
        <f t="shared" si="22"/>
        <v>6.4714392203746884</v>
      </c>
    </row>
    <row r="1449" spans="1:3" x14ac:dyDescent="0.35">
      <c r="A1449" s="4" t="s">
        <v>1559</v>
      </c>
      <c r="B1449" s="4">
        <v>630.63550292226796</v>
      </c>
      <c r="C1449" s="4">
        <f t="shared" si="22"/>
        <v>6.4467280457517697</v>
      </c>
    </row>
    <row r="1450" spans="1:3" x14ac:dyDescent="0.35">
      <c r="A1450" s="4" t="s">
        <v>1560</v>
      </c>
      <c r="B1450" s="4">
        <v>630.46834190531797</v>
      </c>
      <c r="C1450" s="4">
        <f t="shared" si="22"/>
        <v>6.4464629430504896</v>
      </c>
    </row>
    <row r="1451" spans="1:3" x14ac:dyDescent="0.35">
      <c r="A1451" s="4" t="s">
        <v>1561</v>
      </c>
      <c r="B1451" s="4">
        <v>634.67267445938</v>
      </c>
      <c r="C1451" s="4">
        <f t="shared" si="22"/>
        <v>6.4531093926983454</v>
      </c>
    </row>
    <row r="1452" spans="1:3" x14ac:dyDescent="0.35">
      <c r="A1452" s="4" t="s">
        <v>1562</v>
      </c>
      <c r="B1452" s="4">
        <v>622.85497895967296</v>
      </c>
      <c r="C1452" s="4">
        <f t="shared" si="22"/>
        <v>6.4343137131344177</v>
      </c>
    </row>
    <row r="1453" spans="1:3" x14ac:dyDescent="0.35">
      <c r="A1453" s="4" t="s">
        <v>1563</v>
      </c>
      <c r="B1453" s="4">
        <v>624.89433109292804</v>
      </c>
      <c r="C1453" s="4">
        <f t="shared" si="22"/>
        <v>6.4375825651911001</v>
      </c>
    </row>
    <row r="1454" spans="1:3" x14ac:dyDescent="0.35">
      <c r="A1454" s="4" t="s">
        <v>1564</v>
      </c>
      <c r="B1454" s="4">
        <v>621.93909175920498</v>
      </c>
      <c r="C1454" s="4">
        <f t="shared" si="22"/>
        <v>6.4328421647276759</v>
      </c>
    </row>
    <row r="1455" spans="1:3" x14ac:dyDescent="0.35">
      <c r="A1455" s="4" t="s">
        <v>1565</v>
      </c>
      <c r="B1455" s="4">
        <v>616.52284979544095</v>
      </c>
      <c r="C1455" s="4">
        <f t="shared" si="22"/>
        <v>6.424095385657119</v>
      </c>
    </row>
    <row r="1456" spans="1:3" x14ac:dyDescent="0.35">
      <c r="A1456" s="4" t="s">
        <v>1566</v>
      </c>
      <c r="B1456" s="4">
        <v>634.49437814143801</v>
      </c>
      <c r="C1456" s="4">
        <f t="shared" si="22"/>
        <v>6.4528284268180078</v>
      </c>
    </row>
    <row r="1457" spans="1:3" x14ac:dyDescent="0.35">
      <c r="A1457" s="4" t="s">
        <v>1567</v>
      </c>
      <c r="B1457" s="4">
        <v>636.92395793454102</v>
      </c>
      <c r="C1457" s="4">
        <f t="shared" si="22"/>
        <v>6.4566502731473712</v>
      </c>
    </row>
    <row r="1458" spans="1:3" x14ac:dyDescent="0.35">
      <c r="A1458" s="4" t="s">
        <v>1568</v>
      </c>
      <c r="B1458" s="4">
        <v>629.87575043833999</v>
      </c>
      <c r="C1458" s="4">
        <f t="shared" si="22"/>
        <v>6.4455225784084114</v>
      </c>
    </row>
    <row r="1459" spans="1:3" x14ac:dyDescent="0.35">
      <c r="A1459" s="4" t="s">
        <v>1569</v>
      </c>
      <c r="B1459" s="4">
        <v>619.197459088252</v>
      </c>
      <c r="C1459" s="4">
        <f t="shared" si="22"/>
        <v>6.4284242187274527</v>
      </c>
    </row>
    <row r="1460" spans="1:3" x14ac:dyDescent="0.35">
      <c r="A1460" s="4" t="s">
        <v>1570</v>
      </c>
      <c r="B1460" s="4">
        <v>621.93460140268905</v>
      </c>
      <c r="C1460" s="4">
        <f t="shared" si="22"/>
        <v>6.4328349447719191</v>
      </c>
    </row>
    <row r="1461" spans="1:3" x14ac:dyDescent="0.35">
      <c r="A1461" s="4" t="s">
        <v>1571</v>
      </c>
      <c r="B1461" s="4">
        <v>616.35188223261196</v>
      </c>
      <c r="C1461" s="4">
        <f t="shared" si="22"/>
        <v>6.423818037830153</v>
      </c>
    </row>
    <row r="1462" spans="1:3" x14ac:dyDescent="0.35">
      <c r="A1462" s="4" t="s">
        <v>1572</v>
      </c>
      <c r="B1462" s="4">
        <v>624.25927498538897</v>
      </c>
      <c r="C1462" s="4">
        <f t="shared" si="22"/>
        <v>6.4365657868554962</v>
      </c>
    </row>
    <row r="1463" spans="1:3" x14ac:dyDescent="0.35">
      <c r="A1463" s="4" t="s">
        <v>1573</v>
      </c>
      <c r="B1463" s="4">
        <v>630.75014026884901</v>
      </c>
      <c r="C1463" s="4">
        <f t="shared" si="22"/>
        <v>6.4469098099053657</v>
      </c>
    </row>
    <row r="1464" spans="1:3" x14ac:dyDescent="0.35">
      <c r="A1464" s="4" t="s">
        <v>1574</v>
      </c>
      <c r="B1464" s="4">
        <v>629.17336440678002</v>
      </c>
      <c r="C1464" s="4">
        <f t="shared" si="22"/>
        <v>6.4444068378131574</v>
      </c>
    </row>
    <row r="1465" spans="1:3" x14ac:dyDescent="0.35">
      <c r="A1465" s="4" t="s">
        <v>1575</v>
      </c>
      <c r="B1465" s="4">
        <v>625.24867621274097</v>
      </c>
      <c r="C1465" s="4">
        <f t="shared" si="22"/>
        <v>6.4381494525427581</v>
      </c>
    </row>
    <row r="1466" spans="1:3" x14ac:dyDescent="0.35">
      <c r="A1466" s="4" t="s">
        <v>1576</v>
      </c>
      <c r="B1466" s="4">
        <v>621.305331385155</v>
      </c>
      <c r="C1466" s="4">
        <f t="shared" si="22"/>
        <v>6.4318226380486934</v>
      </c>
    </row>
    <row r="1467" spans="1:3" x14ac:dyDescent="0.35">
      <c r="A1467" s="4" t="s">
        <v>1577</v>
      </c>
      <c r="B1467" s="4">
        <v>619.82326446522495</v>
      </c>
      <c r="C1467" s="4">
        <f t="shared" si="22"/>
        <v>6.4294343800884253</v>
      </c>
    </row>
    <row r="1468" spans="1:3" x14ac:dyDescent="0.35">
      <c r="A1468" s="4" t="s">
        <v>1578</v>
      </c>
      <c r="B1468" s="4">
        <v>619.772816773817</v>
      </c>
      <c r="C1468" s="4">
        <f t="shared" si="22"/>
        <v>6.4293529863308949</v>
      </c>
    </row>
    <row r="1469" spans="1:3" x14ac:dyDescent="0.35">
      <c r="A1469" s="4" t="s">
        <v>1579</v>
      </c>
      <c r="B1469" s="4">
        <v>602.87964552893004</v>
      </c>
      <c r="C1469" s="4">
        <f t="shared" si="22"/>
        <v>6.4017175839848761</v>
      </c>
    </row>
    <row r="1470" spans="1:3" x14ac:dyDescent="0.35">
      <c r="A1470" s="4" t="s">
        <v>1580</v>
      </c>
      <c r="B1470" s="4">
        <v>601.57851431911195</v>
      </c>
      <c r="C1470" s="4">
        <f t="shared" si="22"/>
        <v>6.3995570577676624</v>
      </c>
    </row>
    <row r="1471" spans="1:3" x14ac:dyDescent="0.35">
      <c r="A1471" s="4" t="s">
        <v>1581</v>
      </c>
      <c r="B1471" s="4">
        <v>594.70260724722402</v>
      </c>
      <c r="C1471" s="4">
        <f t="shared" si="22"/>
        <v>6.3880614608415351</v>
      </c>
    </row>
    <row r="1472" spans="1:3" x14ac:dyDescent="0.35">
      <c r="A1472" s="4" t="s">
        <v>1582</v>
      </c>
      <c r="B1472" s="4">
        <v>591.57544418468694</v>
      </c>
      <c r="C1472" s="4">
        <f t="shared" si="22"/>
        <v>6.3827892225118443</v>
      </c>
    </row>
    <row r="1473" spans="1:3" x14ac:dyDescent="0.35">
      <c r="A1473" s="4" t="s">
        <v>1583</v>
      </c>
      <c r="B1473" s="4">
        <v>587.49300496785497</v>
      </c>
      <c r="C1473" s="4">
        <f t="shared" si="22"/>
        <v>6.3758643395097385</v>
      </c>
    </row>
    <row r="1474" spans="1:3" x14ac:dyDescent="0.35">
      <c r="A1474" s="4" t="s">
        <v>1584</v>
      </c>
      <c r="B1474" s="4">
        <v>584.11239333722995</v>
      </c>
      <c r="C1474" s="4">
        <f t="shared" si="22"/>
        <v>6.3700934186558369</v>
      </c>
    </row>
    <row r="1475" spans="1:3" x14ac:dyDescent="0.35">
      <c r="A1475" s="4" t="s">
        <v>1585</v>
      </c>
      <c r="B1475" s="4">
        <v>562.91462507305698</v>
      </c>
      <c r="C1475" s="4">
        <f t="shared" ref="C1475:C1538" si="23">LN(B1475)</f>
        <v>6.3331279737864996</v>
      </c>
    </row>
    <row r="1476" spans="1:3" x14ac:dyDescent="0.35">
      <c r="A1476" s="4" t="s">
        <v>1586</v>
      </c>
      <c r="B1476" s="4">
        <v>581.97556195207505</v>
      </c>
      <c r="C1476" s="4">
        <f t="shared" si="23"/>
        <v>6.3664284570767755</v>
      </c>
    </row>
    <row r="1477" spans="1:3" x14ac:dyDescent="0.35">
      <c r="A1477" s="4" t="s">
        <v>1587</v>
      </c>
      <c r="B1477" s="4">
        <v>596.506759205143</v>
      </c>
      <c r="C1477" s="4">
        <f t="shared" si="23"/>
        <v>6.3910905729157541</v>
      </c>
    </row>
    <row r="1478" spans="1:3" x14ac:dyDescent="0.35">
      <c r="A1478" s="4" t="s">
        <v>1588</v>
      </c>
      <c r="B1478" s="4">
        <v>589.75726154295705</v>
      </c>
      <c r="C1478" s="4">
        <f t="shared" si="23"/>
        <v>6.3797110311292462</v>
      </c>
    </row>
    <row r="1479" spans="1:3" x14ac:dyDescent="0.35">
      <c r="A1479" s="4" t="s">
        <v>1589</v>
      </c>
      <c r="B1479" s="4">
        <v>586.75373670368197</v>
      </c>
      <c r="C1479" s="4">
        <f t="shared" si="23"/>
        <v>6.3746052031875173</v>
      </c>
    </row>
    <row r="1480" spans="1:3" x14ac:dyDescent="0.35">
      <c r="A1480" s="4" t="s">
        <v>1590</v>
      </c>
      <c r="B1480" s="4">
        <v>587.60833547633001</v>
      </c>
      <c r="C1480" s="4">
        <f t="shared" si="23"/>
        <v>6.3760606298293485</v>
      </c>
    </row>
    <row r="1481" spans="1:3" x14ac:dyDescent="0.35">
      <c r="A1481" s="4" t="s">
        <v>1591</v>
      </c>
      <c r="B1481" s="4">
        <v>581.88198860315595</v>
      </c>
      <c r="C1481" s="4">
        <f t="shared" si="23"/>
        <v>6.3662676584479811</v>
      </c>
    </row>
    <row r="1482" spans="1:3" x14ac:dyDescent="0.35">
      <c r="A1482" s="4" t="s">
        <v>1592</v>
      </c>
      <c r="B1482" s="4">
        <v>582.24837142022204</v>
      </c>
      <c r="C1482" s="4">
        <f t="shared" si="23"/>
        <v>6.3668971117149775</v>
      </c>
    </row>
    <row r="1483" spans="1:3" x14ac:dyDescent="0.35">
      <c r="A1483" s="4" t="s">
        <v>1593</v>
      </c>
      <c r="B1483" s="4">
        <v>586.04663354763295</v>
      </c>
      <c r="C1483" s="4">
        <f t="shared" si="23"/>
        <v>6.3733993658435582</v>
      </c>
    </row>
    <row r="1484" spans="1:3" x14ac:dyDescent="0.35">
      <c r="A1484" s="4" t="s">
        <v>1594</v>
      </c>
      <c r="B1484" s="4">
        <v>589.02441262419597</v>
      </c>
      <c r="C1484" s="4">
        <f t="shared" si="23"/>
        <v>6.3784676303719392</v>
      </c>
    </row>
    <row r="1485" spans="1:3" x14ac:dyDescent="0.35">
      <c r="A1485" s="4" t="s">
        <v>1595</v>
      </c>
      <c r="B1485" s="4">
        <v>588.97852133255401</v>
      </c>
      <c r="C1485" s="4">
        <f t="shared" si="23"/>
        <v>6.3783897166582424</v>
      </c>
    </row>
    <row r="1486" spans="1:3" x14ac:dyDescent="0.35">
      <c r="A1486" s="4" t="s">
        <v>1596</v>
      </c>
      <c r="B1486" s="4">
        <v>589.37350204558697</v>
      </c>
      <c r="C1486" s="4">
        <f t="shared" si="23"/>
        <v>6.3790601117863366</v>
      </c>
    </row>
    <row r="1487" spans="1:3" x14ac:dyDescent="0.35">
      <c r="A1487" s="4" t="s">
        <v>1597</v>
      </c>
      <c r="B1487" s="4">
        <v>573.441483927528</v>
      </c>
      <c r="C1487" s="4">
        <f t="shared" si="23"/>
        <v>6.3516558981074063</v>
      </c>
    </row>
    <row r="1488" spans="1:3" x14ac:dyDescent="0.35">
      <c r="A1488" s="4" t="s">
        <v>1598</v>
      </c>
      <c r="B1488" s="4">
        <v>568.30752016364704</v>
      </c>
      <c r="C1488" s="4">
        <f t="shared" si="23"/>
        <v>6.3426626809511335</v>
      </c>
    </row>
    <row r="1489" spans="1:3" x14ac:dyDescent="0.35">
      <c r="A1489" s="4" t="s">
        <v>1599</v>
      </c>
      <c r="B1489" s="4">
        <v>548.37017533606104</v>
      </c>
      <c r="C1489" s="4">
        <f t="shared" si="23"/>
        <v>6.306950561337004</v>
      </c>
    </row>
    <row r="1490" spans="1:3" x14ac:dyDescent="0.35">
      <c r="A1490" s="4" t="s">
        <v>1600</v>
      </c>
      <c r="B1490" s="4">
        <v>505.107499707773</v>
      </c>
      <c r="C1490" s="4">
        <f t="shared" si="23"/>
        <v>6.224771277330067</v>
      </c>
    </row>
    <row r="1491" spans="1:3" x14ac:dyDescent="0.35">
      <c r="A1491" s="4" t="s">
        <v>1601</v>
      </c>
      <c r="B1491" s="4">
        <v>500.323060132671</v>
      </c>
      <c r="C1491" s="4">
        <f t="shared" si="23"/>
        <v>6.2152540100417042</v>
      </c>
    </row>
    <row r="1492" spans="1:3" x14ac:dyDescent="0.35">
      <c r="A1492" s="4" t="s">
        <v>1602</v>
      </c>
      <c r="B1492" s="4">
        <v>521.74796288719995</v>
      </c>
      <c r="C1492" s="4">
        <f t="shared" si="23"/>
        <v>6.2571846415648293</v>
      </c>
    </row>
    <row r="1493" spans="1:3" x14ac:dyDescent="0.35">
      <c r="A1493" s="4" t="s">
        <v>1603</v>
      </c>
      <c r="B1493" s="4">
        <v>497.764658971362</v>
      </c>
      <c r="C1493" s="4">
        <f t="shared" si="23"/>
        <v>6.2101273929804872</v>
      </c>
    </row>
    <row r="1494" spans="1:3" x14ac:dyDescent="0.35">
      <c r="A1494" s="4" t="s">
        <v>1604</v>
      </c>
      <c r="B1494" s="4">
        <v>468.95791817650502</v>
      </c>
      <c r="C1494" s="4">
        <f t="shared" si="23"/>
        <v>6.1505130377180501</v>
      </c>
    </row>
    <row r="1495" spans="1:3" x14ac:dyDescent="0.35">
      <c r="A1495" s="4" t="s">
        <v>1605</v>
      </c>
      <c r="B1495" s="4">
        <v>486.79435067212199</v>
      </c>
      <c r="C1495" s="4">
        <f t="shared" si="23"/>
        <v>6.1878417560175247</v>
      </c>
    </row>
    <row r="1496" spans="1:3" x14ac:dyDescent="0.35">
      <c r="A1496" s="4" t="s">
        <v>1606</v>
      </c>
      <c r="B1496" s="4">
        <v>515.12035388661604</v>
      </c>
      <c r="C1496" s="4">
        <f t="shared" si="23"/>
        <v>6.2444005702280929</v>
      </c>
    </row>
    <row r="1497" spans="1:3" x14ac:dyDescent="0.35">
      <c r="A1497" s="4" t="s">
        <v>1607</v>
      </c>
      <c r="B1497" s="4">
        <v>519.30785213325498</v>
      </c>
      <c r="C1497" s="4">
        <f t="shared" si="23"/>
        <v>6.252496871346886</v>
      </c>
    </row>
    <row r="1498" spans="1:3" x14ac:dyDescent="0.35">
      <c r="A1498" s="4" t="s">
        <v>1608</v>
      </c>
      <c r="B1498" s="4">
        <v>516.15936879018102</v>
      </c>
      <c r="C1498" s="4">
        <f t="shared" si="23"/>
        <v>6.246415572040446</v>
      </c>
    </row>
    <row r="1499" spans="1:3" x14ac:dyDescent="0.35">
      <c r="A1499" s="4" t="s">
        <v>1609</v>
      </c>
      <c r="B1499" s="4">
        <v>497.12575949736998</v>
      </c>
      <c r="C1499" s="4">
        <f t="shared" si="23"/>
        <v>6.2088430313061593</v>
      </c>
    </row>
    <row r="1500" spans="1:3" x14ac:dyDescent="0.35">
      <c r="A1500" s="4" t="s">
        <v>1610</v>
      </c>
      <c r="B1500" s="4">
        <v>508.43074196376398</v>
      </c>
      <c r="C1500" s="4">
        <f t="shared" si="23"/>
        <v>6.2313290055512311</v>
      </c>
    </row>
    <row r="1501" spans="1:3" x14ac:dyDescent="0.35">
      <c r="A1501" s="4" t="s">
        <v>1611</v>
      </c>
      <c r="B1501" s="4">
        <v>501.61028667445902</v>
      </c>
      <c r="C1501" s="4">
        <f t="shared" si="23"/>
        <v>6.2178234968326311</v>
      </c>
    </row>
    <row r="1502" spans="1:3" x14ac:dyDescent="0.35">
      <c r="A1502" s="4" t="s">
        <v>1612</v>
      </c>
      <c r="B1502" s="4">
        <v>511.85232174167197</v>
      </c>
      <c r="C1502" s="4">
        <f t="shared" si="23"/>
        <v>6.2380361493360956</v>
      </c>
    </row>
    <row r="1503" spans="1:3" x14ac:dyDescent="0.35">
      <c r="A1503" s="4" t="s">
        <v>1613</v>
      </c>
      <c r="B1503" s="4">
        <v>510.16232378725903</v>
      </c>
      <c r="C1503" s="4">
        <f t="shared" si="23"/>
        <v>6.2347289570132229</v>
      </c>
    </row>
    <row r="1504" spans="1:3" x14ac:dyDescent="0.35">
      <c r="A1504" s="4" t="s">
        <v>1614</v>
      </c>
      <c r="B1504" s="4">
        <v>506.28515166569298</v>
      </c>
      <c r="C1504" s="4">
        <f t="shared" si="23"/>
        <v>6.2271000513992467</v>
      </c>
    </row>
    <row r="1505" spans="1:3" x14ac:dyDescent="0.35">
      <c r="A1505" s="4" t="s">
        <v>1615</v>
      </c>
      <c r="B1505" s="4">
        <v>508.86657188778503</v>
      </c>
      <c r="C1505" s="4">
        <f t="shared" si="23"/>
        <v>6.2321858444413989</v>
      </c>
    </row>
    <row r="1506" spans="1:3" x14ac:dyDescent="0.35">
      <c r="A1506" s="4" t="s">
        <v>1616</v>
      </c>
      <c r="B1506" s="4">
        <v>501.27572326125102</v>
      </c>
      <c r="C1506" s="4">
        <f t="shared" si="23"/>
        <v>6.2171562955309785</v>
      </c>
    </row>
    <row r="1507" spans="1:3" x14ac:dyDescent="0.35">
      <c r="A1507" s="4" t="s">
        <v>1617</v>
      </c>
      <c r="B1507" s="4">
        <v>478.51142548217399</v>
      </c>
      <c r="C1507" s="4">
        <f t="shared" si="23"/>
        <v>6.1706800883136337</v>
      </c>
    </row>
    <row r="1508" spans="1:3" x14ac:dyDescent="0.35">
      <c r="A1508" s="4" t="s">
        <v>1618</v>
      </c>
      <c r="B1508" s="4">
        <v>474.54148977206302</v>
      </c>
      <c r="C1508" s="4">
        <f t="shared" si="23"/>
        <v>6.1623490531569542</v>
      </c>
    </row>
    <row r="1509" spans="1:3" x14ac:dyDescent="0.35">
      <c r="A1509" s="4" t="s">
        <v>1619</v>
      </c>
      <c r="B1509" s="4">
        <v>474.43067066043301</v>
      </c>
      <c r="C1509" s="4">
        <f t="shared" si="23"/>
        <v>6.1621154970701602</v>
      </c>
    </row>
    <row r="1510" spans="1:3" x14ac:dyDescent="0.35">
      <c r="A1510" s="4" t="s">
        <v>1620</v>
      </c>
      <c r="B1510" s="4">
        <v>473.95920338983001</v>
      </c>
      <c r="C1510" s="4">
        <f t="shared" si="23"/>
        <v>6.1611212491931182</v>
      </c>
    </row>
    <row r="1511" spans="1:3" x14ac:dyDescent="0.35">
      <c r="A1511" s="4" t="s">
        <v>1621</v>
      </c>
      <c r="B1511" s="4">
        <v>489.55520134424302</v>
      </c>
      <c r="C1511" s="4">
        <f t="shared" si="23"/>
        <v>6.1934972264893089</v>
      </c>
    </row>
    <row r="1512" spans="1:3" x14ac:dyDescent="0.35">
      <c r="A1512" s="4" t="s">
        <v>1622</v>
      </c>
      <c r="B1512" s="4">
        <v>478.74978287551102</v>
      </c>
      <c r="C1512" s="4">
        <f t="shared" si="23"/>
        <v>6.1711780869710164</v>
      </c>
    </row>
    <row r="1513" spans="1:3" x14ac:dyDescent="0.35">
      <c r="A1513" s="4" t="s">
        <v>1623</v>
      </c>
      <c r="B1513" s="4">
        <v>480.64249181765001</v>
      </c>
      <c r="C1513" s="4">
        <f t="shared" si="23"/>
        <v>6.1751237334965481</v>
      </c>
    </row>
    <row r="1514" spans="1:3" x14ac:dyDescent="0.35">
      <c r="A1514" s="4" t="s">
        <v>1624</v>
      </c>
      <c r="B1514" s="4">
        <v>478.36550087668002</v>
      </c>
      <c r="C1514" s="4">
        <f t="shared" si="23"/>
        <v>6.1703750864840243</v>
      </c>
    </row>
    <row r="1515" spans="1:3" x14ac:dyDescent="0.35">
      <c r="A1515" s="4" t="s">
        <v>1625</v>
      </c>
      <c r="B1515" s="4">
        <v>468.975495908825</v>
      </c>
      <c r="C1515" s="4">
        <f t="shared" si="23"/>
        <v>6.1505505195521719</v>
      </c>
    </row>
    <row r="1516" spans="1:3" x14ac:dyDescent="0.35">
      <c r="A1516" s="4" t="s">
        <v>1626</v>
      </c>
      <c r="B1516" s="4">
        <v>473.51202717708998</v>
      </c>
      <c r="C1516" s="4">
        <f t="shared" si="23"/>
        <v>6.1601773128887389</v>
      </c>
    </row>
    <row r="1517" spans="1:3" x14ac:dyDescent="0.35">
      <c r="A1517" s="4" t="s">
        <v>1627</v>
      </c>
      <c r="B1517" s="4">
        <v>477.77841759205103</v>
      </c>
      <c r="C1517" s="4">
        <f t="shared" si="23"/>
        <v>6.1691470634906906</v>
      </c>
    </row>
    <row r="1518" spans="1:3" x14ac:dyDescent="0.35">
      <c r="A1518" s="4" t="s">
        <v>1628</v>
      </c>
      <c r="B1518" s="4">
        <v>477.27068205727602</v>
      </c>
      <c r="C1518" s="4">
        <f t="shared" si="23"/>
        <v>6.1680837975647913</v>
      </c>
    </row>
    <row r="1519" spans="1:3" x14ac:dyDescent="0.35">
      <c r="A1519" s="4" t="s">
        <v>1629</v>
      </c>
      <c r="B1519" s="4">
        <v>473.99728229105801</v>
      </c>
      <c r="C1519" s="4">
        <f t="shared" si="23"/>
        <v>6.1612015881154711</v>
      </c>
    </row>
    <row r="1520" spans="1:3" x14ac:dyDescent="0.35">
      <c r="A1520" s="4" t="s">
        <v>1630</v>
      </c>
      <c r="B1520" s="4">
        <v>477.96097399181798</v>
      </c>
      <c r="C1520" s="4">
        <f t="shared" si="23"/>
        <v>6.1695290847897919</v>
      </c>
    </row>
    <row r="1521" spans="1:3" x14ac:dyDescent="0.35">
      <c r="A1521" s="4" t="s">
        <v>1631</v>
      </c>
      <c r="B1521" s="4">
        <v>475.64806399766201</v>
      </c>
      <c r="C1521" s="4">
        <f t="shared" si="23"/>
        <v>6.1646782194195682</v>
      </c>
    </row>
    <row r="1522" spans="1:3" x14ac:dyDescent="0.35">
      <c r="A1522" s="4" t="s">
        <v>1632</v>
      </c>
      <c r="B1522" s="4">
        <v>472.65562974868499</v>
      </c>
      <c r="C1522" s="4">
        <f t="shared" si="23"/>
        <v>6.1583670678312092</v>
      </c>
    </row>
    <row r="1523" spans="1:3" x14ac:dyDescent="0.35">
      <c r="A1523" s="4" t="s">
        <v>1633</v>
      </c>
      <c r="B1523" s="4">
        <v>464.17775452951503</v>
      </c>
      <c r="C1523" s="4">
        <f t="shared" si="23"/>
        <v>6.140267570523819</v>
      </c>
    </row>
    <row r="1524" spans="1:3" x14ac:dyDescent="0.35">
      <c r="A1524" s="4" t="s">
        <v>1634</v>
      </c>
      <c r="B1524" s="4">
        <v>456.339891291642</v>
      </c>
      <c r="C1524" s="4">
        <f t="shared" si="23"/>
        <v>6.1232379074994929</v>
      </c>
    </row>
    <row r="1525" spans="1:3" x14ac:dyDescent="0.35">
      <c r="A1525" s="4" t="s">
        <v>1635</v>
      </c>
      <c r="B1525" s="4">
        <v>426.88010695499702</v>
      </c>
      <c r="C1525" s="4">
        <f t="shared" si="23"/>
        <v>6.0565031938376714</v>
      </c>
    </row>
    <row r="1526" spans="1:3" x14ac:dyDescent="0.35">
      <c r="A1526" s="4" t="s">
        <v>1636</v>
      </c>
      <c r="B1526" s="4">
        <v>393.89389070718897</v>
      </c>
      <c r="C1526" s="4">
        <f t="shared" si="23"/>
        <v>5.9760815601007788</v>
      </c>
    </row>
    <row r="1527" spans="1:3" x14ac:dyDescent="0.35">
      <c r="A1527" s="4" t="s">
        <v>1637</v>
      </c>
      <c r="B1527" s="4">
        <v>411.04134278199899</v>
      </c>
      <c r="C1527" s="4">
        <f t="shared" si="23"/>
        <v>6.0186938001477879</v>
      </c>
    </row>
    <row r="1528" spans="1:3" x14ac:dyDescent="0.35">
      <c r="A1528" s="4" t="s">
        <v>1638</v>
      </c>
      <c r="B1528" s="4">
        <v>400.404530683811</v>
      </c>
      <c r="C1528" s="4">
        <f t="shared" si="23"/>
        <v>5.99247536277118</v>
      </c>
    </row>
    <row r="1529" spans="1:3" x14ac:dyDescent="0.35">
      <c r="A1529" s="4" t="s">
        <v>1639</v>
      </c>
      <c r="B1529" s="4">
        <v>400.88162215078898</v>
      </c>
      <c r="C1529" s="4">
        <f t="shared" si="23"/>
        <v>5.9936661771180102</v>
      </c>
    </row>
    <row r="1530" spans="1:3" x14ac:dyDescent="0.35">
      <c r="A1530" s="4" t="s">
        <v>1640</v>
      </c>
      <c r="B1530" s="4">
        <v>438.49180099357102</v>
      </c>
      <c r="C1530" s="4">
        <f t="shared" si="23"/>
        <v>6.0833411137892464</v>
      </c>
    </row>
    <row r="1531" spans="1:3" x14ac:dyDescent="0.35">
      <c r="A1531" s="4" t="s">
        <v>1641</v>
      </c>
      <c r="B1531" s="4">
        <v>423.70009175920501</v>
      </c>
      <c r="C1531" s="4">
        <f t="shared" si="23"/>
        <v>6.0490258741989402</v>
      </c>
    </row>
    <row r="1532" spans="1:3" x14ac:dyDescent="0.35">
      <c r="A1532" s="4" t="s">
        <v>1642</v>
      </c>
      <c r="B1532" s="4">
        <v>409.53774985388702</v>
      </c>
      <c r="C1532" s="4">
        <f t="shared" si="23"/>
        <v>6.0150290842797034</v>
      </c>
    </row>
    <row r="1533" spans="1:3" x14ac:dyDescent="0.35">
      <c r="A1533" s="4" t="s">
        <v>1643</v>
      </c>
      <c r="B1533" s="4">
        <v>405.298251899474</v>
      </c>
      <c r="C1533" s="4">
        <f t="shared" si="23"/>
        <v>6.0046232205222569</v>
      </c>
    </row>
    <row r="1534" spans="1:3" x14ac:dyDescent="0.35">
      <c r="A1534" s="4" t="s">
        <v>1644</v>
      </c>
      <c r="B1534" s="4">
        <v>400.59933459964901</v>
      </c>
      <c r="C1534" s="4">
        <f t="shared" si="23"/>
        <v>5.9929617622209745</v>
      </c>
    </row>
    <row r="1535" spans="1:3" x14ac:dyDescent="0.35">
      <c r="A1535" s="4" t="s">
        <v>1645</v>
      </c>
      <c r="B1535" s="4">
        <v>375.54998977206299</v>
      </c>
      <c r="C1535" s="4">
        <f t="shared" si="23"/>
        <v>5.9283915908974656</v>
      </c>
    </row>
    <row r="1536" spans="1:3" x14ac:dyDescent="0.35">
      <c r="A1536" s="4" t="s">
        <v>1646</v>
      </c>
      <c r="B1536" s="4">
        <v>373.06455786089998</v>
      </c>
      <c r="C1536" s="4">
        <f t="shared" si="23"/>
        <v>5.9217514820427217</v>
      </c>
    </row>
    <row r="1537" spans="1:3" x14ac:dyDescent="0.35">
      <c r="A1537" s="4" t="s">
        <v>1647</v>
      </c>
      <c r="B1537" s="4">
        <v>389.26404041145503</v>
      </c>
      <c r="C1537" s="4">
        <f t="shared" si="23"/>
        <v>5.9642578804847934</v>
      </c>
    </row>
    <row r="1538" spans="1:3" x14ac:dyDescent="0.35">
      <c r="A1538" s="4" t="s">
        <v>1648</v>
      </c>
      <c r="B1538" s="4">
        <v>382.909365867914</v>
      </c>
      <c r="C1538" s="4">
        <f t="shared" si="23"/>
        <v>5.9477983185338354</v>
      </c>
    </row>
    <row r="1539" spans="1:3" x14ac:dyDescent="0.35">
      <c r="A1539" s="4" t="s">
        <v>1649</v>
      </c>
      <c r="B1539" s="4">
        <v>372.52569900642902</v>
      </c>
      <c r="C1539" s="4">
        <f t="shared" ref="C1539:C1602" si="24">LN(B1539)</f>
        <v>5.9203060260611569</v>
      </c>
    </row>
    <row r="1540" spans="1:3" x14ac:dyDescent="0.35">
      <c r="A1540" s="4" t="s">
        <v>1650</v>
      </c>
      <c r="B1540" s="4">
        <v>357.66571361776698</v>
      </c>
      <c r="C1540" s="4">
        <f t="shared" si="24"/>
        <v>5.8795987893302417</v>
      </c>
    </row>
    <row r="1541" spans="1:3" x14ac:dyDescent="0.35">
      <c r="A1541" s="4" t="s">
        <v>1651</v>
      </c>
      <c r="B1541" s="4">
        <v>328.826113091759</v>
      </c>
      <c r="C1541" s="4">
        <f t="shared" si="24"/>
        <v>5.7955290794073022</v>
      </c>
    </row>
    <row r="1542" spans="1:3" x14ac:dyDescent="0.35">
      <c r="A1542" s="4" t="s">
        <v>1652</v>
      </c>
      <c r="B1542" s="4">
        <v>322.82626154295701</v>
      </c>
      <c r="C1542" s="4">
        <f t="shared" si="24"/>
        <v>5.7771142885480709</v>
      </c>
    </row>
    <row r="1543" spans="1:3" x14ac:dyDescent="0.35">
      <c r="A1543" s="4" t="s">
        <v>1653</v>
      </c>
      <c r="B1543" s="4">
        <v>326.803532729398</v>
      </c>
      <c r="C1543" s="4">
        <f t="shared" si="24"/>
        <v>5.7893591729928966</v>
      </c>
    </row>
    <row r="1544" spans="1:3" x14ac:dyDescent="0.35">
      <c r="A1544" s="4" t="s">
        <v>1654</v>
      </c>
      <c r="B1544" s="4">
        <v>333.57019491525398</v>
      </c>
      <c r="C1544" s="4">
        <f t="shared" si="24"/>
        <v>5.8098533227139839</v>
      </c>
    </row>
    <row r="1545" spans="1:3" x14ac:dyDescent="0.35">
      <c r="A1545" s="4" t="s">
        <v>1655</v>
      </c>
      <c r="B1545" s="4">
        <v>354.40733430742301</v>
      </c>
      <c r="C1545" s="4">
        <f t="shared" si="24"/>
        <v>5.8704469135151589</v>
      </c>
    </row>
    <row r="1546" spans="1:3" x14ac:dyDescent="0.35">
      <c r="A1546" s="4" t="s">
        <v>1656</v>
      </c>
      <c r="B1546" s="4">
        <v>361.71642489772103</v>
      </c>
      <c r="C1546" s="4">
        <f t="shared" si="24"/>
        <v>5.8908605482055023</v>
      </c>
    </row>
    <row r="1547" spans="1:3" x14ac:dyDescent="0.35">
      <c r="A1547" s="4" t="s">
        <v>1657</v>
      </c>
      <c r="B1547" s="4">
        <v>358.89039081005302</v>
      </c>
      <c r="C1547" s="4">
        <f t="shared" si="24"/>
        <v>5.8830170237913784</v>
      </c>
    </row>
    <row r="1548" spans="1:3" x14ac:dyDescent="0.35">
      <c r="A1548" s="4" t="s">
        <v>1658</v>
      </c>
      <c r="B1548" s="4">
        <v>361.90837697253102</v>
      </c>
      <c r="C1548" s="4">
        <f t="shared" si="24"/>
        <v>5.8913910775041556</v>
      </c>
    </row>
    <row r="1549" spans="1:3" x14ac:dyDescent="0.35">
      <c r="A1549" s="4" t="s">
        <v>1659</v>
      </c>
      <c r="B1549" s="4">
        <v>377.871243717124</v>
      </c>
      <c r="C1549" s="4">
        <f t="shared" si="24"/>
        <v>5.9345535125067119</v>
      </c>
    </row>
    <row r="1550" spans="1:3" x14ac:dyDescent="0.35">
      <c r="A1550" s="4" t="s">
        <v>1660</v>
      </c>
      <c r="B1550" s="4">
        <v>391.99420894213898</v>
      </c>
      <c r="C1550" s="4">
        <f t="shared" si="24"/>
        <v>5.9712470665745512</v>
      </c>
    </row>
    <row r="1551" spans="1:3" x14ac:dyDescent="0.35">
      <c r="A1551" s="4" t="s">
        <v>1661</v>
      </c>
      <c r="B1551" s="4">
        <v>400.880592054354</v>
      </c>
      <c r="C1551" s="4">
        <f t="shared" si="24"/>
        <v>5.9936636075371128</v>
      </c>
    </row>
    <row r="1552" spans="1:3" x14ac:dyDescent="0.35">
      <c r="A1552" s="4" t="s">
        <v>1662</v>
      </c>
      <c r="B1552" s="4">
        <v>394.625879894798</v>
      </c>
      <c r="C1552" s="4">
        <f t="shared" si="24"/>
        <v>5.9779381765742396</v>
      </c>
    </row>
    <row r="1553" spans="1:3" x14ac:dyDescent="0.35">
      <c r="A1553" s="4" t="s">
        <v>1663</v>
      </c>
      <c r="B1553" s="4">
        <v>382.32147632963199</v>
      </c>
      <c r="C1553" s="4">
        <f t="shared" si="24"/>
        <v>5.9462618157649372</v>
      </c>
    </row>
    <row r="1554" spans="1:3" x14ac:dyDescent="0.35">
      <c r="A1554" s="4" t="s">
        <v>1664</v>
      </c>
      <c r="B1554" s="4">
        <v>382.20078959672702</v>
      </c>
      <c r="C1554" s="4">
        <f t="shared" si="24"/>
        <v>5.9459460977295411</v>
      </c>
    </row>
    <row r="1555" spans="1:3" x14ac:dyDescent="0.35">
      <c r="A1555" s="4" t="s">
        <v>1665</v>
      </c>
      <c r="B1555" s="4">
        <v>391.29317708942102</v>
      </c>
      <c r="C1555" s="4">
        <f t="shared" si="24"/>
        <v>5.9694570925435748</v>
      </c>
    </row>
    <row r="1556" spans="1:3" x14ac:dyDescent="0.35">
      <c r="A1556" s="4" t="s">
        <v>1666</v>
      </c>
      <c r="B1556" s="4">
        <v>388.68449795441302</v>
      </c>
      <c r="C1556" s="4">
        <f t="shared" si="24"/>
        <v>5.9627679552887933</v>
      </c>
    </row>
    <row r="1557" spans="1:3" x14ac:dyDescent="0.35">
      <c r="A1557" s="4" t="s">
        <v>1667</v>
      </c>
      <c r="B1557" s="4">
        <v>381.19085856224399</v>
      </c>
      <c r="C1557" s="4">
        <f t="shared" si="24"/>
        <v>5.9433001908058429</v>
      </c>
    </row>
    <row r="1558" spans="1:3" x14ac:dyDescent="0.35">
      <c r="A1558" s="4" t="s">
        <v>1668</v>
      </c>
      <c r="B1558" s="4">
        <v>385.20463354120398</v>
      </c>
      <c r="C1558" s="4">
        <f t="shared" si="24"/>
        <v>5.953774708774791</v>
      </c>
    </row>
    <row r="1559" spans="1:3" x14ac:dyDescent="0.35">
      <c r="A1559" s="4" t="s">
        <v>1669</v>
      </c>
      <c r="B1559" s="4">
        <v>380.778763296318</v>
      </c>
      <c r="C1559" s="4">
        <f t="shared" si="24"/>
        <v>5.9422185327074537</v>
      </c>
    </row>
    <row r="1560" spans="1:3" x14ac:dyDescent="0.35">
      <c r="A1560" s="4" t="s">
        <v>1670</v>
      </c>
      <c r="B1560" s="4">
        <v>357.34479310344801</v>
      </c>
      <c r="C1560" s="4">
        <f t="shared" si="24"/>
        <v>5.8787011227005843</v>
      </c>
    </row>
    <row r="1561" spans="1:3" x14ac:dyDescent="0.35">
      <c r="A1561" s="4" t="s">
        <v>1671</v>
      </c>
      <c r="B1561" s="4">
        <v>357.48843395674999</v>
      </c>
      <c r="C1561" s="4">
        <f t="shared" si="24"/>
        <v>5.8791030090421756</v>
      </c>
    </row>
    <row r="1562" spans="1:3" x14ac:dyDescent="0.35">
      <c r="A1562" s="4" t="s">
        <v>1672</v>
      </c>
      <c r="B1562" s="4">
        <v>345.81124663939198</v>
      </c>
      <c r="C1562" s="4">
        <f t="shared" si="24"/>
        <v>5.8458930962581714</v>
      </c>
    </row>
    <row r="1563" spans="1:3" x14ac:dyDescent="0.35">
      <c r="A1563" s="4" t="s">
        <v>1673</v>
      </c>
      <c r="B1563" s="4">
        <v>353.08195616598499</v>
      </c>
      <c r="C1563" s="4">
        <f t="shared" si="24"/>
        <v>5.8667002004277942</v>
      </c>
    </row>
    <row r="1564" spans="1:3" x14ac:dyDescent="0.35">
      <c r="A1564" s="4" t="s">
        <v>1674</v>
      </c>
      <c r="B1564" s="4">
        <v>350.01571186440702</v>
      </c>
      <c r="C1564" s="4">
        <f t="shared" si="24"/>
        <v>5.8579780445170497</v>
      </c>
    </row>
    <row r="1565" spans="1:3" x14ac:dyDescent="0.35">
      <c r="A1565" s="4" t="s">
        <v>1675</v>
      </c>
      <c r="B1565" s="4">
        <v>354.65380508474601</v>
      </c>
      <c r="C1565" s="4">
        <f t="shared" si="24"/>
        <v>5.8711421167171318</v>
      </c>
    </row>
    <row r="1566" spans="1:3" x14ac:dyDescent="0.35">
      <c r="A1566" s="4" t="s">
        <v>1676</v>
      </c>
      <c r="B1566" s="4">
        <v>333.59935008766797</v>
      </c>
      <c r="C1566" s="4">
        <f t="shared" si="24"/>
        <v>5.8099407223042405</v>
      </c>
    </row>
    <row r="1567" spans="1:3" x14ac:dyDescent="0.35">
      <c r="A1567" s="4" t="s">
        <v>1677</v>
      </c>
      <c r="B1567" s="4">
        <v>344.60938223261297</v>
      </c>
      <c r="C1567" s="4">
        <f t="shared" si="24"/>
        <v>5.8424115501672267</v>
      </c>
    </row>
    <row r="1568" spans="1:3" x14ac:dyDescent="0.35">
      <c r="A1568" s="4" t="s">
        <v>1678</v>
      </c>
      <c r="B1568" s="4">
        <v>337.18291262419598</v>
      </c>
      <c r="C1568" s="4">
        <f t="shared" si="24"/>
        <v>5.8206255505382458</v>
      </c>
    </row>
    <row r="1569" spans="1:3" x14ac:dyDescent="0.35">
      <c r="A1569" s="4" t="s">
        <v>1679</v>
      </c>
      <c r="B1569" s="4">
        <v>324.371315020456</v>
      </c>
      <c r="C1569" s="4">
        <f t="shared" si="24"/>
        <v>5.7818888936104029</v>
      </c>
    </row>
    <row r="1570" spans="1:3" x14ac:dyDescent="0.35">
      <c r="A1570" s="4" t="s">
        <v>1680</v>
      </c>
      <c r="B1570" s="4">
        <v>324.24856662770298</v>
      </c>
      <c r="C1570" s="4">
        <f t="shared" si="24"/>
        <v>5.7815104026091513</v>
      </c>
    </row>
    <row r="1571" spans="1:3" x14ac:dyDescent="0.35">
      <c r="A1571" s="4" t="s">
        <v>1681</v>
      </c>
      <c r="B1571" s="4">
        <v>325.36186557568698</v>
      </c>
      <c r="C1571" s="4">
        <f t="shared" si="24"/>
        <v>5.7849379954640368</v>
      </c>
    </row>
    <row r="1572" spans="1:3" x14ac:dyDescent="0.35">
      <c r="A1572" s="4" t="s">
        <v>1682</v>
      </c>
      <c r="B1572" s="4">
        <v>329.657703974284</v>
      </c>
      <c r="C1572" s="4">
        <f t="shared" si="24"/>
        <v>5.7980548554493856</v>
      </c>
    </row>
    <row r="1573" spans="1:3" x14ac:dyDescent="0.35">
      <c r="A1573" s="4" t="s">
        <v>1683</v>
      </c>
      <c r="B1573" s="4">
        <v>338.80576534190499</v>
      </c>
      <c r="C1573" s="4">
        <f t="shared" si="24"/>
        <v>5.8254269795808842</v>
      </c>
    </row>
    <row r="1574" spans="1:3" x14ac:dyDescent="0.35">
      <c r="A1574" s="4" t="s">
        <v>1684</v>
      </c>
      <c r="B1574" s="4">
        <v>349.68991174751602</v>
      </c>
      <c r="C1574" s="4">
        <f t="shared" si="24"/>
        <v>5.8570467953475651</v>
      </c>
    </row>
    <row r="1575" spans="1:3" x14ac:dyDescent="0.35">
      <c r="A1575" s="4" t="s">
        <v>1685</v>
      </c>
      <c r="B1575" s="4">
        <v>342.13328813559298</v>
      </c>
      <c r="C1575" s="4">
        <f t="shared" si="24"/>
        <v>5.8352003925276756</v>
      </c>
    </row>
    <row r="1576" spans="1:3" x14ac:dyDescent="0.35">
      <c r="A1576" s="4" t="s">
        <v>1686</v>
      </c>
      <c r="B1576" s="4">
        <v>345.71633255406198</v>
      </c>
      <c r="C1576" s="4">
        <f t="shared" si="24"/>
        <v>5.8456185906888152</v>
      </c>
    </row>
    <row r="1577" spans="1:3" x14ac:dyDescent="0.35">
      <c r="A1577" s="4" t="s">
        <v>1687</v>
      </c>
      <c r="B1577" s="4">
        <v>363.61005172413797</v>
      </c>
      <c r="C1577" s="4">
        <f t="shared" si="24"/>
        <v>5.8960820069270881</v>
      </c>
    </row>
    <row r="1578" spans="1:3" x14ac:dyDescent="0.35">
      <c r="A1578" s="4" t="s">
        <v>1688</v>
      </c>
      <c r="B1578" s="4">
        <v>365.502253945061</v>
      </c>
      <c r="C1578" s="4">
        <f t="shared" si="24"/>
        <v>5.901272445915172</v>
      </c>
    </row>
    <row r="1579" spans="1:3" x14ac:dyDescent="0.35">
      <c r="A1579" s="4" t="s">
        <v>1689</v>
      </c>
      <c r="B1579" s="4">
        <v>367.825466978375</v>
      </c>
      <c r="C1579" s="4">
        <f t="shared" si="24"/>
        <v>5.9076085511499148</v>
      </c>
    </row>
    <row r="1580" spans="1:3" x14ac:dyDescent="0.35">
      <c r="A1580" s="4" t="s">
        <v>1690</v>
      </c>
      <c r="B1580" s="4">
        <v>422.59141963763898</v>
      </c>
      <c r="C1580" s="4">
        <f t="shared" si="24"/>
        <v>6.0464058012314856</v>
      </c>
    </row>
    <row r="1581" spans="1:3" x14ac:dyDescent="0.35">
      <c r="A1581" s="4" t="s">
        <v>1691</v>
      </c>
      <c r="B1581" s="4">
        <v>421.91447165400399</v>
      </c>
      <c r="C1581" s="4">
        <f t="shared" si="24"/>
        <v>6.0448026196892224</v>
      </c>
    </row>
    <row r="1582" spans="1:3" x14ac:dyDescent="0.35">
      <c r="A1582" s="4" t="s">
        <v>1692</v>
      </c>
      <c r="B1582" s="4">
        <v>398.38888281706602</v>
      </c>
      <c r="C1582" s="4">
        <f t="shared" si="24"/>
        <v>5.9874286207454661</v>
      </c>
    </row>
    <row r="1583" spans="1:3" x14ac:dyDescent="0.35">
      <c r="A1583" s="4" t="s">
        <v>1693</v>
      </c>
      <c r="B1583" s="4">
        <v>377.99384073641102</v>
      </c>
      <c r="C1583" s="4">
        <f t="shared" si="24"/>
        <v>5.9348779011387141</v>
      </c>
    </row>
    <row r="1584" spans="1:3" x14ac:dyDescent="0.35">
      <c r="A1584" s="4" t="s">
        <v>1694</v>
      </c>
      <c r="B1584" s="4">
        <v>390.20582349503201</v>
      </c>
      <c r="C1584" s="4">
        <f t="shared" si="24"/>
        <v>5.9666743524626558</v>
      </c>
    </row>
    <row r="1585" spans="1:3" x14ac:dyDescent="0.35">
      <c r="A1585" s="4" t="s">
        <v>1695</v>
      </c>
      <c r="B1585" s="4">
        <v>387.50103156049101</v>
      </c>
      <c r="C1585" s="4">
        <f t="shared" si="24"/>
        <v>5.9597185108814479</v>
      </c>
    </row>
    <row r="1586" spans="1:3" x14ac:dyDescent="0.35">
      <c r="A1586" s="4" t="s">
        <v>1696</v>
      </c>
      <c r="B1586" s="4">
        <v>373.86456458211597</v>
      </c>
      <c r="C1586" s="4">
        <f t="shared" si="24"/>
        <v>5.9238936050450075</v>
      </c>
    </row>
    <row r="1587" spans="1:3" x14ac:dyDescent="0.35">
      <c r="A1587" s="4" t="s">
        <v>1697</v>
      </c>
      <c r="B1587" s="4">
        <v>377.613398012858</v>
      </c>
      <c r="C1587" s="4">
        <f t="shared" si="24"/>
        <v>5.933870915667451</v>
      </c>
    </row>
    <row r="1588" spans="1:3" x14ac:dyDescent="0.35">
      <c r="A1588" s="4" t="s">
        <v>1698</v>
      </c>
      <c r="B1588" s="4">
        <v>356.18126534190498</v>
      </c>
      <c r="C1588" s="4">
        <f t="shared" si="24"/>
        <v>5.8754397735765176</v>
      </c>
    </row>
    <row r="1589" spans="1:3" x14ac:dyDescent="0.35">
      <c r="A1589" s="4" t="s">
        <v>1699</v>
      </c>
      <c r="B1589" s="4">
        <v>350.748858854471</v>
      </c>
      <c r="C1589" s="4">
        <f t="shared" si="24"/>
        <v>5.8600704655331466</v>
      </c>
    </row>
    <row r="1590" spans="1:3" x14ac:dyDescent="0.35">
      <c r="A1590" s="4" t="s">
        <v>1700</v>
      </c>
      <c r="B1590" s="4">
        <v>352.455514611338</v>
      </c>
      <c r="C1590" s="4">
        <f t="shared" si="24"/>
        <v>5.8649244146043253</v>
      </c>
    </row>
    <row r="1591" spans="1:3" x14ac:dyDescent="0.35">
      <c r="A1591" s="4" t="s">
        <v>1701</v>
      </c>
      <c r="B1591" s="4">
        <v>367.77324225599102</v>
      </c>
      <c r="C1591" s="4">
        <f t="shared" si="24"/>
        <v>5.9074665587243809</v>
      </c>
    </row>
    <row r="1592" spans="1:3" x14ac:dyDescent="0.35">
      <c r="A1592" s="4" t="s">
        <v>1702</v>
      </c>
      <c r="B1592" s="4">
        <v>376.99422384570403</v>
      </c>
      <c r="C1592" s="4">
        <f t="shared" si="24"/>
        <v>5.9322298659664572</v>
      </c>
    </row>
    <row r="1593" spans="1:3" x14ac:dyDescent="0.35">
      <c r="A1593" s="4" t="s">
        <v>1703</v>
      </c>
      <c r="B1593" s="4">
        <v>376.75563004091202</v>
      </c>
      <c r="C1593" s="4">
        <f t="shared" si="24"/>
        <v>5.9315967811000903</v>
      </c>
    </row>
    <row r="1594" spans="1:3" x14ac:dyDescent="0.35">
      <c r="A1594" s="4" t="s">
        <v>1704</v>
      </c>
      <c r="B1594" s="4">
        <v>367.53020806545902</v>
      </c>
      <c r="C1594" s="4">
        <f t="shared" si="24"/>
        <v>5.906805514092329</v>
      </c>
    </row>
    <row r="1595" spans="1:3" x14ac:dyDescent="0.35">
      <c r="A1595" s="4" t="s">
        <v>1705</v>
      </c>
      <c r="B1595" s="4">
        <v>369.53022735242502</v>
      </c>
      <c r="C1595" s="4">
        <f t="shared" si="24"/>
        <v>5.9122325431381935</v>
      </c>
    </row>
    <row r="1596" spans="1:3" x14ac:dyDescent="0.35">
      <c r="A1596" s="4" t="s">
        <v>1706</v>
      </c>
      <c r="B1596" s="4">
        <v>377.89693191116299</v>
      </c>
      <c r="C1596" s="4">
        <f t="shared" si="24"/>
        <v>5.9346214915375244</v>
      </c>
    </row>
    <row r="1597" spans="1:3" x14ac:dyDescent="0.35">
      <c r="A1597" s="4" t="s">
        <v>1707</v>
      </c>
      <c r="B1597" s="4">
        <v>376.07633547632997</v>
      </c>
      <c r="C1597" s="4">
        <f t="shared" si="24"/>
        <v>5.9297921426680027</v>
      </c>
    </row>
    <row r="1598" spans="1:3" x14ac:dyDescent="0.35">
      <c r="A1598" s="4" t="s">
        <v>1708</v>
      </c>
      <c r="B1598" s="4">
        <v>378.69039713617798</v>
      </c>
      <c r="C1598" s="4">
        <f t="shared" si="24"/>
        <v>5.936718977142827</v>
      </c>
    </row>
    <row r="1599" spans="1:3" x14ac:dyDescent="0.35">
      <c r="A1599" s="4" t="s">
        <v>1709</v>
      </c>
      <c r="B1599" s="4">
        <v>379.11197895967302</v>
      </c>
      <c r="C1599" s="4">
        <f t="shared" si="24"/>
        <v>5.9378316204395114</v>
      </c>
    </row>
    <row r="1600" spans="1:3" x14ac:dyDescent="0.35">
      <c r="A1600" s="4" t="s">
        <v>1710</v>
      </c>
      <c r="B1600" s="4">
        <v>382.94679631794298</v>
      </c>
      <c r="C1600" s="4">
        <f t="shared" si="24"/>
        <v>5.9478960665233584</v>
      </c>
    </row>
    <row r="1601" spans="1:3" x14ac:dyDescent="0.35">
      <c r="A1601" s="4" t="s">
        <v>1711</v>
      </c>
      <c r="B1601" s="4">
        <v>375.91601928696701</v>
      </c>
      <c r="C1601" s="4">
        <f t="shared" si="24"/>
        <v>5.9293657654827134</v>
      </c>
    </row>
    <row r="1602" spans="1:3" x14ac:dyDescent="0.35">
      <c r="A1602" s="4" t="s">
        <v>1712</v>
      </c>
      <c r="B1602" s="4">
        <v>368.84556808883701</v>
      </c>
      <c r="C1602" s="4">
        <f t="shared" si="24"/>
        <v>5.9103780417744245</v>
      </c>
    </row>
    <row r="1603" spans="1:3" x14ac:dyDescent="0.35">
      <c r="A1603" s="4" t="s">
        <v>1713</v>
      </c>
      <c r="B1603" s="4">
        <v>378.42832963179399</v>
      </c>
      <c r="C1603" s="4">
        <f t="shared" ref="C1603:C1666" si="25">LN(B1603)</f>
        <v>5.9360267012669707</v>
      </c>
    </row>
    <row r="1604" spans="1:3" x14ac:dyDescent="0.35">
      <c r="A1604" s="4" t="s">
        <v>1714</v>
      </c>
      <c r="B1604" s="4">
        <v>375.13795119813</v>
      </c>
      <c r="C1604" s="4">
        <f t="shared" si="25"/>
        <v>5.9272938281845633</v>
      </c>
    </row>
    <row r="1605" spans="1:3" x14ac:dyDescent="0.35">
      <c r="A1605" s="4" t="s">
        <v>1715</v>
      </c>
      <c r="B1605" s="4">
        <v>376.63979310344803</v>
      </c>
      <c r="C1605" s="4">
        <f t="shared" si="25"/>
        <v>5.9312892747499895</v>
      </c>
    </row>
    <row r="1606" spans="1:3" x14ac:dyDescent="0.35">
      <c r="A1606" s="4" t="s">
        <v>1716</v>
      </c>
      <c r="B1606" s="4">
        <v>363.21567679719499</v>
      </c>
      <c r="C1606" s="4">
        <f t="shared" si="25"/>
        <v>5.8949968087835147</v>
      </c>
    </row>
    <row r="1607" spans="1:3" x14ac:dyDescent="0.35">
      <c r="A1607" s="4" t="s">
        <v>1717</v>
      </c>
      <c r="B1607" s="4">
        <v>351.106837814144</v>
      </c>
      <c r="C1607" s="4">
        <f t="shared" si="25"/>
        <v>5.8610905583881729</v>
      </c>
    </row>
    <row r="1608" spans="1:3" x14ac:dyDescent="0.35">
      <c r="A1608" s="4" t="s">
        <v>1718</v>
      </c>
      <c r="B1608" s="4">
        <v>347.88139392168301</v>
      </c>
      <c r="C1608" s="4">
        <f t="shared" si="25"/>
        <v>5.8518615996173056</v>
      </c>
    </row>
    <row r="1609" spans="1:3" x14ac:dyDescent="0.35">
      <c r="A1609" s="4" t="s">
        <v>1719</v>
      </c>
      <c r="B1609" s="4">
        <v>348.59300613676203</v>
      </c>
      <c r="C1609" s="4">
        <f t="shared" si="25"/>
        <v>5.8539050701673983</v>
      </c>
    </row>
    <row r="1610" spans="1:3" x14ac:dyDescent="0.35">
      <c r="A1610" s="4" t="s">
        <v>1720</v>
      </c>
      <c r="B1610" s="4">
        <v>353.19061250730601</v>
      </c>
      <c r="C1610" s="4">
        <f t="shared" si="25"/>
        <v>5.8670078899714566</v>
      </c>
    </row>
    <row r="1611" spans="1:3" x14ac:dyDescent="0.35">
      <c r="A1611" s="4" t="s">
        <v>1721</v>
      </c>
      <c r="B1611" s="4">
        <v>349.242945061368</v>
      </c>
      <c r="C1611" s="4">
        <f t="shared" si="25"/>
        <v>5.855767797679265</v>
      </c>
    </row>
    <row r="1612" spans="1:3" x14ac:dyDescent="0.35">
      <c r="A1612" s="4" t="s">
        <v>1722</v>
      </c>
      <c r="B1612" s="4">
        <v>356.07972150788999</v>
      </c>
      <c r="C1612" s="4">
        <f t="shared" si="25"/>
        <v>5.8751546426018395</v>
      </c>
    </row>
    <row r="1613" spans="1:3" x14ac:dyDescent="0.35">
      <c r="A1613" s="4" t="s">
        <v>1723</v>
      </c>
      <c r="B1613" s="4">
        <v>347.09518147282301</v>
      </c>
      <c r="C1613" s="4">
        <f t="shared" si="25"/>
        <v>5.8495990405265612</v>
      </c>
    </row>
    <row r="1614" spans="1:3" x14ac:dyDescent="0.35">
      <c r="A1614" s="4" t="s">
        <v>1724</v>
      </c>
      <c r="B1614" s="4">
        <v>328.61332028053801</v>
      </c>
      <c r="C1614" s="4">
        <f t="shared" si="25"/>
        <v>5.7948817412409239</v>
      </c>
    </row>
    <row r="1615" spans="1:3" x14ac:dyDescent="0.35">
      <c r="A1615" s="4" t="s">
        <v>1725</v>
      </c>
      <c r="B1615" s="4">
        <v>320.297613383986</v>
      </c>
      <c r="C1615" s="4">
        <f t="shared" si="25"/>
        <v>5.769250605397799</v>
      </c>
    </row>
    <row r="1616" spans="1:3" x14ac:dyDescent="0.35">
      <c r="A1616" s="4" t="s">
        <v>1726</v>
      </c>
      <c r="B1616" s="4">
        <v>313.51165117942702</v>
      </c>
      <c r="C1616" s="4">
        <f t="shared" si="25"/>
        <v>5.7478365242290366</v>
      </c>
    </row>
    <row r="1617" spans="1:3" x14ac:dyDescent="0.35">
      <c r="A1617" s="4" t="s">
        <v>1727</v>
      </c>
      <c r="B1617" s="4">
        <v>318.242888661601</v>
      </c>
      <c r="C1617" s="4">
        <f t="shared" si="25"/>
        <v>5.7628148920554194</v>
      </c>
    </row>
    <row r="1618" spans="1:3" x14ac:dyDescent="0.35">
      <c r="A1618" s="4" t="s">
        <v>1728</v>
      </c>
      <c r="B1618" s="4">
        <v>330.06575832846301</v>
      </c>
      <c r="C1618" s="4">
        <f t="shared" si="25"/>
        <v>5.7992919022713716</v>
      </c>
    </row>
    <row r="1619" spans="1:3" x14ac:dyDescent="0.35">
      <c r="A1619" s="4" t="s">
        <v>1729</v>
      </c>
      <c r="B1619" s="4">
        <v>320.99267007597899</v>
      </c>
      <c r="C1619" s="4">
        <f t="shared" si="25"/>
        <v>5.7714182882150302</v>
      </c>
    </row>
    <row r="1620" spans="1:3" x14ac:dyDescent="0.35">
      <c r="A1620" s="4" t="s">
        <v>1730</v>
      </c>
      <c r="B1620" s="4">
        <v>331.84258445353601</v>
      </c>
      <c r="C1620" s="4">
        <f t="shared" si="25"/>
        <v>5.8046607132628107</v>
      </c>
    </row>
    <row r="1621" spans="1:3" x14ac:dyDescent="0.35">
      <c r="A1621" s="4" t="s">
        <v>1731</v>
      </c>
      <c r="B1621" s="4">
        <v>336.084128579778</v>
      </c>
      <c r="C1621" s="4">
        <f t="shared" si="25"/>
        <v>5.8173615113006036</v>
      </c>
    </row>
    <row r="1622" spans="1:3" x14ac:dyDescent="0.35">
      <c r="A1622" s="4" t="s">
        <v>1732</v>
      </c>
      <c r="B1622" s="4">
        <v>323.032297779077</v>
      </c>
      <c r="C1622" s="4">
        <f t="shared" si="25"/>
        <v>5.7777523113477551</v>
      </c>
    </row>
    <row r="1623" spans="1:3" x14ac:dyDescent="0.35">
      <c r="A1623" s="4" t="s">
        <v>1733</v>
      </c>
      <c r="B1623" s="4">
        <v>318.99614436002298</v>
      </c>
      <c r="C1623" s="4">
        <f t="shared" si="25"/>
        <v>5.7651790160661047</v>
      </c>
    </row>
    <row r="1624" spans="1:3" x14ac:dyDescent="0.35">
      <c r="A1624" s="4" t="s">
        <v>1734</v>
      </c>
      <c r="B1624" s="4">
        <v>329.21034190531901</v>
      </c>
      <c r="C1624" s="4">
        <f t="shared" si="25"/>
        <v>5.7966968835747119</v>
      </c>
    </row>
    <row r="1625" spans="1:3" x14ac:dyDescent="0.35">
      <c r="A1625" s="4" t="s">
        <v>1735</v>
      </c>
      <c r="B1625" s="4">
        <v>315.96844389246098</v>
      </c>
      <c r="C1625" s="4">
        <f t="shared" si="25"/>
        <v>5.7556423475006531</v>
      </c>
    </row>
    <row r="1626" spans="1:3" x14ac:dyDescent="0.35">
      <c r="A1626" s="4" t="s">
        <v>1736</v>
      </c>
      <c r="B1626" s="4">
        <v>317.01048042080703</v>
      </c>
      <c r="C1626" s="4">
        <f t="shared" si="25"/>
        <v>5.7589348345951441</v>
      </c>
    </row>
    <row r="1627" spans="1:3" x14ac:dyDescent="0.35">
      <c r="A1627" s="4" t="s">
        <v>1737</v>
      </c>
      <c r="B1627" s="4">
        <v>313.06553156049102</v>
      </c>
      <c r="C1627" s="4">
        <f t="shared" si="25"/>
        <v>5.7464125346341079</v>
      </c>
    </row>
    <row r="1628" spans="1:3" x14ac:dyDescent="0.35">
      <c r="A1628" s="4" t="s">
        <v>1738</v>
      </c>
      <c r="B1628" s="4">
        <v>310.44200409117502</v>
      </c>
      <c r="C1628" s="4">
        <f t="shared" si="25"/>
        <v>5.7379971016124882</v>
      </c>
    </row>
    <row r="1629" spans="1:3" x14ac:dyDescent="0.35">
      <c r="A1629" s="4" t="s">
        <v>1739</v>
      </c>
      <c r="B1629" s="4">
        <v>320.66228725891301</v>
      </c>
      <c r="C1629" s="4">
        <f t="shared" si="25"/>
        <v>5.7703885047075998</v>
      </c>
    </row>
    <row r="1630" spans="1:3" x14ac:dyDescent="0.35">
      <c r="A1630" s="4" t="s">
        <v>1740</v>
      </c>
      <c r="B1630" s="4">
        <v>314.77647194623</v>
      </c>
      <c r="C1630" s="4">
        <f t="shared" si="25"/>
        <v>5.751862774062138</v>
      </c>
    </row>
    <row r="1631" spans="1:3" x14ac:dyDescent="0.35">
      <c r="A1631" s="4" t="s">
        <v>1741</v>
      </c>
      <c r="B1631" s="4">
        <v>315.94273173582701</v>
      </c>
      <c r="C1631" s="4">
        <f t="shared" si="25"/>
        <v>5.7555609684789184</v>
      </c>
    </row>
    <row r="1632" spans="1:3" x14ac:dyDescent="0.35">
      <c r="A1632" s="4" t="s">
        <v>1742</v>
      </c>
      <c r="B1632" s="4">
        <v>285.64730976037401</v>
      </c>
      <c r="C1632" s="4">
        <f t="shared" si="25"/>
        <v>5.6547578671683905</v>
      </c>
    </row>
    <row r="1633" spans="1:3" x14ac:dyDescent="0.35">
      <c r="A1633" s="4" t="s">
        <v>1743</v>
      </c>
      <c r="B1633" s="4">
        <v>263.33457481005303</v>
      </c>
      <c r="C1633" s="4">
        <f t="shared" si="25"/>
        <v>5.5734253712504005</v>
      </c>
    </row>
    <row r="1634" spans="1:3" x14ac:dyDescent="0.35">
      <c r="A1634" s="4" t="s">
        <v>1744</v>
      </c>
      <c r="B1634" s="4">
        <v>275.003851548802</v>
      </c>
      <c r="C1634" s="4">
        <f t="shared" si="25"/>
        <v>5.6167851032005007</v>
      </c>
    </row>
    <row r="1635" spans="1:3" x14ac:dyDescent="0.35">
      <c r="A1635" s="4" t="s">
        <v>1745</v>
      </c>
      <c r="B1635" s="4">
        <v>287.54952104032702</v>
      </c>
      <c r="C1635" s="4">
        <f t="shared" si="25"/>
        <v>5.6613950925013672</v>
      </c>
    </row>
    <row r="1636" spans="1:3" x14ac:dyDescent="0.35">
      <c r="A1636" s="4" t="s">
        <v>1746</v>
      </c>
      <c r="B1636" s="4">
        <v>297.53556516656897</v>
      </c>
      <c r="C1636" s="4">
        <f t="shared" si="25"/>
        <v>5.6955337646189212</v>
      </c>
    </row>
    <row r="1637" spans="1:3" x14ac:dyDescent="0.35">
      <c r="A1637" s="4" t="s">
        <v>1747</v>
      </c>
      <c r="B1637" s="4">
        <v>284.34239187609597</v>
      </c>
      <c r="C1637" s="4">
        <f t="shared" si="25"/>
        <v>5.6501791172003628</v>
      </c>
    </row>
    <row r="1638" spans="1:3" x14ac:dyDescent="0.35">
      <c r="A1638" s="4" t="s">
        <v>1748</v>
      </c>
      <c r="B1638" s="4">
        <v>292.501114552893</v>
      </c>
      <c r="C1638" s="4">
        <f t="shared" si="25"/>
        <v>5.6784684771018927</v>
      </c>
    </row>
    <row r="1639" spans="1:3" x14ac:dyDescent="0.35">
      <c r="A1639" s="4" t="s">
        <v>1749</v>
      </c>
      <c r="B1639" s="4">
        <v>276.23053214494399</v>
      </c>
      <c r="C1639" s="4">
        <f t="shared" si="25"/>
        <v>5.6212357784751976</v>
      </c>
    </row>
    <row r="1640" spans="1:3" x14ac:dyDescent="0.35">
      <c r="A1640" s="4" t="s">
        <v>1750</v>
      </c>
      <c r="B1640" s="4">
        <v>268.755515488019</v>
      </c>
      <c r="C1640" s="4">
        <f t="shared" si="25"/>
        <v>5.5938021019774009</v>
      </c>
    </row>
    <row r="1641" spans="1:3" x14ac:dyDescent="0.35">
      <c r="A1641" s="4" t="s">
        <v>1751</v>
      </c>
      <c r="B1641" s="4">
        <v>268.61723202805399</v>
      </c>
      <c r="C1641" s="4">
        <f t="shared" si="25"/>
        <v>5.5932874370128802</v>
      </c>
    </row>
    <row r="1642" spans="1:3" x14ac:dyDescent="0.35">
      <c r="A1642" s="4" t="s">
        <v>1752</v>
      </c>
      <c r="B1642" s="4">
        <v>224.10811776738799</v>
      </c>
      <c r="C1642" s="4">
        <f t="shared" si="25"/>
        <v>5.4121286040124286</v>
      </c>
    </row>
    <row r="1643" spans="1:3" x14ac:dyDescent="0.35">
      <c r="A1643" s="4" t="s">
        <v>1753</v>
      </c>
      <c r="B1643" s="4">
        <v>175.63764056107499</v>
      </c>
      <c r="C1643" s="4">
        <f t="shared" si="25"/>
        <v>5.1684230122229362</v>
      </c>
    </row>
    <row r="1644" spans="1:3" x14ac:dyDescent="0.35">
      <c r="A1644" s="4" t="s">
        <v>1754</v>
      </c>
      <c r="B1644" s="4">
        <v>212.34101139684401</v>
      </c>
      <c r="C1644" s="4">
        <f t="shared" si="25"/>
        <v>5.3581935266749783</v>
      </c>
    </row>
    <row r="1645" spans="1:3" x14ac:dyDescent="0.35">
      <c r="A1645" s="4" t="s">
        <v>1755</v>
      </c>
      <c r="B1645" s="4">
        <v>207.595204850964</v>
      </c>
      <c r="C1645" s="4">
        <f t="shared" si="25"/>
        <v>5.3355900530045659</v>
      </c>
    </row>
    <row r="1646" spans="1:3" x14ac:dyDescent="0.35">
      <c r="A1646" s="4" t="s">
        <v>1756</v>
      </c>
      <c r="B1646" s="4">
        <v>199.82483664523701</v>
      </c>
      <c r="C1646" s="4">
        <f t="shared" si="25"/>
        <v>5.2974411660226304</v>
      </c>
    </row>
    <row r="1647" spans="1:3" x14ac:dyDescent="0.35">
      <c r="A1647" s="4" t="s">
        <v>1757</v>
      </c>
      <c r="B1647" s="4">
        <v>211.132518410286</v>
      </c>
      <c r="C1647" s="4">
        <f t="shared" si="25"/>
        <v>5.3524859856734679</v>
      </c>
    </row>
    <row r="1648" spans="1:3" x14ac:dyDescent="0.35">
      <c r="A1648" s="4" t="s">
        <v>1758</v>
      </c>
      <c r="B1648" s="4">
        <v>216.89469491525401</v>
      </c>
      <c r="C1648" s="4">
        <f t="shared" si="25"/>
        <v>5.3794119588672933</v>
      </c>
    </row>
    <row r="1649" spans="1:3" x14ac:dyDescent="0.35">
      <c r="A1649" s="4" t="s">
        <v>1759</v>
      </c>
      <c r="B1649" s="4">
        <v>211.91985388661601</v>
      </c>
      <c r="C1649" s="4">
        <f t="shared" si="25"/>
        <v>5.3562081554893224</v>
      </c>
    </row>
    <row r="1650" spans="1:3" x14ac:dyDescent="0.35">
      <c r="A1650" s="4" t="s">
        <v>1760</v>
      </c>
      <c r="B1650" s="4">
        <v>227.904210403273</v>
      </c>
      <c r="C1650" s="4">
        <f t="shared" si="25"/>
        <v>5.4289254108649789</v>
      </c>
    </row>
    <row r="1651" spans="1:3" x14ac:dyDescent="0.35">
      <c r="A1651" s="4" t="s">
        <v>1761</v>
      </c>
      <c r="B1651" s="4">
        <v>233.64738281706599</v>
      </c>
      <c r="C1651" s="4">
        <f t="shared" si="25"/>
        <v>5.4538130677871708</v>
      </c>
    </row>
    <row r="1652" spans="1:3" x14ac:dyDescent="0.35">
      <c r="A1652" s="4" t="s">
        <v>1762</v>
      </c>
      <c r="B1652" s="4">
        <v>233.13285242548201</v>
      </c>
      <c r="C1652" s="4">
        <f t="shared" si="25"/>
        <v>5.4516084731572736</v>
      </c>
    </row>
    <row r="1653" spans="1:3" x14ac:dyDescent="0.35">
      <c r="A1653" s="4" t="s">
        <v>1763</v>
      </c>
      <c r="B1653" s="4">
        <v>249.08212390415</v>
      </c>
      <c r="C1653" s="4">
        <f t="shared" si="25"/>
        <v>5.517782656963842</v>
      </c>
    </row>
    <row r="1654" spans="1:3" x14ac:dyDescent="0.35">
      <c r="A1654" s="4" t="s">
        <v>1764</v>
      </c>
      <c r="B1654" s="4">
        <v>254.51794126242001</v>
      </c>
      <c r="C1654" s="4">
        <f t="shared" si="25"/>
        <v>5.5393713296253715</v>
      </c>
    </row>
    <row r="1655" spans="1:3" x14ac:dyDescent="0.35">
      <c r="A1655" s="4" t="s">
        <v>1765</v>
      </c>
      <c r="B1655" s="4">
        <v>273.95224488603202</v>
      </c>
      <c r="C1655" s="4">
        <f t="shared" si="25"/>
        <v>5.6129538024609138</v>
      </c>
    </row>
    <row r="1656" spans="1:3" x14ac:dyDescent="0.35">
      <c r="A1656" s="4" t="s">
        <v>1766</v>
      </c>
      <c r="B1656" s="4">
        <v>264.75380450029201</v>
      </c>
      <c r="C1656" s="4">
        <f t="shared" si="25"/>
        <v>5.5788003545398981</v>
      </c>
    </row>
    <row r="1657" spans="1:3" x14ac:dyDescent="0.35">
      <c r="A1657" s="4" t="s">
        <v>1767</v>
      </c>
      <c r="B1657" s="4">
        <v>235.73584044418499</v>
      </c>
      <c r="C1657" s="4">
        <f t="shared" si="25"/>
        <v>5.4627118579672009</v>
      </c>
    </row>
    <row r="1658" spans="1:3" x14ac:dyDescent="0.35">
      <c r="A1658" s="4" t="s">
        <v>1768</v>
      </c>
      <c r="B1658" s="4">
        <v>233.95737346580901</v>
      </c>
      <c r="C1658" s="4">
        <f t="shared" si="25"/>
        <v>5.4551389340876719</v>
      </c>
    </row>
    <row r="1659" spans="1:3" x14ac:dyDescent="0.35">
      <c r="A1659" s="4" t="s">
        <v>1769</v>
      </c>
      <c r="B1659" s="4">
        <v>228.89618994739899</v>
      </c>
      <c r="C1659" s="4">
        <f t="shared" si="25"/>
        <v>5.4332685817671242</v>
      </c>
    </row>
    <row r="1660" spans="1:3" x14ac:dyDescent="0.35">
      <c r="A1660" s="4" t="s">
        <v>1770</v>
      </c>
      <c r="B1660" s="4">
        <v>217.33215604909401</v>
      </c>
      <c r="C1660" s="4">
        <f t="shared" si="25"/>
        <v>5.3814268562918501</v>
      </c>
    </row>
    <row r="1661" spans="1:3" x14ac:dyDescent="0.35">
      <c r="A1661" s="4" t="s">
        <v>1771</v>
      </c>
      <c r="B1661" s="4">
        <v>227.11130128579799</v>
      </c>
      <c r="C1661" s="4">
        <f t="shared" si="25"/>
        <v>5.4254402113511064</v>
      </c>
    </row>
    <row r="1662" spans="1:3" x14ac:dyDescent="0.35">
      <c r="A1662" s="4" t="s">
        <v>1772</v>
      </c>
      <c r="B1662" s="4">
        <v>240.092419929866</v>
      </c>
      <c r="C1662" s="4">
        <f t="shared" si="25"/>
        <v>5.4810239322576546</v>
      </c>
    </row>
    <row r="1663" spans="1:3" x14ac:dyDescent="0.35">
      <c r="A1663" s="4" t="s">
        <v>1773</v>
      </c>
      <c r="B1663" s="4">
        <v>227.77569579193499</v>
      </c>
      <c r="C1663" s="4">
        <f t="shared" si="25"/>
        <v>5.4283613543288096</v>
      </c>
    </row>
    <row r="1664" spans="1:3" x14ac:dyDescent="0.35">
      <c r="A1664" s="4" t="s">
        <v>1774</v>
      </c>
      <c r="B1664" s="4">
        <v>226.781134132087</v>
      </c>
      <c r="C1664" s="4">
        <f t="shared" si="25"/>
        <v>5.4239853855545901</v>
      </c>
    </row>
    <row r="1665" spans="1:3" x14ac:dyDescent="0.35">
      <c r="A1665" s="4" t="s">
        <v>1775</v>
      </c>
      <c r="B1665" s="4">
        <v>217.01115108123901</v>
      </c>
      <c r="C1665" s="4">
        <f t="shared" si="25"/>
        <v>5.3799487396913159</v>
      </c>
    </row>
    <row r="1666" spans="1:3" x14ac:dyDescent="0.35">
      <c r="A1666" s="4" t="s">
        <v>1776</v>
      </c>
      <c r="B1666" s="4">
        <v>222.724969316189</v>
      </c>
      <c r="C1666" s="4">
        <f t="shared" si="25"/>
        <v>5.4059376888412425</v>
      </c>
    </row>
    <row r="1667" spans="1:3" x14ac:dyDescent="0.35">
      <c r="A1667" s="4" t="s">
        <v>1777</v>
      </c>
      <c r="B1667" s="4">
        <v>228.64712741087101</v>
      </c>
      <c r="C1667" s="4">
        <f t="shared" ref="C1667:C1730" si="26">LN(B1667)</f>
        <v>5.4321798867663267</v>
      </c>
    </row>
    <row r="1668" spans="1:3" x14ac:dyDescent="0.35">
      <c r="A1668" s="4" t="s">
        <v>1778</v>
      </c>
      <c r="B1668" s="4">
        <v>224.03598889538301</v>
      </c>
      <c r="C1668" s="4">
        <f t="shared" si="26"/>
        <v>5.4118067036613784</v>
      </c>
    </row>
    <row r="1669" spans="1:3" x14ac:dyDescent="0.35">
      <c r="A1669" s="4" t="s">
        <v>1779</v>
      </c>
      <c r="B1669" s="4">
        <v>220.76849386323801</v>
      </c>
      <c r="C1669" s="4">
        <f t="shared" si="26"/>
        <v>5.3971146133848498</v>
      </c>
    </row>
    <row r="1670" spans="1:3" x14ac:dyDescent="0.35">
      <c r="A1670" s="4" t="s">
        <v>1780</v>
      </c>
      <c r="B1670" s="4">
        <v>220.88815429573401</v>
      </c>
      <c r="C1670" s="4">
        <f t="shared" si="26"/>
        <v>5.3976564842518355</v>
      </c>
    </row>
    <row r="1671" spans="1:3" x14ac:dyDescent="0.35">
      <c r="A1671" s="4" t="s">
        <v>1781</v>
      </c>
      <c r="B1671" s="4">
        <v>219.495859731151</v>
      </c>
      <c r="C1671" s="4">
        <f t="shared" si="26"/>
        <v>5.3913333700646708</v>
      </c>
    </row>
    <row r="1672" spans="1:3" x14ac:dyDescent="0.35">
      <c r="A1672" s="4" t="s">
        <v>1782</v>
      </c>
      <c r="B1672" s="4">
        <v>222.58322793687901</v>
      </c>
      <c r="C1672" s="4">
        <f t="shared" si="26"/>
        <v>5.4053010898072653</v>
      </c>
    </row>
    <row r="1673" spans="1:3" x14ac:dyDescent="0.35">
      <c r="A1673" s="4" t="s">
        <v>1783</v>
      </c>
      <c r="B1673" s="4">
        <v>236.555363822326</v>
      </c>
      <c r="C1673" s="4">
        <f t="shared" si="26"/>
        <v>5.4661822770359985</v>
      </c>
    </row>
    <row r="1674" spans="1:3" x14ac:dyDescent="0.35">
      <c r="A1674" s="4" t="s">
        <v>1784</v>
      </c>
      <c r="B1674" s="4">
        <v>257.62769579193503</v>
      </c>
      <c r="C1674" s="4">
        <f t="shared" si="26"/>
        <v>5.5515155031711503</v>
      </c>
    </row>
    <row r="1675" spans="1:3" x14ac:dyDescent="0.35">
      <c r="A1675" s="4" t="s">
        <v>1785</v>
      </c>
      <c r="B1675" s="4">
        <v>234.44580303915799</v>
      </c>
      <c r="C1675" s="4">
        <f t="shared" si="26"/>
        <v>5.4572244440708566</v>
      </c>
    </row>
    <row r="1676" spans="1:3" x14ac:dyDescent="0.35">
      <c r="A1676" s="4" t="s">
        <v>1786</v>
      </c>
      <c r="B1676" s="4">
        <v>235.086126826417</v>
      </c>
      <c r="C1676" s="4">
        <f t="shared" si="26"/>
        <v>5.4599519441341791</v>
      </c>
    </row>
    <row r="1677" spans="1:3" x14ac:dyDescent="0.35">
      <c r="A1677" s="4" t="s">
        <v>1787</v>
      </c>
      <c r="B1677" s="4">
        <v>243.905794272355</v>
      </c>
      <c r="C1677" s="4">
        <f t="shared" si="26"/>
        <v>5.49678206169391</v>
      </c>
    </row>
    <row r="1678" spans="1:3" x14ac:dyDescent="0.35">
      <c r="A1678" s="4" t="s">
        <v>1788</v>
      </c>
      <c r="B1678" s="4">
        <v>235.99523232028099</v>
      </c>
      <c r="C1678" s="4">
        <f t="shared" si="26"/>
        <v>5.4638116027888382</v>
      </c>
    </row>
    <row r="1679" spans="1:3" x14ac:dyDescent="0.35">
      <c r="A1679" s="4" t="s">
        <v>1789</v>
      </c>
      <c r="B1679" s="4">
        <v>241.872253945061</v>
      </c>
      <c r="C1679" s="4">
        <f t="shared" si="26"/>
        <v>5.4884097105208838</v>
      </c>
    </row>
    <row r="1680" spans="1:3" x14ac:dyDescent="0.35">
      <c r="A1680" s="4" t="s">
        <v>1790</v>
      </c>
      <c r="B1680" s="4">
        <v>245.53077527761499</v>
      </c>
      <c r="C1680" s="4">
        <f t="shared" si="26"/>
        <v>5.5034222969242679</v>
      </c>
    </row>
    <row r="1681" spans="1:3" x14ac:dyDescent="0.35">
      <c r="A1681" s="4" t="s">
        <v>1791</v>
      </c>
      <c r="B1681" s="4">
        <v>245.596002630041</v>
      </c>
      <c r="C1681" s="4">
        <f t="shared" si="26"/>
        <v>5.5036879202042179</v>
      </c>
    </row>
    <row r="1682" spans="1:3" x14ac:dyDescent="0.35">
      <c r="A1682" s="4" t="s">
        <v>1792</v>
      </c>
      <c r="B1682" s="4">
        <v>236.690668322618</v>
      </c>
      <c r="C1682" s="4">
        <f t="shared" si="26"/>
        <v>5.4667540916727342</v>
      </c>
    </row>
    <row r="1683" spans="1:3" x14ac:dyDescent="0.35">
      <c r="A1683" s="4" t="s">
        <v>1793</v>
      </c>
      <c r="B1683" s="4">
        <v>239.066017825833</v>
      </c>
      <c r="C1683" s="4">
        <f t="shared" si="26"/>
        <v>5.4767397390010411</v>
      </c>
    </row>
    <row r="1684" spans="1:3" x14ac:dyDescent="0.35">
      <c r="A1684" s="4" t="s">
        <v>1794</v>
      </c>
      <c r="B1684" s="4">
        <v>239.86926212741099</v>
      </c>
      <c r="C1684" s="4">
        <f t="shared" si="26"/>
        <v>5.4800940337808468</v>
      </c>
    </row>
    <row r="1685" spans="1:3" x14ac:dyDescent="0.35">
      <c r="A1685" s="4" t="s">
        <v>1795</v>
      </c>
      <c r="B1685" s="4">
        <v>238.236111046172</v>
      </c>
      <c r="C1685" s="4">
        <f t="shared" si="26"/>
        <v>5.4732622451211865</v>
      </c>
    </row>
    <row r="1686" spans="1:3" x14ac:dyDescent="0.35">
      <c r="A1686" s="4" t="s">
        <v>1796</v>
      </c>
      <c r="B1686" s="4">
        <v>237.04440239625899</v>
      </c>
      <c r="C1686" s="4">
        <f t="shared" si="26"/>
        <v>5.4682474754699086</v>
      </c>
    </row>
    <row r="1687" spans="1:3" x14ac:dyDescent="0.35">
      <c r="A1687" s="4" t="s">
        <v>1797</v>
      </c>
      <c r="B1687" s="4">
        <v>255.11677440093499</v>
      </c>
      <c r="C1687" s="4">
        <f t="shared" si="26"/>
        <v>5.5417213791636373</v>
      </c>
    </row>
    <row r="1688" spans="1:3" x14ac:dyDescent="0.35">
      <c r="A1688" s="4" t="s">
        <v>1798</v>
      </c>
      <c r="B1688" s="4">
        <v>254.94844856808899</v>
      </c>
      <c r="C1688" s="4">
        <f t="shared" si="26"/>
        <v>5.5410613622427558</v>
      </c>
    </row>
    <row r="1689" spans="1:3" x14ac:dyDescent="0.35">
      <c r="A1689" s="4" t="s">
        <v>1799</v>
      </c>
      <c r="B1689" s="4">
        <v>260.65133080070098</v>
      </c>
      <c r="C1689" s="4">
        <f t="shared" si="26"/>
        <v>5.5631836169010658</v>
      </c>
    </row>
    <row r="1690" spans="1:3" x14ac:dyDescent="0.35">
      <c r="A1690" s="4" t="s">
        <v>1800</v>
      </c>
      <c r="B1690" s="4">
        <v>276.322613676213</v>
      </c>
      <c r="C1690" s="4">
        <f t="shared" si="26"/>
        <v>5.6215690732281738</v>
      </c>
    </row>
    <row r="1691" spans="1:3" x14ac:dyDescent="0.35">
      <c r="A1691" s="4" t="s">
        <v>1801</v>
      </c>
      <c r="B1691" s="4">
        <v>282.70590093512601</v>
      </c>
      <c r="C1691" s="4">
        <f t="shared" si="26"/>
        <v>5.6444071379699388</v>
      </c>
    </row>
    <row r="1692" spans="1:3" x14ac:dyDescent="0.35">
      <c r="A1692" s="4" t="s">
        <v>1802</v>
      </c>
      <c r="B1692" s="4">
        <v>273.44753652834601</v>
      </c>
      <c r="C1692" s="4">
        <f t="shared" si="26"/>
        <v>5.611109780896272</v>
      </c>
    </row>
    <row r="1693" spans="1:3" x14ac:dyDescent="0.35">
      <c r="A1693" s="4" t="s">
        <v>1803</v>
      </c>
      <c r="B1693" s="4">
        <v>276.26880917592098</v>
      </c>
      <c r="C1693" s="4">
        <f t="shared" si="26"/>
        <v>5.6213743380287591</v>
      </c>
    </row>
    <row r="1694" spans="1:3" x14ac:dyDescent="0.35">
      <c r="A1694" s="4" t="s">
        <v>1804</v>
      </c>
      <c r="B1694" s="4">
        <v>273.31811484512002</v>
      </c>
      <c r="C1694" s="4">
        <f t="shared" si="26"/>
        <v>5.610636372644243</v>
      </c>
    </row>
    <row r="1695" spans="1:3" x14ac:dyDescent="0.35">
      <c r="A1695" s="4" t="s">
        <v>1805</v>
      </c>
      <c r="B1695" s="4">
        <v>276.40335739333699</v>
      </c>
      <c r="C1695" s="4">
        <f t="shared" si="26"/>
        <v>5.6218612386842031</v>
      </c>
    </row>
    <row r="1696" spans="1:3" x14ac:dyDescent="0.35">
      <c r="A1696" s="4" t="s">
        <v>1806</v>
      </c>
      <c r="B1696" s="4">
        <v>275.33803389830501</v>
      </c>
      <c r="C1696" s="4">
        <f t="shared" si="26"/>
        <v>5.6179995569770114</v>
      </c>
    </row>
    <row r="1697" spans="1:3" x14ac:dyDescent="0.35">
      <c r="A1697" s="4" t="s">
        <v>1807</v>
      </c>
      <c r="B1697" s="4">
        <v>290.130059029807</v>
      </c>
      <c r="C1697" s="4">
        <f t="shared" si="26"/>
        <v>5.6703293018568131</v>
      </c>
    </row>
    <row r="1698" spans="1:3" x14ac:dyDescent="0.35">
      <c r="A1698" s="4" t="s">
        <v>1808</v>
      </c>
      <c r="B1698" s="4">
        <v>292.320383109293</v>
      </c>
      <c r="C1698" s="4">
        <f t="shared" si="26"/>
        <v>5.6778504032107104</v>
      </c>
    </row>
    <row r="1699" spans="1:3" x14ac:dyDescent="0.35">
      <c r="A1699" s="4" t="s">
        <v>1809</v>
      </c>
      <c r="B1699" s="4">
        <v>296.69332933956798</v>
      </c>
      <c r="C1699" s="4">
        <f t="shared" si="26"/>
        <v>5.692699044197953</v>
      </c>
    </row>
    <row r="1700" spans="1:3" x14ac:dyDescent="0.35">
      <c r="A1700" s="4" t="s">
        <v>1810</v>
      </c>
      <c r="B1700" s="4">
        <v>295.800344827586</v>
      </c>
      <c r="C1700" s="4">
        <f t="shared" si="26"/>
        <v>5.6896847160217465</v>
      </c>
    </row>
    <row r="1701" spans="1:3" x14ac:dyDescent="0.35">
      <c r="A1701" s="4" t="s">
        <v>1811</v>
      </c>
      <c r="B1701" s="4">
        <v>285.91102630040899</v>
      </c>
      <c r="C1701" s="4">
        <f t="shared" si="26"/>
        <v>5.6556806655674716</v>
      </c>
    </row>
    <row r="1702" spans="1:3" x14ac:dyDescent="0.35">
      <c r="A1702" s="4" t="s">
        <v>1812</v>
      </c>
      <c r="B1702" s="4">
        <v>283.60830625365298</v>
      </c>
      <c r="C1702" s="4">
        <f t="shared" si="26"/>
        <v>5.6475940828526694</v>
      </c>
    </row>
    <row r="1703" spans="1:3" x14ac:dyDescent="0.35">
      <c r="A1703" s="4" t="s">
        <v>1813</v>
      </c>
      <c r="B1703" s="4">
        <v>287.27014202220897</v>
      </c>
      <c r="C1703" s="4">
        <f t="shared" si="26"/>
        <v>5.6604230344523145</v>
      </c>
    </row>
    <row r="1704" spans="1:3" x14ac:dyDescent="0.35">
      <c r="A1704" s="4" t="s">
        <v>1814</v>
      </c>
      <c r="B1704" s="4">
        <v>291.39211805961401</v>
      </c>
      <c r="C1704" s="4">
        <f t="shared" si="26"/>
        <v>5.6746698448695971</v>
      </c>
    </row>
    <row r="1705" spans="1:3" x14ac:dyDescent="0.35">
      <c r="A1705" s="4" t="s">
        <v>1815</v>
      </c>
      <c r="B1705" s="4">
        <v>285.248396551724</v>
      </c>
      <c r="C1705" s="4">
        <f t="shared" si="26"/>
        <v>5.6533603675229642</v>
      </c>
    </row>
    <row r="1706" spans="1:3" x14ac:dyDescent="0.35">
      <c r="A1706" s="4" t="s">
        <v>1816</v>
      </c>
      <c r="B1706" s="4">
        <v>257.28616014026898</v>
      </c>
      <c r="C1706" s="4">
        <f t="shared" si="26"/>
        <v>5.550188929035234</v>
      </c>
    </row>
    <row r="1707" spans="1:3" x14ac:dyDescent="0.35">
      <c r="A1707" s="4" t="s">
        <v>1817</v>
      </c>
      <c r="B1707" s="4">
        <v>262.09294798363499</v>
      </c>
      <c r="C1707" s="4">
        <f t="shared" si="26"/>
        <v>5.5686992041437948</v>
      </c>
    </row>
    <row r="1708" spans="1:3" x14ac:dyDescent="0.35">
      <c r="A1708" s="4" t="s">
        <v>1818</v>
      </c>
      <c r="B1708" s="4">
        <v>262.96649210987698</v>
      </c>
      <c r="C1708" s="4">
        <f t="shared" si="26"/>
        <v>5.5720266176345534</v>
      </c>
    </row>
    <row r="1709" spans="1:3" x14ac:dyDescent="0.35">
      <c r="A1709" s="4" t="s">
        <v>1819</v>
      </c>
      <c r="B1709" s="4">
        <v>261.18429748685003</v>
      </c>
      <c r="C1709" s="4">
        <f t="shared" si="26"/>
        <v>5.565226278776084</v>
      </c>
    </row>
    <row r="1710" spans="1:3" x14ac:dyDescent="0.35">
      <c r="A1710" s="4" t="s">
        <v>1820</v>
      </c>
      <c r="B1710" s="4">
        <v>268.89941583869103</v>
      </c>
      <c r="C1710" s="4">
        <f t="shared" si="26"/>
        <v>5.5943373908614928</v>
      </c>
    </row>
    <row r="1711" spans="1:3" x14ac:dyDescent="0.35">
      <c r="A1711" s="4" t="s">
        <v>1821</v>
      </c>
      <c r="B1711" s="4">
        <v>266.77799298655799</v>
      </c>
      <c r="C1711" s="4">
        <f t="shared" si="26"/>
        <v>5.5864168255815105</v>
      </c>
    </row>
    <row r="1712" spans="1:3" x14ac:dyDescent="0.35">
      <c r="A1712" s="4" t="s">
        <v>1822</v>
      </c>
      <c r="B1712" s="4">
        <v>246.83508299240199</v>
      </c>
      <c r="C1712" s="4">
        <f t="shared" si="26"/>
        <v>5.5087204334375865</v>
      </c>
    </row>
    <row r="1713" spans="1:3" x14ac:dyDescent="0.35">
      <c r="A1713" s="4" t="s">
        <v>1823</v>
      </c>
      <c r="B1713" s="4">
        <v>246.71913676212699</v>
      </c>
      <c r="C1713" s="4">
        <f t="shared" si="26"/>
        <v>5.5082505915123541</v>
      </c>
    </row>
    <row r="1714" spans="1:3" x14ac:dyDescent="0.35">
      <c r="A1714" s="4" t="s">
        <v>1824</v>
      </c>
      <c r="B1714" s="4">
        <v>249.53299357101099</v>
      </c>
      <c r="C1714" s="4">
        <f t="shared" si="26"/>
        <v>5.5195911452103665</v>
      </c>
    </row>
    <row r="1715" spans="1:3" x14ac:dyDescent="0.35">
      <c r="A1715" s="4" t="s">
        <v>1825</v>
      </c>
      <c r="B1715" s="4">
        <v>247.37889830508499</v>
      </c>
      <c r="C1715" s="4">
        <f t="shared" si="26"/>
        <v>5.5109211624851113</v>
      </c>
    </row>
    <row r="1716" spans="1:3" x14ac:dyDescent="0.35">
      <c r="A1716" s="4" t="s">
        <v>1826</v>
      </c>
      <c r="B1716" s="4">
        <v>253.23161396844</v>
      </c>
      <c r="C1716" s="4">
        <f t="shared" si="26"/>
        <v>5.5343045401712088</v>
      </c>
    </row>
    <row r="1717" spans="1:3" x14ac:dyDescent="0.35">
      <c r="A1717" s="4" t="s">
        <v>1827</v>
      </c>
      <c r="B1717" s="4">
        <v>242.96761426066601</v>
      </c>
      <c r="C1717" s="4">
        <f t="shared" si="26"/>
        <v>5.4929281598112283</v>
      </c>
    </row>
    <row r="1718" spans="1:3" x14ac:dyDescent="0.35">
      <c r="A1718" s="4" t="s">
        <v>1828</v>
      </c>
      <c r="B1718" s="4">
        <v>248.33693454120399</v>
      </c>
      <c r="C1718" s="4">
        <f t="shared" si="26"/>
        <v>5.5147864311145076</v>
      </c>
    </row>
    <row r="1719" spans="1:3" x14ac:dyDescent="0.35">
      <c r="A1719" s="4" t="s">
        <v>1829</v>
      </c>
      <c r="B1719" s="4">
        <v>244.71248568088799</v>
      </c>
      <c r="C1719" s="4">
        <f t="shared" si="26"/>
        <v>5.5000839935886399</v>
      </c>
    </row>
    <row r="1720" spans="1:3" x14ac:dyDescent="0.35">
      <c r="A1720" s="4" t="s">
        <v>1830</v>
      </c>
      <c r="B1720" s="4">
        <v>247.18581940385701</v>
      </c>
      <c r="C1720" s="4">
        <f t="shared" si="26"/>
        <v>5.5101403590669795</v>
      </c>
    </row>
    <row r="1721" spans="1:3" x14ac:dyDescent="0.35">
      <c r="A1721" s="4" t="s">
        <v>1831</v>
      </c>
      <c r="B1721" s="4">
        <v>253.630070426651</v>
      </c>
      <c r="C1721" s="4">
        <f t="shared" si="26"/>
        <v>5.5358767897712848</v>
      </c>
    </row>
    <row r="1722" spans="1:3" x14ac:dyDescent="0.35">
      <c r="A1722" s="4" t="s">
        <v>1832</v>
      </c>
      <c r="B1722" s="4">
        <v>254.83316364698999</v>
      </c>
      <c r="C1722" s="4">
        <f t="shared" si="26"/>
        <v>5.5406090708289346</v>
      </c>
    </row>
    <row r="1723" spans="1:3" x14ac:dyDescent="0.35">
      <c r="A1723" s="4" t="s">
        <v>1833</v>
      </c>
      <c r="B1723" s="4">
        <v>253.945848626534</v>
      </c>
      <c r="C1723" s="4">
        <f t="shared" si="26"/>
        <v>5.5371210499056591</v>
      </c>
    </row>
    <row r="1724" spans="1:3" x14ac:dyDescent="0.35">
      <c r="A1724" s="4" t="s">
        <v>1834</v>
      </c>
      <c r="B1724" s="4">
        <v>261.11213617767402</v>
      </c>
      <c r="C1724" s="4">
        <f t="shared" si="26"/>
        <v>5.5649499555811159</v>
      </c>
    </row>
    <row r="1725" spans="1:3" x14ac:dyDescent="0.35">
      <c r="A1725" s="4" t="s">
        <v>1835</v>
      </c>
      <c r="B1725" s="4">
        <v>256.36738690824097</v>
      </c>
      <c r="C1725" s="4">
        <f t="shared" si="26"/>
        <v>5.5466115208106928</v>
      </c>
    </row>
    <row r="1726" spans="1:3" x14ac:dyDescent="0.35">
      <c r="A1726" s="4" t="s">
        <v>1836</v>
      </c>
      <c r="B1726" s="4">
        <v>254.83189801285801</v>
      </c>
      <c r="C1726" s="4">
        <f t="shared" si="26"/>
        <v>5.540604104296099</v>
      </c>
    </row>
    <row r="1727" spans="1:3" x14ac:dyDescent="0.35">
      <c r="A1727" s="4" t="s">
        <v>1837</v>
      </c>
      <c r="B1727" s="4">
        <v>245.82521040327299</v>
      </c>
      <c r="C1727" s="4">
        <f t="shared" si="26"/>
        <v>5.5046207565725878</v>
      </c>
    </row>
    <row r="1728" spans="1:3" x14ac:dyDescent="0.35">
      <c r="A1728" s="4" t="s">
        <v>1838</v>
      </c>
      <c r="B1728" s="4">
        <v>243.860636177674</v>
      </c>
      <c r="C1728" s="4">
        <f t="shared" si="26"/>
        <v>5.4965968989111076</v>
      </c>
    </row>
    <row r="1729" spans="1:3" x14ac:dyDescent="0.35">
      <c r="A1729" s="4" t="s">
        <v>1839</v>
      </c>
      <c r="B1729" s="4">
        <v>235.87190064289899</v>
      </c>
      <c r="C1729" s="4">
        <f t="shared" si="26"/>
        <v>5.4632888637736592</v>
      </c>
    </row>
    <row r="1730" spans="1:3" x14ac:dyDescent="0.35">
      <c r="A1730" s="4" t="s">
        <v>1840</v>
      </c>
      <c r="B1730" s="4">
        <v>237.40906779661</v>
      </c>
      <c r="C1730" s="4">
        <f t="shared" si="26"/>
        <v>5.4697846777250048</v>
      </c>
    </row>
    <row r="1731" spans="1:3" x14ac:dyDescent="0.35">
      <c r="A1731" s="4" t="s">
        <v>1841</v>
      </c>
      <c r="B1731" s="4">
        <v>237.141042372881</v>
      </c>
      <c r="C1731" s="4">
        <f t="shared" ref="C1731:C1794" si="27">LN(B1731)</f>
        <v>5.4686550796215165</v>
      </c>
    </row>
    <row r="1732" spans="1:3" x14ac:dyDescent="0.35">
      <c r="A1732" s="4" t="s">
        <v>1842</v>
      </c>
      <c r="B1732" s="4">
        <v>225.50563588544699</v>
      </c>
      <c r="C1732" s="4">
        <f t="shared" si="27"/>
        <v>5.418345151470537</v>
      </c>
    </row>
    <row r="1733" spans="1:3" x14ac:dyDescent="0.35">
      <c r="A1733" s="4" t="s">
        <v>1843</v>
      </c>
      <c r="B1733" s="4">
        <v>219.757236703682</v>
      </c>
      <c r="C1733" s="4">
        <f t="shared" si="27"/>
        <v>5.3925234675528939</v>
      </c>
    </row>
    <row r="1734" spans="1:3" x14ac:dyDescent="0.35">
      <c r="A1734" s="4" t="s">
        <v>1844</v>
      </c>
      <c r="B1734" s="4">
        <v>223.31390794856799</v>
      </c>
      <c r="C1734" s="4">
        <f t="shared" si="27"/>
        <v>5.4085784405992099</v>
      </c>
    </row>
    <row r="1735" spans="1:3" x14ac:dyDescent="0.35">
      <c r="A1735" s="4" t="s">
        <v>1845</v>
      </c>
      <c r="B1735" s="4">
        <v>228.49381531268301</v>
      </c>
      <c r="C1735" s="4">
        <f t="shared" si="27"/>
        <v>5.4315091435026739</v>
      </c>
    </row>
    <row r="1736" spans="1:3" x14ac:dyDescent="0.35">
      <c r="A1736" s="4" t="s">
        <v>1846</v>
      </c>
      <c r="B1736" s="4">
        <v>222.78506019871401</v>
      </c>
      <c r="C1736" s="4">
        <f t="shared" si="27"/>
        <v>5.4062074510414559</v>
      </c>
    </row>
    <row r="1737" spans="1:3" x14ac:dyDescent="0.35">
      <c r="A1737" s="4" t="s">
        <v>1847</v>
      </c>
      <c r="B1737" s="4">
        <v>223.39804412624201</v>
      </c>
      <c r="C1737" s="4">
        <f t="shared" si="27"/>
        <v>5.4089551315665245</v>
      </c>
    </row>
    <row r="1738" spans="1:3" x14ac:dyDescent="0.35">
      <c r="A1738" s="4" t="s">
        <v>1848</v>
      </c>
      <c r="B1738" s="4">
        <v>223.284135300994</v>
      </c>
      <c r="C1738" s="4">
        <f t="shared" si="27"/>
        <v>5.4084451097525212</v>
      </c>
    </row>
    <row r="1739" spans="1:3" x14ac:dyDescent="0.35">
      <c r="A1739" s="4" t="s">
        <v>1849</v>
      </c>
      <c r="B1739" s="4">
        <v>224.894903565167</v>
      </c>
      <c r="C1739" s="4">
        <f t="shared" si="27"/>
        <v>5.4156331978155201</v>
      </c>
    </row>
    <row r="1740" spans="1:3" x14ac:dyDescent="0.35">
      <c r="A1740" s="4" t="s">
        <v>1850</v>
      </c>
      <c r="B1740" s="4">
        <v>234.939356516657</v>
      </c>
      <c r="C1740" s="4">
        <f t="shared" si="27"/>
        <v>5.4593274234656972</v>
      </c>
    </row>
    <row r="1741" spans="1:3" x14ac:dyDescent="0.35">
      <c r="A1741" s="4" t="s">
        <v>1851</v>
      </c>
      <c r="B1741" s="4">
        <v>233.82241876095799</v>
      </c>
      <c r="C1741" s="4">
        <f t="shared" si="27"/>
        <v>5.4545619330677999</v>
      </c>
    </row>
    <row r="1742" spans="1:3" x14ac:dyDescent="0.35">
      <c r="A1742" s="4" t="s">
        <v>1852</v>
      </c>
      <c r="B1742" s="4">
        <v>235.93329368790199</v>
      </c>
      <c r="C1742" s="4">
        <f t="shared" si="27"/>
        <v>5.463549111206655</v>
      </c>
    </row>
    <row r="1743" spans="1:3" x14ac:dyDescent="0.35">
      <c r="A1743" s="4" t="s">
        <v>1853</v>
      </c>
      <c r="B1743" s="4">
        <v>231.45859234365901</v>
      </c>
      <c r="C1743" s="4">
        <f t="shared" si="27"/>
        <v>5.4444009907616691</v>
      </c>
    </row>
    <row r="1744" spans="1:3" x14ac:dyDescent="0.35">
      <c r="A1744" s="4" t="s">
        <v>1854</v>
      </c>
      <c r="B1744" s="4">
        <v>226.445992986558</v>
      </c>
      <c r="C1744" s="4">
        <f t="shared" si="27"/>
        <v>5.4225064749309295</v>
      </c>
    </row>
    <row r="1745" spans="1:3" x14ac:dyDescent="0.35">
      <c r="A1745" s="4" t="s">
        <v>1855</v>
      </c>
      <c r="B1745" s="4">
        <v>220.50340677966099</v>
      </c>
      <c r="C1745" s="4">
        <f t="shared" si="27"/>
        <v>5.3959131450154425</v>
      </c>
    </row>
    <row r="1746" spans="1:3" x14ac:dyDescent="0.35">
      <c r="A1746" s="4" t="s">
        <v>1856</v>
      </c>
      <c r="B1746" s="4">
        <v>227.325990356517</v>
      </c>
      <c r="C1746" s="4">
        <f t="shared" si="27"/>
        <v>5.426385068169151</v>
      </c>
    </row>
    <row r="1747" spans="1:3" x14ac:dyDescent="0.35">
      <c r="A1747" s="4" t="s">
        <v>1857</v>
      </c>
      <c r="B1747" s="4">
        <v>225.54936879018101</v>
      </c>
      <c r="C1747" s="4">
        <f t="shared" si="27"/>
        <v>5.4185390653143815</v>
      </c>
    </row>
    <row r="1748" spans="1:3" x14ac:dyDescent="0.35">
      <c r="A1748" s="4" t="s">
        <v>1858</v>
      </c>
      <c r="B1748" s="4">
        <v>225.66928842781999</v>
      </c>
      <c r="C1748" s="4">
        <f t="shared" si="27"/>
        <v>5.419070602025216</v>
      </c>
    </row>
    <row r="1749" spans="1:3" x14ac:dyDescent="0.35">
      <c r="A1749" s="4" t="s">
        <v>1859</v>
      </c>
      <c r="B1749" s="4">
        <v>236.32797603740499</v>
      </c>
      <c r="C1749" s="4">
        <f t="shared" si="27"/>
        <v>5.4652205692181086</v>
      </c>
    </row>
    <row r="1750" spans="1:3" x14ac:dyDescent="0.35">
      <c r="A1750" s="4" t="s">
        <v>1860</v>
      </c>
      <c r="B1750" s="4">
        <v>232.746582700175</v>
      </c>
      <c r="C1750" s="4">
        <f t="shared" si="27"/>
        <v>5.4499502337730217</v>
      </c>
    </row>
    <row r="1751" spans="1:3" x14ac:dyDescent="0.35">
      <c r="A1751" s="4" t="s">
        <v>1861</v>
      </c>
      <c r="B1751" s="4">
        <v>235.54007714786701</v>
      </c>
      <c r="C1751" s="4">
        <f t="shared" si="27"/>
        <v>5.4618810779495082</v>
      </c>
    </row>
    <row r="1752" spans="1:3" x14ac:dyDescent="0.35">
      <c r="A1752" s="4" t="s">
        <v>1862</v>
      </c>
      <c r="B1752" s="4">
        <v>240.46424897720601</v>
      </c>
      <c r="C1752" s="4">
        <f t="shared" si="27"/>
        <v>5.4825714255944478</v>
      </c>
    </row>
    <row r="1753" spans="1:3" x14ac:dyDescent="0.35">
      <c r="A1753" s="4" t="s">
        <v>1863</v>
      </c>
      <c r="B1753" s="4">
        <v>238.976661309176</v>
      </c>
      <c r="C1753" s="4">
        <f t="shared" si="27"/>
        <v>5.4763658957372581</v>
      </c>
    </row>
    <row r="1754" spans="1:3" x14ac:dyDescent="0.35">
      <c r="A1754" s="4" t="s">
        <v>1864</v>
      </c>
      <c r="B1754" s="4">
        <v>236.02338340151999</v>
      </c>
      <c r="C1754" s="4">
        <f t="shared" si="27"/>
        <v>5.4639308823271229</v>
      </c>
    </row>
    <row r="1755" spans="1:3" x14ac:dyDescent="0.35">
      <c r="A1755" s="4" t="s">
        <v>1865</v>
      </c>
      <c r="B1755" s="4">
        <v>229.48121930042899</v>
      </c>
      <c r="C1755" s="4">
        <f t="shared" si="27"/>
        <v>5.435821193038489</v>
      </c>
    </row>
    <row r="1756" spans="1:3" x14ac:dyDescent="0.35">
      <c r="A1756" s="4" t="s">
        <v>1866</v>
      </c>
      <c r="B1756" s="4">
        <v>237.130687317358</v>
      </c>
      <c r="C1756" s="4">
        <f t="shared" si="27"/>
        <v>5.4686114124371725</v>
      </c>
    </row>
    <row r="1757" spans="1:3" x14ac:dyDescent="0.35">
      <c r="A1757" s="4" t="s">
        <v>1867</v>
      </c>
      <c r="B1757" s="4">
        <v>244.38347282291099</v>
      </c>
      <c r="C1757" s="4">
        <f t="shared" si="27"/>
        <v>5.4987386015366928</v>
      </c>
    </row>
    <row r="1758" spans="1:3" x14ac:dyDescent="0.35">
      <c r="A1758" s="4" t="s">
        <v>1868</v>
      </c>
      <c r="B1758" s="4">
        <v>242.705950029223</v>
      </c>
      <c r="C1758" s="4">
        <f t="shared" si="27"/>
        <v>5.4918506284156576</v>
      </c>
    </row>
    <row r="1759" spans="1:3" x14ac:dyDescent="0.35">
      <c r="A1759" s="4" t="s">
        <v>1869</v>
      </c>
      <c r="B1759" s="4">
        <v>240.73148392752799</v>
      </c>
      <c r="C1759" s="4">
        <f t="shared" si="27"/>
        <v>5.4836821377621652</v>
      </c>
    </row>
    <row r="1760" spans="1:3" x14ac:dyDescent="0.35">
      <c r="A1760" s="4" t="s">
        <v>1870</v>
      </c>
      <c r="B1760" s="4">
        <v>242.24983722969</v>
      </c>
      <c r="C1760" s="4">
        <f t="shared" si="27"/>
        <v>5.4899695788601859</v>
      </c>
    </row>
    <row r="1761" spans="1:3" x14ac:dyDescent="0.35">
      <c r="A1761" s="4" t="s">
        <v>1871</v>
      </c>
      <c r="B1761" s="4">
        <v>242.20909205143201</v>
      </c>
      <c r="C1761" s="4">
        <f t="shared" si="27"/>
        <v>5.4898013698505403</v>
      </c>
    </row>
    <row r="1762" spans="1:3" x14ac:dyDescent="0.35">
      <c r="A1762" s="4" t="s">
        <v>1872</v>
      </c>
      <c r="B1762" s="4">
        <v>236.550265926359</v>
      </c>
      <c r="C1762" s="4">
        <f t="shared" si="27"/>
        <v>5.4661607262632046</v>
      </c>
    </row>
    <row r="1763" spans="1:3" x14ac:dyDescent="0.35">
      <c r="A1763" s="4" t="s">
        <v>1873</v>
      </c>
      <c r="B1763" s="4">
        <v>236.94891671537101</v>
      </c>
      <c r="C1763" s="4">
        <f t="shared" si="27"/>
        <v>5.4678445766174155</v>
      </c>
    </row>
    <row r="1764" spans="1:3" x14ac:dyDescent="0.35">
      <c r="A1764" s="4" t="s">
        <v>1874</v>
      </c>
      <c r="B1764" s="4">
        <v>237.48450233781401</v>
      </c>
      <c r="C1764" s="4">
        <f t="shared" si="27"/>
        <v>5.4701023680311387</v>
      </c>
    </row>
    <row r="1765" spans="1:3" x14ac:dyDescent="0.35">
      <c r="A1765" s="4" t="s">
        <v>1875</v>
      </c>
      <c r="B1765" s="4">
        <v>235.812134424313</v>
      </c>
      <c r="C1765" s="4">
        <f t="shared" si="27"/>
        <v>5.4630354474421212</v>
      </c>
    </row>
    <row r="1766" spans="1:3" x14ac:dyDescent="0.35">
      <c r="A1766" s="4" t="s">
        <v>1876</v>
      </c>
      <c r="B1766" s="4">
        <v>236.96368293395699</v>
      </c>
      <c r="C1766" s="4">
        <f t="shared" si="27"/>
        <v>5.4679068928276271</v>
      </c>
    </row>
    <row r="1767" spans="1:3" x14ac:dyDescent="0.35">
      <c r="A1767" s="4" t="s">
        <v>1877</v>
      </c>
      <c r="B1767" s="4">
        <v>232.88384961542999</v>
      </c>
      <c r="C1767" s="4">
        <f t="shared" si="27"/>
        <v>5.450539829768922</v>
      </c>
    </row>
    <row r="1768" spans="1:3" x14ac:dyDescent="0.35">
      <c r="A1768" s="4" t="s">
        <v>1878</v>
      </c>
      <c r="B1768" s="4">
        <v>231.974446814728</v>
      </c>
      <c r="C1768" s="4">
        <f t="shared" si="27"/>
        <v>5.4466272225601546</v>
      </c>
    </row>
    <row r="1769" spans="1:3" x14ac:dyDescent="0.35">
      <c r="A1769" s="4" t="s">
        <v>1879</v>
      </c>
      <c r="B1769" s="4">
        <v>234.19030625365301</v>
      </c>
      <c r="C1769" s="4">
        <f t="shared" si="27"/>
        <v>5.4561340594173791</v>
      </c>
    </row>
    <row r="1770" spans="1:3" x14ac:dyDescent="0.35">
      <c r="A1770" s="4" t="s">
        <v>1880</v>
      </c>
      <c r="B1770" s="4">
        <v>235.55382174167201</v>
      </c>
      <c r="C1770" s="4">
        <f t="shared" si="27"/>
        <v>5.4619394297721122</v>
      </c>
    </row>
    <row r="1771" spans="1:3" x14ac:dyDescent="0.35">
      <c r="A1771" s="4" t="s">
        <v>1881</v>
      </c>
      <c r="B1771" s="4">
        <v>240.323203682057</v>
      </c>
      <c r="C1771" s="4">
        <f t="shared" si="27"/>
        <v>5.4819846993876178</v>
      </c>
    </row>
    <row r="1772" spans="1:3" x14ac:dyDescent="0.35">
      <c r="A1772" s="4" t="s">
        <v>1882</v>
      </c>
      <c r="B1772" s="4">
        <v>238.96328170660399</v>
      </c>
      <c r="C1772" s="4">
        <f t="shared" si="27"/>
        <v>5.476309907101987</v>
      </c>
    </row>
    <row r="1773" spans="1:3" x14ac:dyDescent="0.35">
      <c r="A1773" s="4" t="s">
        <v>1883</v>
      </c>
      <c r="B1773" s="4">
        <v>240.71175832846299</v>
      </c>
      <c r="C1773" s="4">
        <f t="shared" si="27"/>
        <v>5.4836001941503554</v>
      </c>
    </row>
    <row r="1774" spans="1:3" x14ac:dyDescent="0.35">
      <c r="A1774" s="4" t="s">
        <v>1884</v>
      </c>
      <c r="B1774" s="4">
        <v>237.003543249562</v>
      </c>
      <c r="C1774" s="4">
        <f t="shared" si="27"/>
        <v>5.4680750914434677</v>
      </c>
    </row>
    <row r="1775" spans="1:3" x14ac:dyDescent="0.35">
      <c r="A1775" s="4" t="s">
        <v>1885</v>
      </c>
      <c r="B1775" s="4">
        <v>236.79626125073099</v>
      </c>
      <c r="C1775" s="4">
        <f t="shared" si="27"/>
        <v>5.4672001142480928</v>
      </c>
    </row>
    <row r="1776" spans="1:3" x14ac:dyDescent="0.35">
      <c r="A1776" s="4" t="s">
        <v>1886</v>
      </c>
      <c r="B1776" s="4">
        <v>237.203596434833</v>
      </c>
      <c r="C1776" s="4">
        <f t="shared" si="27"/>
        <v>5.4689188290441804</v>
      </c>
    </row>
    <row r="1777" spans="1:3" x14ac:dyDescent="0.35">
      <c r="A1777" s="4" t="s">
        <v>1887</v>
      </c>
      <c r="B1777" s="4">
        <v>236.95688194038601</v>
      </c>
      <c r="C1777" s="4">
        <f t="shared" si="27"/>
        <v>5.4678781918423756</v>
      </c>
    </row>
    <row r="1778" spans="1:3" x14ac:dyDescent="0.35">
      <c r="A1778" s="4" t="s">
        <v>1888</v>
      </c>
      <c r="B1778" s="4">
        <v>236.64652659263601</v>
      </c>
      <c r="C1778" s="4">
        <f t="shared" si="27"/>
        <v>5.4665675788417794</v>
      </c>
    </row>
    <row r="1779" spans="1:3" x14ac:dyDescent="0.35">
      <c r="A1779" s="4" t="s">
        <v>1889</v>
      </c>
      <c r="B1779" s="4">
        <v>232.78877001753401</v>
      </c>
      <c r="C1779" s="4">
        <f t="shared" si="27"/>
        <v>5.4501314759374591</v>
      </c>
    </row>
    <row r="1780" spans="1:3" x14ac:dyDescent="0.35">
      <c r="A1780" s="4" t="s">
        <v>1890</v>
      </c>
      <c r="B1780" s="4">
        <v>229.45054792518999</v>
      </c>
      <c r="C1780" s="4">
        <f t="shared" si="27"/>
        <v>5.4356875288318465</v>
      </c>
    </row>
    <row r="1781" spans="1:3" x14ac:dyDescent="0.35">
      <c r="A1781" s="4" t="s">
        <v>1891</v>
      </c>
      <c r="B1781" s="4">
        <v>223.28270192869701</v>
      </c>
      <c r="C1781" s="4">
        <f t="shared" si="27"/>
        <v>5.4084386902328543</v>
      </c>
    </row>
    <row r="1782" spans="1:3" x14ac:dyDescent="0.35">
      <c r="A1782" s="4" t="s">
        <v>1892</v>
      </c>
      <c r="B1782" s="4">
        <v>225.320800993571</v>
      </c>
      <c r="C1782" s="4">
        <f t="shared" si="27"/>
        <v>5.4175251689357413</v>
      </c>
    </row>
    <row r="1783" spans="1:3" x14ac:dyDescent="0.35">
      <c r="A1783" s="4" t="s">
        <v>1893</v>
      </c>
      <c r="B1783" s="4">
        <v>225.213063413209</v>
      </c>
      <c r="C1783" s="4">
        <f t="shared" si="27"/>
        <v>5.4170469026346835</v>
      </c>
    </row>
    <row r="1784" spans="1:3" x14ac:dyDescent="0.35">
      <c r="A1784" s="4" t="s">
        <v>1894</v>
      </c>
      <c r="B1784" s="4">
        <v>223.54007685564</v>
      </c>
      <c r="C1784" s="4">
        <f t="shared" si="27"/>
        <v>5.409590712768984</v>
      </c>
    </row>
    <row r="1785" spans="1:3" x14ac:dyDescent="0.35">
      <c r="A1785" s="4" t="s">
        <v>1895</v>
      </c>
      <c r="B1785" s="4">
        <v>224.73107188778499</v>
      </c>
      <c r="C1785" s="4">
        <f t="shared" si="27"/>
        <v>5.4149044512858406</v>
      </c>
    </row>
    <row r="1786" spans="1:3" x14ac:dyDescent="0.35">
      <c r="A1786" s="4" t="s">
        <v>1896</v>
      </c>
      <c r="B1786" s="4">
        <v>225.16051315020499</v>
      </c>
      <c r="C1786" s="4">
        <f t="shared" si="27"/>
        <v>5.4168135396401507</v>
      </c>
    </row>
    <row r="1787" spans="1:3" x14ac:dyDescent="0.35">
      <c r="A1787" s="4" t="s">
        <v>1897</v>
      </c>
      <c r="B1787" s="4">
        <v>223.41168585622501</v>
      </c>
      <c r="C1787" s="4">
        <f t="shared" si="27"/>
        <v>5.4090161943817305</v>
      </c>
    </row>
    <row r="1788" spans="1:3" x14ac:dyDescent="0.35">
      <c r="A1788" s="4" t="s">
        <v>1898</v>
      </c>
      <c r="B1788" s="4">
        <v>228.77429135008799</v>
      </c>
      <c r="C1788" s="4">
        <f t="shared" si="27"/>
        <v>5.4327358902120659</v>
      </c>
    </row>
    <row r="1789" spans="1:3" x14ac:dyDescent="0.35">
      <c r="A1789" s="4" t="s">
        <v>1899</v>
      </c>
      <c r="B1789" s="4">
        <v>229.37052951490401</v>
      </c>
      <c r="C1789" s="4">
        <f t="shared" si="27"/>
        <v>5.4353387287656254</v>
      </c>
    </row>
    <row r="1790" spans="1:3" x14ac:dyDescent="0.35">
      <c r="A1790" s="4" t="s">
        <v>1900</v>
      </c>
      <c r="B1790" s="4">
        <v>228.588487434249</v>
      </c>
      <c r="C1790" s="4">
        <f t="shared" si="27"/>
        <v>5.43192338891253</v>
      </c>
    </row>
    <row r="1791" spans="1:3" x14ac:dyDescent="0.35">
      <c r="A1791" s="4" t="s">
        <v>1901</v>
      </c>
      <c r="B1791" s="4">
        <v>229.58441174751599</v>
      </c>
      <c r="C1791" s="4">
        <f t="shared" si="27"/>
        <v>5.4362707690548397</v>
      </c>
    </row>
    <row r="1792" spans="1:3" x14ac:dyDescent="0.35">
      <c r="A1792" s="4" t="s">
        <v>1902</v>
      </c>
      <c r="B1792" s="4">
        <v>229.811218510228</v>
      </c>
      <c r="C1792" s="4">
        <f t="shared" si="27"/>
        <v>5.4372581828054347</v>
      </c>
    </row>
    <row r="1793" spans="1:3" x14ac:dyDescent="0.35">
      <c r="A1793" s="4" t="s">
        <v>1903</v>
      </c>
      <c r="B1793" s="4">
        <v>233.01534453535899</v>
      </c>
      <c r="C1793" s="4">
        <f t="shared" si="27"/>
        <v>5.4511043077721961</v>
      </c>
    </row>
    <row r="1794" spans="1:3" x14ac:dyDescent="0.35">
      <c r="A1794" s="4" t="s">
        <v>1904</v>
      </c>
      <c r="B1794" s="4">
        <v>232.507108708358</v>
      </c>
      <c r="C1794" s="4">
        <f t="shared" si="27"/>
        <v>5.4489207996497147</v>
      </c>
    </row>
    <row r="1795" spans="1:3" x14ac:dyDescent="0.35">
      <c r="A1795" s="4" t="s">
        <v>1905</v>
      </c>
      <c r="B1795" s="4">
        <v>236.79096288720001</v>
      </c>
      <c r="C1795" s="4">
        <f t="shared" ref="C1795:C1858" si="28">LN(B1795)</f>
        <v>5.4671777387984983</v>
      </c>
    </row>
    <row r="1796" spans="1:3" x14ac:dyDescent="0.35">
      <c r="A1796" s="4" t="s">
        <v>1906</v>
      </c>
      <c r="B1796" s="4">
        <v>251.432676797195</v>
      </c>
      <c r="C1796" s="4">
        <f t="shared" si="28"/>
        <v>5.5271752670142433</v>
      </c>
    </row>
    <row r="1797" spans="1:3" x14ac:dyDescent="0.35">
      <c r="A1797" s="4" t="s">
        <v>1907</v>
      </c>
      <c r="B1797" s="4">
        <v>247.969317650497</v>
      </c>
      <c r="C1797" s="4">
        <f t="shared" si="28"/>
        <v>5.5133050193599153</v>
      </c>
    </row>
    <row r="1798" spans="1:3" x14ac:dyDescent="0.35">
      <c r="A1798" s="4" t="s">
        <v>1908</v>
      </c>
      <c r="B1798" s="4">
        <v>249.01247954412599</v>
      </c>
      <c r="C1798" s="4">
        <f t="shared" si="28"/>
        <v>5.5175030138599181</v>
      </c>
    </row>
    <row r="1799" spans="1:3" x14ac:dyDescent="0.35">
      <c r="A1799" s="4" t="s">
        <v>1909</v>
      </c>
      <c r="B1799" s="4">
        <v>244.80348421975501</v>
      </c>
      <c r="C1799" s="4">
        <f t="shared" si="28"/>
        <v>5.5004557834607199</v>
      </c>
    </row>
    <row r="1800" spans="1:3" x14ac:dyDescent="0.35">
      <c r="A1800" s="4" t="s">
        <v>1910</v>
      </c>
      <c r="B1800" s="4">
        <v>245.58251315020499</v>
      </c>
      <c r="C1800" s="4">
        <f t="shared" si="28"/>
        <v>5.503632993209628</v>
      </c>
    </row>
    <row r="1801" spans="1:3" x14ac:dyDescent="0.35">
      <c r="A1801" s="4" t="s">
        <v>1911</v>
      </c>
      <c r="B1801" s="4">
        <v>244.30026008182401</v>
      </c>
      <c r="C1801" s="4">
        <f t="shared" si="28"/>
        <v>5.4983980428633084</v>
      </c>
    </row>
    <row r="1802" spans="1:3" x14ac:dyDescent="0.35">
      <c r="A1802" s="4" t="s">
        <v>1912</v>
      </c>
      <c r="B1802" s="4">
        <v>247.01789246054901</v>
      </c>
      <c r="C1802" s="4">
        <f t="shared" si="28"/>
        <v>5.5094607731159257</v>
      </c>
    </row>
    <row r="1803" spans="1:3" x14ac:dyDescent="0.35">
      <c r="A1803" s="4" t="s">
        <v>1913</v>
      </c>
      <c r="B1803" s="4">
        <v>244.18476329631801</v>
      </c>
      <c r="C1803" s="4">
        <f t="shared" si="28"/>
        <v>5.4979251653660226</v>
      </c>
    </row>
    <row r="1804" spans="1:3" x14ac:dyDescent="0.35">
      <c r="A1804" s="4" t="s">
        <v>1914</v>
      </c>
      <c r="B1804" s="4">
        <v>240.451545295149</v>
      </c>
      <c r="C1804" s="4">
        <f t="shared" si="28"/>
        <v>5.4825185943827837</v>
      </c>
    </row>
    <row r="1805" spans="1:3" x14ac:dyDescent="0.35">
      <c r="A1805" s="4" t="s">
        <v>1915</v>
      </c>
      <c r="B1805" s="4">
        <v>242.34785768556401</v>
      </c>
      <c r="C1805" s="4">
        <f t="shared" si="28"/>
        <v>5.4903741224980909</v>
      </c>
    </row>
    <row r="1806" spans="1:3" x14ac:dyDescent="0.35">
      <c r="A1806" s="4" t="s">
        <v>1916</v>
      </c>
      <c r="B1806" s="4">
        <v>242.96799736995899</v>
      </c>
      <c r="C1806" s="4">
        <f t="shared" si="28"/>
        <v>5.4929297366015843</v>
      </c>
    </row>
    <row r="1807" spans="1:3" x14ac:dyDescent="0.35">
      <c r="A1807" s="4" t="s">
        <v>1917</v>
      </c>
      <c r="B1807" s="4">
        <v>251.529326709527</v>
      </c>
      <c r="C1807" s="4">
        <f t="shared" si="28"/>
        <v>5.5275595899366419</v>
      </c>
    </row>
    <row r="1808" spans="1:3" x14ac:dyDescent="0.35">
      <c r="A1808" s="4" t="s">
        <v>1918</v>
      </c>
      <c r="B1808" s="4">
        <v>249.05828579777901</v>
      </c>
      <c r="C1808" s="4">
        <f t="shared" si="28"/>
        <v>5.5176869485815265</v>
      </c>
    </row>
    <row r="1809" spans="1:3" x14ac:dyDescent="0.35">
      <c r="A1809" s="4" t="s">
        <v>1919</v>
      </c>
      <c r="B1809" s="4">
        <v>256.65022238456999</v>
      </c>
      <c r="C1809" s="4">
        <f t="shared" si="28"/>
        <v>5.5477141554955915</v>
      </c>
    </row>
    <row r="1810" spans="1:3" x14ac:dyDescent="0.35">
      <c r="A1810" s="4" t="s">
        <v>1920</v>
      </c>
      <c r="B1810" s="4">
        <v>263.85435686499102</v>
      </c>
      <c r="C1810" s="4">
        <f t="shared" si="28"/>
        <v>5.5753972723740182</v>
      </c>
    </row>
    <row r="1811" spans="1:3" x14ac:dyDescent="0.35">
      <c r="A1811" s="4" t="s">
        <v>1921</v>
      </c>
      <c r="B1811" s="4">
        <v>258.04264757451801</v>
      </c>
      <c r="C1811" s="4">
        <f t="shared" si="28"/>
        <v>5.553124871937392</v>
      </c>
    </row>
    <row r="1812" spans="1:3" x14ac:dyDescent="0.35">
      <c r="A1812" s="4" t="s">
        <v>1922</v>
      </c>
      <c r="B1812" s="4">
        <v>254.747113383986</v>
      </c>
      <c r="C1812" s="4">
        <f t="shared" si="28"/>
        <v>5.5402713408668438</v>
      </c>
    </row>
    <row r="1813" spans="1:3" x14ac:dyDescent="0.35">
      <c r="A1813" s="4" t="s">
        <v>1923</v>
      </c>
      <c r="B1813" s="4">
        <v>256.08704283343098</v>
      </c>
      <c r="C1813" s="4">
        <f t="shared" si="28"/>
        <v>5.5455173977569885</v>
      </c>
    </row>
    <row r="1814" spans="1:3" x14ac:dyDescent="0.35">
      <c r="A1814" s="4" t="s">
        <v>1924</v>
      </c>
      <c r="B1814" s="4">
        <v>260.50923962594999</v>
      </c>
      <c r="C1814" s="4">
        <f t="shared" si="28"/>
        <v>5.5626383293780455</v>
      </c>
    </row>
    <row r="1815" spans="1:3" x14ac:dyDescent="0.35">
      <c r="A1815" s="4" t="s">
        <v>1925</v>
      </c>
      <c r="B1815" s="4">
        <v>271.302458211572</v>
      </c>
      <c r="C1815" s="4">
        <f t="shared" si="28"/>
        <v>5.6032342804847728</v>
      </c>
    </row>
    <row r="1816" spans="1:3" x14ac:dyDescent="0.35">
      <c r="A1816" s="4" t="s">
        <v>1926</v>
      </c>
      <c r="B1816" s="4">
        <v>269.13794009351301</v>
      </c>
      <c r="C1816" s="4">
        <f t="shared" si="28"/>
        <v>5.5952240366224908</v>
      </c>
    </row>
    <row r="1817" spans="1:3" x14ac:dyDescent="0.35">
      <c r="A1817" s="4" t="s">
        <v>1927</v>
      </c>
      <c r="B1817" s="4">
        <v>266.46991905318498</v>
      </c>
      <c r="C1817" s="4">
        <f t="shared" si="28"/>
        <v>5.5852613631382724</v>
      </c>
    </row>
    <row r="1818" spans="1:3" x14ac:dyDescent="0.35">
      <c r="A1818" s="4" t="s">
        <v>1928</v>
      </c>
      <c r="B1818" s="4">
        <v>270.57614289888897</v>
      </c>
      <c r="C1818" s="4">
        <f t="shared" si="28"/>
        <v>5.6005535481356601</v>
      </c>
    </row>
    <row r="1819" spans="1:3" x14ac:dyDescent="0.35">
      <c r="A1819" s="4" t="s">
        <v>1929</v>
      </c>
      <c r="B1819" s="4">
        <v>269.680304792519</v>
      </c>
      <c r="C1819" s="4">
        <f t="shared" si="28"/>
        <v>5.5972372011258456</v>
      </c>
    </row>
    <row r="1820" spans="1:3" x14ac:dyDescent="0.35">
      <c r="A1820" s="4" t="s">
        <v>1930</v>
      </c>
      <c r="B1820" s="4">
        <v>285.55878082992399</v>
      </c>
      <c r="C1820" s="4">
        <f t="shared" si="28"/>
        <v>5.6544478952244033</v>
      </c>
    </row>
    <row r="1821" spans="1:3" x14ac:dyDescent="0.35">
      <c r="A1821" s="4" t="s">
        <v>1931</v>
      </c>
      <c r="B1821" s="4">
        <v>293.91745382817101</v>
      </c>
      <c r="C1821" s="4">
        <f t="shared" si="28"/>
        <v>5.6832989586236691</v>
      </c>
    </row>
    <row r="1822" spans="1:3" x14ac:dyDescent="0.35">
      <c r="A1822" s="4" t="s">
        <v>1932</v>
      </c>
      <c r="B1822" s="4">
        <v>311.481879894798</v>
      </c>
      <c r="C1822" s="4">
        <f t="shared" si="28"/>
        <v>5.74134116605335</v>
      </c>
    </row>
    <row r="1823" spans="1:3" x14ac:dyDescent="0.35">
      <c r="A1823" s="4" t="s">
        <v>1933</v>
      </c>
      <c r="B1823" s="4">
        <v>292.649223845704</v>
      </c>
      <c r="C1823" s="4">
        <f t="shared" si="28"/>
        <v>5.6789747035748341</v>
      </c>
    </row>
    <row r="1824" spans="1:3" x14ac:dyDescent="0.35">
      <c r="A1824" s="4" t="s">
        <v>1934</v>
      </c>
      <c r="B1824" s="4">
        <v>287.74095149035702</v>
      </c>
      <c r="C1824" s="4">
        <f t="shared" si="28"/>
        <v>5.6620606013746615</v>
      </c>
    </row>
    <row r="1825" spans="1:3" x14ac:dyDescent="0.35">
      <c r="A1825" s="4" t="s">
        <v>1935</v>
      </c>
      <c r="B1825" s="4">
        <v>285.92288544710698</v>
      </c>
      <c r="C1825" s="4">
        <f t="shared" si="28"/>
        <v>5.6557221431589753</v>
      </c>
    </row>
    <row r="1826" spans="1:3" x14ac:dyDescent="0.35">
      <c r="A1826" s="4" t="s">
        <v>1936</v>
      </c>
      <c r="B1826" s="4">
        <v>278.532749269433</v>
      </c>
      <c r="C1826" s="4">
        <f t="shared" si="28"/>
        <v>5.629535644085701</v>
      </c>
    </row>
    <row r="1827" spans="1:3" x14ac:dyDescent="0.35">
      <c r="A1827" s="4" t="s">
        <v>1937</v>
      </c>
      <c r="B1827" s="4">
        <v>280.06472472238499</v>
      </c>
      <c r="C1827" s="4">
        <f t="shared" si="28"/>
        <v>5.6350207361787614</v>
      </c>
    </row>
    <row r="1828" spans="1:3" x14ac:dyDescent="0.35">
      <c r="A1828" s="4" t="s">
        <v>1938</v>
      </c>
      <c r="B1828" s="4">
        <v>277.354635300994</v>
      </c>
      <c r="C1828" s="4">
        <f t="shared" si="28"/>
        <v>5.6252969591829087</v>
      </c>
    </row>
    <row r="1829" spans="1:3" x14ac:dyDescent="0.35">
      <c r="A1829" s="4" t="s">
        <v>1939</v>
      </c>
      <c r="B1829" s="4">
        <v>275.281989479836</v>
      </c>
      <c r="C1829" s="4">
        <f t="shared" si="28"/>
        <v>5.6177959885767246</v>
      </c>
    </row>
    <row r="1830" spans="1:3" x14ac:dyDescent="0.35">
      <c r="A1830" s="4" t="s">
        <v>1940</v>
      </c>
      <c r="B1830" s="4">
        <v>279.114393045003</v>
      </c>
      <c r="C1830" s="4">
        <f t="shared" si="28"/>
        <v>5.6316217087038485</v>
      </c>
    </row>
    <row r="1831" spans="1:3" x14ac:dyDescent="0.35">
      <c r="A1831" s="4" t="s">
        <v>1941</v>
      </c>
      <c r="B1831" s="4">
        <v>276.65241262419602</v>
      </c>
      <c r="C1831" s="4">
        <f t="shared" si="28"/>
        <v>5.6227618901598646</v>
      </c>
    </row>
    <row r="1832" spans="1:3" x14ac:dyDescent="0.35">
      <c r="A1832" s="4" t="s">
        <v>1942</v>
      </c>
      <c r="B1832" s="4">
        <v>277.764369082408</v>
      </c>
      <c r="C1832" s="4">
        <f t="shared" si="28"/>
        <v>5.6267731610516449</v>
      </c>
    </row>
    <row r="1833" spans="1:3" x14ac:dyDescent="0.35">
      <c r="A1833" s="4" t="s">
        <v>1943</v>
      </c>
      <c r="B1833" s="4">
        <v>276.81162857977802</v>
      </c>
      <c r="C1833" s="4">
        <f t="shared" si="28"/>
        <v>5.6233372336261809</v>
      </c>
    </row>
    <row r="1834" spans="1:3" x14ac:dyDescent="0.35">
      <c r="A1834" s="4" t="s">
        <v>1944</v>
      </c>
      <c r="B1834" s="4">
        <v>289.30597632963202</v>
      </c>
      <c r="C1834" s="4">
        <f t="shared" si="28"/>
        <v>5.6674848696658211</v>
      </c>
    </row>
    <row r="1835" spans="1:3" x14ac:dyDescent="0.35">
      <c r="A1835" s="4" t="s">
        <v>1945</v>
      </c>
      <c r="B1835" s="4">
        <v>289.50763997662199</v>
      </c>
      <c r="C1835" s="4">
        <f t="shared" si="28"/>
        <v>5.6681816869122326</v>
      </c>
    </row>
    <row r="1836" spans="1:3" x14ac:dyDescent="0.35">
      <c r="A1836" s="4" t="s">
        <v>1946</v>
      </c>
      <c r="B1836" s="4">
        <v>293.314842781999</v>
      </c>
      <c r="C1836" s="4">
        <f t="shared" si="28"/>
        <v>5.6812465808468344</v>
      </c>
    </row>
    <row r="1837" spans="1:3" x14ac:dyDescent="0.35">
      <c r="A1837" s="4" t="s">
        <v>1947</v>
      </c>
      <c r="B1837" s="4">
        <v>294.42676183518398</v>
      </c>
      <c r="C1837" s="4">
        <f t="shared" si="28"/>
        <v>5.6850302856960679</v>
      </c>
    </row>
    <row r="1838" spans="1:3" x14ac:dyDescent="0.35">
      <c r="A1838" s="4" t="s">
        <v>1948</v>
      </c>
      <c r="B1838" s="4">
        <v>295.41012526884901</v>
      </c>
      <c r="C1838" s="4">
        <f t="shared" si="28"/>
        <v>5.6883646459785382</v>
      </c>
    </row>
    <row r="1839" spans="1:3" x14ac:dyDescent="0.35">
      <c r="A1839" s="4" t="s">
        <v>1949</v>
      </c>
      <c r="B1839" s="4">
        <v>289.85583635300998</v>
      </c>
      <c r="C1839" s="4">
        <f t="shared" si="28"/>
        <v>5.6693836833532805</v>
      </c>
    </row>
    <row r="1840" spans="1:3" x14ac:dyDescent="0.35">
      <c r="A1840" s="4" t="s">
        <v>1950</v>
      </c>
      <c r="B1840" s="4">
        <v>288.23626066627702</v>
      </c>
      <c r="C1840" s="4">
        <f t="shared" si="28"/>
        <v>5.6637804933688614</v>
      </c>
    </row>
    <row r="1841" spans="1:3" x14ac:dyDescent="0.35">
      <c r="A1841" s="4" t="s">
        <v>1951</v>
      </c>
      <c r="B1841" s="4">
        <v>284.59732437171198</v>
      </c>
      <c r="C1841" s="4">
        <f t="shared" si="28"/>
        <v>5.6510752842472298</v>
      </c>
    </row>
    <row r="1842" spans="1:3" x14ac:dyDescent="0.35">
      <c r="A1842" s="4" t="s">
        <v>1952</v>
      </c>
      <c r="B1842" s="4">
        <v>281.66884628871998</v>
      </c>
      <c r="C1842" s="4">
        <f t="shared" si="28"/>
        <v>5.6407320769622711</v>
      </c>
    </row>
    <row r="1843" spans="1:3" x14ac:dyDescent="0.35">
      <c r="A1843" s="4" t="s">
        <v>1953</v>
      </c>
      <c r="B1843" s="4">
        <v>282.42300642898903</v>
      </c>
      <c r="C1843" s="4">
        <f t="shared" si="28"/>
        <v>5.6434059698255368</v>
      </c>
    </row>
    <row r="1844" spans="1:3" x14ac:dyDescent="0.35">
      <c r="A1844" s="4" t="s">
        <v>1954</v>
      </c>
      <c r="B1844" s="4">
        <v>282.18505230859103</v>
      </c>
      <c r="C1844" s="4">
        <f t="shared" si="28"/>
        <v>5.6425630695841962</v>
      </c>
    </row>
    <row r="1845" spans="1:3" x14ac:dyDescent="0.35">
      <c r="A1845" s="4" t="s">
        <v>1955</v>
      </c>
      <c r="B1845" s="4">
        <v>285.28661747516099</v>
      </c>
      <c r="C1845" s="4">
        <f t="shared" si="28"/>
        <v>5.6534943502674215</v>
      </c>
    </row>
    <row r="1846" spans="1:3" x14ac:dyDescent="0.35">
      <c r="A1846" s="4" t="s">
        <v>1956</v>
      </c>
      <c r="B1846" s="4">
        <v>282.33888690824102</v>
      </c>
      <c r="C1846" s="4">
        <f t="shared" si="28"/>
        <v>5.6431080760676098</v>
      </c>
    </row>
    <row r="1847" spans="1:3" x14ac:dyDescent="0.35">
      <c r="A1847" s="4" t="s">
        <v>1957</v>
      </c>
      <c r="B1847" s="4">
        <v>278.99574868498001</v>
      </c>
      <c r="C1847" s="4">
        <f t="shared" si="28"/>
        <v>5.6311965440170271</v>
      </c>
    </row>
    <row r="1848" spans="1:3" x14ac:dyDescent="0.35">
      <c r="A1848" s="4" t="s">
        <v>1958</v>
      </c>
      <c r="B1848" s="4">
        <v>279.48871507890101</v>
      </c>
      <c r="C1848" s="4">
        <f t="shared" si="28"/>
        <v>5.6329619163914986</v>
      </c>
    </row>
    <row r="1849" spans="1:3" x14ac:dyDescent="0.35">
      <c r="A1849" s="4" t="s">
        <v>1959</v>
      </c>
      <c r="B1849" s="4">
        <v>261.45027556984201</v>
      </c>
      <c r="C1849" s="4">
        <f t="shared" si="28"/>
        <v>5.5662441146394821</v>
      </c>
    </row>
    <row r="1850" spans="1:3" x14ac:dyDescent="0.35">
      <c r="A1850" s="4" t="s">
        <v>1960</v>
      </c>
      <c r="B1850" s="4">
        <v>266.34202045587398</v>
      </c>
      <c r="C1850" s="4">
        <f t="shared" si="28"/>
        <v>5.5847812740476055</v>
      </c>
    </row>
    <row r="1851" spans="1:3" x14ac:dyDescent="0.35">
      <c r="A1851" s="4" t="s">
        <v>1961</v>
      </c>
      <c r="B1851" s="4">
        <v>264.92882524839303</v>
      </c>
      <c r="C1851" s="4">
        <f t="shared" si="28"/>
        <v>5.57946120594276</v>
      </c>
    </row>
    <row r="1852" spans="1:3" x14ac:dyDescent="0.35">
      <c r="A1852" s="4" t="s">
        <v>1962</v>
      </c>
      <c r="B1852" s="4">
        <v>271.42173611922902</v>
      </c>
      <c r="C1852" s="4">
        <f t="shared" si="28"/>
        <v>5.6036738330634988</v>
      </c>
    </row>
    <row r="1853" spans="1:3" x14ac:dyDescent="0.35">
      <c r="A1853" s="4" t="s">
        <v>1963</v>
      </c>
      <c r="B1853" s="4">
        <v>268.14386849795397</v>
      </c>
      <c r="C1853" s="4">
        <f t="shared" si="28"/>
        <v>5.5915236592266284</v>
      </c>
    </row>
    <row r="1854" spans="1:3" x14ac:dyDescent="0.35">
      <c r="A1854" s="4" t="s">
        <v>1964</v>
      </c>
      <c r="B1854" s="4">
        <v>264.69162799532398</v>
      </c>
      <c r="C1854" s="4">
        <f t="shared" si="28"/>
        <v>5.5785654804567999</v>
      </c>
    </row>
    <row r="1855" spans="1:3" x14ac:dyDescent="0.35">
      <c r="A1855" s="4" t="s">
        <v>1965</v>
      </c>
      <c r="B1855" s="4">
        <v>266.35594155464599</v>
      </c>
      <c r="C1855" s="4">
        <f t="shared" si="28"/>
        <v>5.5848335404340688</v>
      </c>
    </row>
    <row r="1856" spans="1:3" x14ac:dyDescent="0.35">
      <c r="A1856" s="4" t="s">
        <v>1966</v>
      </c>
      <c r="B1856" s="4">
        <v>261.93683664523701</v>
      </c>
      <c r="C1856" s="4">
        <f t="shared" si="28"/>
        <v>5.5681033931895501</v>
      </c>
    </row>
    <row r="1857" spans="1:3" x14ac:dyDescent="0.35">
      <c r="A1857" s="4" t="s">
        <v>1967</v>
      </c>
      <c r="B1857" s="4">
        <v>258.93081738983102</v>
      </c>
      <c r="C1857" s="4">
        <f t="shared" si="28"/>
        <v>5.5565609116931753</v>
      </c>
    </row>
    <row r="1858" spans="1:3" x14ac:dyDescent="0.35">
      <c r="A1858" s="4" t="s">
        <v>1968</v>
      </c>
      <c r="B1858" s="4">
        <v>258.00939830508503</v>
      </c>
      <c r="C1858" s="4">
        <f t="shared" si="28"/>
        <v>5.5529960117972399</v>
      </c>
    </row>
    <row r="1859" spans="1:3" x14ac:dyDescent="0.35">
      <c r="A1859" s="4" t="s">
        <v>1969</v>
      </c>
      <c r="B1859" s="4">
        <v>217.88588311693701</v>
      </c>
      <c r="C1859" s="4">
        <f t="shared" ref="C1859:C1922" si="29">LN(B1859)</f>
        <v>5.3839714537891634</v>
      </c>
    </row>
    <row r="1860" spans="1:3" x14ac:dyDescent="0.35">
      <c r="A1860" s="4" t="s">
        <v>1970</v>
      </c>
      <c r="B1860" s="4">
        <v>227.21825189947401</v>
      </c>
      <c r="C1860" s="4">
        <f t="shared" si="29"/>
        <v>5.4259110176849745</v>
      </c>
    </row>
    <row r="1861" spans="1:3" x14ac:dyDescent="0.35">
      <c r="A1861" s="4" t="s">
        <v>1971</v>
      </c>
      <c r="B1861" s="4">
        <v>235.523883109293</v>
      </c>
      <c r="C1861" s="4">
        <f t="shared" si="29"/>
        <v>5.4618123227912001</v>
      </c>
    </row>
    <row r="1862" spans="1:3" x14ac:dyDescent="0.35">
      <c r="A1862" s="4" t="s">
        <v>1972</v>
      </c>
      <c r="B1862" s="4">
        <v>232.80061783986</v>
      </c>
      <c r="C1862" s="4">
        <f t="shared" si="29"/>
        <v>5.4501823698050496</v>
      </c>
    </row>
    <row r="1863" spans="1:3" x14ac:dyDescent="0.35">
      <c r="A1863" s="4" t="s">
        <v>1973</v>
      </c>
      <c r="B1863" s="4">
        <v>230.639173290473</v>
      </c>
      <c r="C1863" s="4">
        <f t="shared" si="29"/>
        <v>5.4408544689084994</v>
      </c>
    </row>
    <row r="1864" spans="1:3" x14ac:dyDescent="0.35">
      <c r="A1864" s="4" t="s">
        <v>1974</v>
      </c>
      <c r="B1864" s="4">
        <v>228.673073933372</v>
      </c>
      <c r="C1864" s="4">
        <f t="shared" si="29"/>
        <v>5.4322933587820064</v>
      </c>
    </row>
    <row r="1865" spans="1:3" x14ac:dyDescent="0.35">
      <c r="A1865" s="4" t="s">
        <v>1975</v>
      </c>
      <c r="B1865" s="4">
        <v>211.95591759205101</v>
      </c>
      <c r="C1865" s="4">
        <f t="shared" si="29"/>
        <v>5.3563783171637969</v>
      </c>
    </row>
    <row r="1866" spans="1:3" x14ac:dyDescent="0.35">
      <c r="A1866" s="4" t="s">
        <v>1976</v>
      </c>
      <c r="B1866" s="4">
        <v>222.655039450614</v>
      </c>
      <c r="C1866" s="4">
        <f t="shared" si="29"/>
        <v>5.405623665468962</v>
      </c>
    </row>
    <row r="1867" spans="1:3" x14ac:dyDescent="0.35">
      <c r="A1867" s="4" t="s">
        <v>1977</v>
      </c>
      <c r="B1867" s="4">
        <v>226.11670017533601</v>
      </c>
      <c r="C1867" s="4">
        <f t="shared" si="29"/>
        <v>5.4210512384551448</v>
      </c>
    </row>
    <row r="1868" spans="1:3" x14ac:dyDescent="0.35">
      <c r="A1868" s="4" t="s">
        <v>1978</v>
      </c>
      <c r="B1868" s="4">
        <v>224.939877264757</v>
      </c>
      <c r="C1868" s="4">
        <f t="shared" si="29"/>
        <v>5.4158331543402554</v>
      </c>
    </row>
    <row r="1869" spans="1:3" x14ac:dyDescent="0.35">
      <c r="A1869" s="4" t="s">
        <v>1979</v>
      </c>
      <c r="B1869" s="4">
        <v>232.17080829924001</v>
      </c>
      <c r="C1869" s="4">
        <f t="shared" si="29"/>
        <v>5.4474733434417679</v>
      </c>
    </row>
    <row r="1870" spans="1:3" x14ac:dyDescent="0.35">
      <c r="A1870" s="4" t="s">
        <v>1980</v>
      </c>
      <c r="B1870" s="4">
        <v>229.826200175336</v>
      </c>
      <c r="C1870" s="4">
        <f t="shared" si="29"/>
        <v>5.437323371863175</v>
      </c>
    </row>
    <row r="1871" spans="1:3" x14ac:dyDescent="0.35">
      <c r="A1871" s="4" t="s">
        <v>1981</v>
      </c>
      <c r="B1871" s="4">
        <v>229.019572472238</v>
      </c>
      <c r="C1871" s="4">
        <f t="shared" si="29"/>
        <v>5.4338074692130292</v>
      </c>
    </row>
    <row r="1872" spans="1:3" x14ac:dyDescent="0.35">
      <c r="A1872" s="4" t="s">
        <v>1982</v>
      </c>
      <c r="B1872" s="4">
        <v>230.68946610169499</v>
      </c>
      <c r="C1872" s="4">
        <f t="shared" si="29"/>
        <v>5.4410725035463994</v>
      </c>
    </row>
    <row r="1873" spans="1:3" x14ac:dyDescent="0.35">
      <c r="A1873" s="4" t="s">
        <v>1983</v>
      </c>
      <c r="B1873" s="4">
        <v>227.95557042665101</v>
      </c>
      <c r="C1873" s="4">
        <f t="shared" si="29"/>
        <v>5.4291507434157111</v>
      </c>
    </row>
    <row r="1874" spans="1:3" x14ac:dyDescent="0.35">
      <c r="A1874" s="4" t="s">
        <v>1984</v>
      </c>
      <c r="B1874" s="4">
        <v>229.50218070952701</v>
      </c>
      <c r="C1874" s="4">
        <f t="shared" si="29"/>
        <v>5.4359125314577526</v>
      </c>
    </row>
    <row r="1875" spans="1:3" x14ac:dyDescent="0.35">
      <c r="A1875" s="4" t="s">
        <v>1985</v>
      </c>
      <c r="B1875" s="4">
        <v>227.107121566335</v>
      </c>
      <c r="C1875" s="4">
        <f t="shared" si="29"/>
        <v>5.4254218073443425</v>
      </c>
    </row>
    <row r="1876" spans="1:3" x14ac:dyDescent="0.35">
      <c r="A1876" s="4" t="s">
        <v>1986</v>
      </c>
      <c r="B1876" s="4">
        <v>231.17756341320899</v>
      </c>
      <c r="C1876" s="4">
        <f t="shared" si="29"/>
        <v>5.4431860880286278</v>
      </c>
    </row>
    <row r="1877" spans="1:3" x14ac:dyDescent="0.35">
      <c r="A1877" s="4" t="s">
        <v>1987</v>
      </c>
      <c r="B1877" s="4">
        <v>235.903006136762</v>
      </c>
      <c r="C1877" s="4">
        <f t="shared" si="29"/>
        <v>5.4634207295997594</v>
      </c>
    </row>
    <row r="1878" spans="1:3" x14ac:dyDescent="0.35">
      <c r="A1878" s="4" t="s">
        <v>1988</v>
      </c>
      <c r="B1878" s="4">
        <v>240.80547223845701</v>
      </c>
      <c r="C1878" s="4">
        <f t="shared" si="29"/>
        <v>5.4839894384192132</v>
      </c>
    </row>
    <row r="1879" spans="1:3" x14ac:dyDescent="0.35">
      <c r="A1879" s="4" t="s">
        <v>1989</v>
      </c>
      <c r="B1879" s="4">
        <v>240.6336157218</v>
      </c>
      <c r="C1879" s="4">
        <f t="shared" si="29"/>
        <v>5.4832755099981343</v>
      </c>
    </row>
    <row r="1880" spans="1:3" x14ac:dyDescent="0.35">
      <c r="A1880" s="4" t="s">
        <v>1990</v>
      </c>
      <c r="B1880" s="4">
        <v>244.17495265926399</v>
      </c>
      <c r="C1880" s="4">
        <f t="shared" si="29"/>
        <v>5.4978849874531655</v>
      </c>
    </row>
    <row r="1881" spans="1:3" x14ac:dyDescent="0.35">
      <c r="A1881" s="4" t="s">
        <v>1991</v>
      </c>
      <c r="B1881" s="4">
        <v>238.722463179427</v>
      </c>
      <c r="C1881" s="4">
        <f t="shared" si="29"/>
        <v>5.4753016352405934</v>
      </c>
    </row>
    <row r="1882" spans="1:3" x14ac:dyDescent="0.35">
      <c r="A1882" s="4" t="s">
        <v>1992</v>
      </c>
      <c r="B1882" s="4">
        <v>238.75047720631201</v>
      </c>
      <c r="C1882" s="4">
        <f t="shared" si="29"/>
        <v>5.4754189781287357</v>
      </c>
    </row>
    <row r="1883" spans="1:3" x14ac:dyDescent="0.35">
      <c r="A1883" s="4" t="s">
        <v>1993</v>
      </c>
      <c r="B1883" s="4">
        <v>240.84500811689099</v>
      </c>
      <c r="C1883" s="4">
        <f t="shared" si="29"/>
        <v>5.4841536067534529</v>
      </c>
    </row>
    <row r="1884" spans="1:3" x14ac:dyDescent="0.35">
      <c r="A1884" s="4" t="s">
        <v>1994</v>
      </c>
      <c r="B1884" s="4">
        <v>236.35183217650501</v>
      </c>
      <c r="C1884" s="4">
        <f t="shared" si="29"/>
        <v>5.4653215091724103</v>
      </c>
    </row>
    <row r="1885" spans="1:3" x14ac:dyDescent="0.35">
      <c r="A1885" s="4" t="s">
        <v>1995</v>
      </c>
      <c r="B1885" s="4">
        <v>230.54883731735799</v>
      </c>
      <c r="C1885" s="4">
        <f t="shared" si="29"/>
        <v>5.4404627155576213</v>
      </c>
    </row>
    <row r="1886" spans="1:3" x14ac:dyDescent="0.35">
      <c r="A1886" s="4" t="s">
        <v>1996</v>
      </c>
      <c r="B1886" s="4">
        <v>230.94879398012901</v>
      </c>
      <c r="C1886" s="4">
        <f t="shared" si="29"/>
        <v>5.4421960148674353</v>
      </c>
    </row>
    <row r="1887" spans="1:3" x14ac:dyDescent="0.35">
      <c r="A1887" s="4" t="s">
        <v>1997</v>
      </c>
      <c r="B1887" s="4">
        <v>230.39859000584499</v>
      </c>
      <c r="C1887" s="4">
        <f t="shared" si="29"/>
        <v>5.4398108090367128</v>
      </c>
    </row>
    <row r="1888" spans="1:3" x14ac:dyDescent="0.35">
      <c r="A1888" s="4" t="s">
        <v>1998</v>
      </c>
      <c r="B1888" s="4">
        <v>229.04328579777899</v>
      </c>
      <c r="C1888" s="4">
        <f t="shared" si="29"/>
        <v>5.4339110066430303</v>
      </c>
    </row>
    <row r="1889" spans="1:3" x14ac:dyDescent="0.35">
      <c r="A1889" s="4" t="s">
        <v>1999</v>
      </c>
      <c r="B1889" s="4">
        <v>233.20269783752201</v>
      </c>
      <c r="C1889" s="4">
        <f t="shared" si="29"/>
        <v>5.4519080231809545</v>
      </c>
    </row>
    <row r="1890" spans="1:3" x14ac:dyDescent="0.35">
      <c r="A1890" s="4" t="s">
        <v>2000</v>
      </c>
      <c r="B1890" s="4">
        <v>233.17513091759201</v>
      </c>
      <c r="C1890" s="4">
        <f t="shared" si="29"/>
        <v>5.4517898060691525</v>
      </c>
    </row>
    <row r="1891" spans="1:3" x14ac:dyDescent="0.35">
      <c r="A1891" s="4" t="s">
        <v>2001</v>
      </c>
      <c r="B1891" s="4">
        <v>232.241568088837</v>
      </c>
      <c r="C1891" s="4">
        <f t="shared" si="29"/>
        <v>5.4477780717123405</v>
      </c>
    </row>
    <row r="1892" spans="1:3" x14ac:dyDescent="0.35">
      <c r="A1892" s="4" t="s">
        <v>2002</v>
      </c>
      <c r="B1892" s="4">
        <v>231.36232378725899</v>
      </c>
      <c r="C1892" s="4">
        <f t="shared" si="29"/>
        <v>5.4439849829520259</v>
      </c>
    </row>
    <row r="1893" spans="1:3" x14ac:dyDescent="0.35">
      <c r="A1893" s="4" t="s">
        <v>2003</v>
      </c>
      <c r="B1893" s="4">
        <v>226.77344798363501</v>
      </c>
      <c r="C1893" s="4">
        <f t="shared" si="29"/>
        <v>5.4239514926175287</v>
      </c>
    </row>
    <row r="1894" spans="1:3" x14ac:dyDescent="0.35">
      <c r="A1894" s="4" t="s">
        <v>2004</v>
      </c>
      <c r="B1894" s="4">
        <v>230.62630479251899</v>
      </c>
      <c r="C1894" s="4">
        <f t="shared" si="29"/>
        <v>5.4407986724157258</v>
      </c>
    </row>
    <row r="1895" spans="1:3" x14ac:dyDescent="0.35">
      <c r="A1895" s="4" t="s">
        <v>2005</v>
      </c>
      <c r="B1895" s="4">
        <v>230.13243775569799</v>
      </c>
      <c r="C1895" s="4">
        <f t="shared" si="29"/>
        <v>5.4386549595337073</v>
      </c>
    </row>
    <row r="1896" spans="1:3" x14ac:dyDescent="0.35">
      <c r="A1896" s="4" t="s">
        <v>2006</v>
      </c>
      <c r="B1896" s="4">
        <v>234.31986849795399</v>
      </c>
      <c r="C1896" s="4">
        <f t="shared" si="29"/>
        <v>5.4566871413122273</v>
      </c>
    </row>
    <row r="1897" spans="1:3" x14ac:dyDescent="0.35">
      <c r="A1897" s="4" t="s">
        <v>2007</v>
      </c>
      <c r="B1897" s="4">
        <v>235.53822180011699</v>
      </c>
      <c r="C1897" s="4">
        <f t="shared" si="29"/>
        <v>5.4618732009245887</v>
      </c>
    </row>
    <row r="1898" spans="1:3" x14ac:dyDescent="0.35">
      <c r="A1898" s="4" t="s">
        <v>2008</v>
      </c>
      <c r="B1898" s="4">
        <v>234.59181443600201</v>
      </c>
      <c r="C1898" s="4">
        <f t="shared" si="29"/>
        <v>5.4578470440335058</v>
      </c>
    </row>
    <row r="1899" spans="1:3" x14ac:dyDescent="0.35">
      <c r="A1899" s="4" t="s">
        <v>2009</v>
      </c>
      <c r="B1899" s="4">
        <v>233.24330976037399</v>
      </c>
      <c r="C1899" s="4">
        <f t="shared" si="29"/>
        <v>5.4520821566167355</v>
      </c>
    </row>
    <row r="1900" spans="1:3" x14ac:dyDescent="0.35">
      <c r="A1900" s="4" t="s">
        <v>2010</v>
      </c>
      <c r="B1900" s="4">
        <v>240.01726534190499</v>
      </c>
      <c r="C1900" s="4">
        <f t="shared" si="29"/>
        <v>5.4807108596791148</v>
      </c>
    </row>
    <row r="1901" spans="1:3" x14ac:dyDescent="0.35">
      <c r="A1901" s="4" t="s">
        <v>2011</v>
      </c>
      <c r="B1901" s="4">
        <v>237.33623378141399</v>
      </c>
      <c r="C1901" s="4">
        <f t="shared" si="29"/>
        <v>5.4694778436582947</v>
      </c>
    </row>
    <row r="1902" spans="1:3" x14ac:dyDescent="0.35">
      <c r="A1902" s="4" t="s">
        <v>2012</v>
      </c>
      <c r="B1902" s="4">
        <v>236.73984804208101</v>
      </c>
      <c r="C1902" s="4">
        <f t="shared" si="29"/>
        <v>5.466961850648719</v>
      </c>
    </row>
    <row r="1903" spans="1:3" x14ac:dyDescent="0.35">
      <c r="A1903" s="4" t="s">
        <v>2013</v>
      </c>
      <c r="B1903" s="4">
        <v>238.22981385154901</v>
      </c>
      <c r="C1903" s="4">
        <f t="shared" si="29"/>
        <v>5.4732358121936917</v>
      </c>
    </row>
    <row r="1904" spans="1:3" x14ac:dyDescent="0.35">
      <c r="A1904" s="4" t="s">
        <v>2014</v>
      </c>
      <c r="B1904" s="4">
        <v>237.937007305669</v>
      </c>
      <c r="C1904" s="4">
        <f t="shared" si="29"/>
        <v>5.4720059634525509</v>
      </c>
    </row>
    <row r="1905" spans="1:3" x14ac:dyDescent="0.35">
      <c r="A1905" s="4" t="s">
        <v>2015</v>
      </c>
      <c r="B1905" s="4">
        <v>239.73589772063099</v>
      </c>
      <c r="C1905" s="4">
        <f t="shared" si="29"/>
        <v>5.4795378912645329</v>
      </c>
    </row>
    <row r="1906" spans="1:3" x14ac:dyDescent="0.35">
      <c r="A1906" s="4" t="s">
        <v>2016</v>
      </c>
      <c r="B1906" s="4">
        <v>239.516924897721</v>
      </c>
      <c r="C1906" s="4">
        <f t="shared" si="29"/>
        <v>5.478624081985533</v>
      </c>
    </row>
    <row r="1907" spans="1:3" x14ac:dyDescent="0.35">
      <c r="A1907" s="4" t="s">
        <v>2017</v>
      </c>
      <c r="B1907" s="4">
        <v>240.961213833431</v>
      </c>
      <c r="C1907" s="4">
        <f t="shared" si="29"/>
        <v>5.4846359820881787</v>
      </c>
    </row>
    <row r="1908" spans="1:3" x14ac:dyDescent="0.35">
      <c r="A1908" s="4" t="s">
        <v>2018</v>
      </c>
      <c r="B1908" s="4">
        <v>246.94049824663901</v>
      </c>
      <c r="C1908" s="4">
        <f t="shared" si="29"/>
        <v>5.5091474098205584</v>
      </c>
    </row>
    <row r="1909" spans="1:3" x14ac:dyDescent="0.35">
      <c r="A1909" s="4" t="s">
        <v>2019</v>
      </c>
      <c r="B1909" s="4">
        <v>243.73448684979499</v>
      </c>
      <c r="C1909" s="4">
        <f t="shared" si="29"/>
        <v>5.4960794641594619</v>
      </c>
    </row>
    <row r="1910" spans="1:3" x14ac:dyDescent="0.35">
      <c r="A1910" s="4" t="s">
        <v>2020</v>
      </c>
      <c r="B1910" s="4">
        <v>243.02963296317901</v>
      </c>
      <c r="C1910" s="4">
        <f t="shared" si="29"/>
        <v>5.4931833822562277</v>
      </c>
    </row>
    <row r="1911" spans="1:3" x14ac:dyDescent="0.35">
      <c r="A1911" s="4" t="s">
        <v>2021</v>
      </c>
      <c r="B1911" s="4">
        <v>244.44888749269401</v>
      </c>
      <c r="C1911" s="4">
        <f t="shared" si="29"/>
        <v>5.4990062379514804</v>
      </c>
    </row>
    <row r="1912" spans="1:3" x14ac:dyDescent="0.35">
      <c r="A1912" s="4" t="s">
        <v>2022</v>
      </c>
      <c r="B1912" s="4">
        <v>245.95592431326699</v>
      </c>
      <c r="C1912" s="4">
        <f t="shared" si="29"/>
        <v>5.5051523504213336</v>
      </c>
    </row>
    <row r="1913" spans="1:3" x14ac:dyDescent="0.35">
      <c r="A1913" s="4" t="s">
        <v>2023</v>
      </c>
      <c r="B1913" s="4">
        <v>248.52816540035101</v>
      </c>
      <c r="C1913" s="4">
        <f t="shared" si="29"/>
        <v>5.5155561807653157</v>
      </c>
    </row>
    <row r="1914" spans="1:3" x14ac:dyDescent="0.35">
      <c r="A1914" s="4" t="s">
        <v>2024</v>
      </c>
      <c r="B1914" s="4">
        <v>246.093637346581</v>
      </c>
      <c r="C1914" s="4">
        <f t="shared" si="29"/>
        <v>5.5057121031277285</v>
      </c>
    </row>
    <row r="1915" spans="1:3" x14ac:dyDescent="0.35">
      <c r="A1915" s="4" t="s">
        <v>2025</v>
      </c>
      <c r="B1915" s="4">
        <v>250.47130070134401</v>
      </c>
      <c r="C1915" s="4">
        <f t="shared" si="29"/>
        <v>5.5233443459029914</v>
      </c>
    </row>
    <row r="1916" spans="1:3" x14ac:dyDescent="0.35">
      <c r="A1916" s="4" t="s">
        <v>2026</v>
      </c>
      <c r="B1916" s="4">
        <v>253.142325540619</v>
      </c>
      <c r="C1916" s="4">
        <f t="shared" si="29"/>
        <v>5.5339518820986662</v>
      </c>
    </row>
    <row r="1917" spans="1:3" x14ac:dyDescent="0.35">
      <c r="A1917" s="4" t="s">
        <v>2027</v>
      </c>
      <c r="B1917" s="4">
        <v>254.69301500292201</v>
      </c>
      <c r="C1917" s="4">
        <f t="shared" si="29"/>
        <v>5.5400589571999408</v>
      </c>
    </row>
    <row r="1918" spans="1:3" x14ac:dyDescent="0.35">
      <c r="A1918" s="4" t="s">
        <v>2028</v>
      </c>
      <c r="B1918" s="4">
        <v>262.73736323787301</v>
      </c>
      <c r="C1918" s="4">
        <f t="shared" si="29"/>
        <v>5.5711549143583374</v>
      </c>
    </row>
    <row r="1919" spans="1:3" x14ac:dyDescent="0.35">
      <c r="A1919" s="4" t="s">
        <v>2029</v>
      </c>
      <c r="B1919" s="4">
        <v>271.93093892460502</v>
      </c>
      <c r="C1919" s="4">
        <f t="shared" si="29"/>
        <v>5.6055481330451968</v>
      </c>
    </row>
    <row r="1920" spans="1:3" x14ac:dyDescent="0.35">
      <c r="A1920" s="4" t="s">
        <v>2030</v>
      </c>
      <c r="B1920" s="4">
        <v>263.48167738164801</v>
      </c>
      <c r="C1920" s="4">
        <f t="shared" si="29"/>
        <v>5.5739838300101905</v>
      </c>
    </row>
    <row r="1921" spans="1:3" x14ac:dyDescent="0.35">
      <c r="A1921" s="4" t="s">
        <v>2031</v>
      </c>
      <c r="B1921" s="4">
        <v>264.36272822910598</v>
      </c>
      <c r="C1921" s="4">
        <f t="shared" si="29"/>
        <v>5.5773221306772571</v>
      </c>
    </row>
    <row r="1922" spans="1:3" x14ac:dyDescent="0.35">
      <c r="A1922" s="4" t="s">
        <v>2032</v>
      </c>
      <c r="B1922" s="4">
        <v>270.83221186440699</v>
      </c>
      <c r="C1922" s="4">
        <f t="shared" si="29"/>
        <v>5.6014994847188664</v>
      </c>
    </row>
    <row r="1923" spans="1:3" x14ac:dyDescent="0.35">
      <c r="A1923" s="4" t="s">
        <v>2033</v>
      </c>
      <c r="B1923" s="4">
        <v>268.04021770894201</v>
      </c>
      <c r="C1923" s="4">
        <f t="shared" ref="C1923:C1986" si="30">LN(B1923)</f>
        <v>5.5911370353302106</v>
      </c>
    </row>
    <row r="1924" spans="1:3" x14ac:dyDescent="0.35">
      <c r="A1924" s="4" t="s">
        <v>2034</v>
      </c>
      <c r="B1924" s="4">
        <v>275.41495645821198</v>
      </c>
      <c r="C1924" s="4">
        <f t="shared" si="30"/>
        <v>5.6182788929470533</v>
      </c>
    </row>
    <row r="1925" spans="1:3" x14ac:dyDescent="0.35">
      <c r="A1925" s="4" t="s">
        <v>2035</v>
      </c>
      <c r="B1925" s="4">
        <v>278.612778026885</v>
      </c>
      <c r="C1925" s="4">
        <f t="shared" si="30"/>
        <v>5.6298229254299157</v>
      </c>
    </row>
    <row r="1926" spans="1:3" x14ac:dyDescent="0.35">
      <c r="A1926" s="4" t="s">
        <v>2036</v>
      </c>
      <c r="B1926" s="4">
        <v>283.61114289889002</v>
      </c>
      <c r="C1926" s="4">
        <f t="shared" si="30"/>
        <v>5.647604084784871</v>
      </c>
    </row>
    <row r="1927" spans="1:3" x14ac:dyDescent="0.35">
      <c r="A1927" s="4" t="s">
        <v>2037</v>
      </c>
      <c r="B1927" s="4">
        <v>286.04969345412002</v>
      </c>
      <c r="C1927" s="4">
        <f t="shared" si="30"/>
        <v>5.6561655490625737</v>
      </c>
    </row>
    <row r="1928" spans="1:3" x14ac:dyDescent="0.35">
      <c r="A1928" s="4" t="s">
        <v>2038</v>
      </c>
      <c r="B1928" s="4">
        <v>286.70338281706597</v>
      </c>
      <c r="C1928" s="4">
        <f t="shared" si="30"/>
        <v>5.6584481719723687</v>
      </c>
    </row>
    <row r="1929" spans="1:3" x14ac:dyDescent="0.35">
      <c r="A1929" s="4" t="s">
        <v>2039</v>
      </c>
      <c r="B1929" s="4">
        <v>295.56291379310397</v>
      </c>
      <c r="C1929" s="4">
        <f t="shared" si="30"/>
        <v>5.6888817204220752</v>
      </c>
    </row>
    <row r="1930" spans="1:3" x14ac:dyDescent="0.35">
      <c r="A1930" s="4" t="s">
        <v>2040</v>
      </c>
      <c r="B1930" s="4">
        <v>304.44209701928702</v>
      </c>
      <c r="C1930" s="4">
        <f t="shared" si="30"/>
        <v>5.7184809114955799</v>
      </c>
    </row>
    <row r="1931" spans="1:3" x14ac:dyDescent="0.35">
      <c r="A1931" s="4" t="s">
        <v>2041</v>
      </c>
      <c r="B1931" s="4">
        <v>314.87946230274702</v>
      </c>
      <c r="C1931" s="4">
        <f t="shared" si="30"/>
        <v>5.7521899062365005</v>
      </c>
    </row>
    <row r="1932" spans="1:3" x14ac:dyDescent="0.35">
      <c r="A1932" s="4" t="s">
        <v>2042</v>
      </c>
      <c r="B1932" s="4">
        <v>328.49232115721799</v>
      </c>
      <c r="C1932" s="4">
        <f t="shared" si="30"/>
        <v>5.7945134621787542</v>
      </c>
    </row>
    <row r="1933" spans="1:3" x14ac:dyDescent="0.35">
      <c r="A1933" s="4" t="s">
        <v>2043</v>
      </c>
      <c r="B1933" s="4">
        <v>314.11950818234902</v>
      </c>
      <c r="C1933" s="4">
        <f t="shared" si="30"/>
        <v>5.7497735128055529</v>
      </c>
    </row>
    <row r="1934" spans="1:3" x14ac:dyDescent="0.35">
      <c r="A1934" s="4" t="s">
        <v>2044</v>
      </c>
      <c r="B1934" s="4">
        <v>329.85422764465198</v>
      </c>
      <c r="C1934" s="4">
        <f t="shared" si="30"/>
        <v>5.7986508224569944</v>
      </c>
    </row>
    <row r="1935" spans="1:3" x14ac:dyDescent="0.35">
      <c r="A1935" s="4" t="s">
        <v>2045</v>
      </c>
      <c r="B1935" s="4">
        <v>364.616627995324</v>
      </c>
      <c r="C1935" s="4">
        <f t="shared" si="30"/>
        <v>5.8988464673355292</v>
      </c>
    </row>
    <row r="1936" spans="1:3" x14ac:dyDescent="0.35">
      <c r="A1936" s="4" t="s">
        <v>2046</v>
      </c>
      <c r="B1936" s="4">
        <v>400.92310520163699</v>
      </c>
      <c r="C1936" s="4">
        <f t="shared" si="30"/>
        <v>5.9937696513168266</v>
      </c>
    </row>
    <row r="1937" spans="1:3" x14ac:dyDescent="0.35">
      <c r="A1937" s="4" t="s">
        <v>2047</v>
      </c>
      <c r="B1937" s="4">
        <v>405.48168147282303</v>
      </c>
      <c r="C1937" s="4">
        <f t="shared" si="30"/>
        <v>6.0050756973755401</v>
      </c>
    </row>
    <row r="1938" spans="1:3" x14ac:dyDescent="0.35">
      <c r="A1938" s="4" t="s">
        <v>2048</v>
      </c>
      <c r="B1938" s="4">
        <v>384.34122296902399</v>
      </c>
      <c r="C1938" s="4">
        <f t="shared" si="30"/>
        <v>5.9515307594969915</v>
      </c>
    </row>
    <row r="1939" spans="1:3" x14ac:dyDescent="0.35">
      <c r="A1939" s="4" t="s">
        <v>2049</v>
      </c>
      <c r="B1939" s="4">
        <v>372.97541788427799</v>
      </c>
      <c r="C1939" s="4">
        <f t="shared" si="30"/>
        <v>5.9215125136765634</v>
      </c>
    </row>
    <row r="1940" spans="1:3" x14ac:dyDescent="0.35">
      <c r="A1940" s="4" t="s">
        <v>2050</v>
      </c>
      <c r="B1940" s="4">
        <v>386.50455084745801</v>
      </c>
      <c r="C1940" s="4">
        <f t="shared" si="30"/>
        <v>5.9571436424664581</v>
      </c>
    </row>
    <row r="1941" spans="1:3" x14ac:dyDescent="0.35">
      <c r="A1941" s="4" t="s">
        <v>2051</v>
      </c>
      <c r="B1941" s="4">
        <v>372.400129748685</v>
      </c>
      <c r="C1941" s="4">
        <f t="shared" si="30"/>
        <v>5.9199688938150024</v>
      </c>
    </row>
    <row r="1942" spans="1:3" x14ac:dyDescent="0.35">
      <c r="A1942" s="4" t="s">
        <v>2052</v>
      </c>
      <c r="B1942" s="4">
        <v>380.49564436002299</v>
      </c>
      <c r="C1942" s="4">
        <f t="shared" si="30"/>
        <v>5.9414747300877933</v>
      </c>
    </row>
    <row r="1943" spans="1:3" x14ac:dyDescent="0.35">
      <c r="A1943" s="4" t="s">
        <v>2053</v>
      </c>
      <c r="B1943" s="4">
        <v>337.83050233781398</v>
      </c>
      <c r="C1943" s="4">
        <f t="shared" si="30"/>
        <v>5.8225442973303654</v>
      </c>
    </row>
    <row r="1944" spans="1:3" x14ac:dyDescent="0.35">
      <c r="A1944" s="4" t="s">
        <v>2054</v>
      </c>
      <c r="B1944" s="4">
        <v>308.92218585622498</v>
      </c>
      <c r="C1944" s="4">
        <f t="shared" si="30"/>
        <v>5.7330894194763182</v>
      </c>
    </row>
    <row r="1945" spans="1:3" x14ac:dyDescent="0.35">
      <c r="A1945" s="4" t="s">
        <v>2055</v>
      </c>
      <c r="B1945" s="4">
        <v>337.52298860315602</v>
      </c>
      <c r="C1945" s="4">
        <f t="shared" si="30"/>
        <v>5.8216336223726266</v>
      </c>
    </row>
    <row r="1946" spans="1:3" x14ac:dyDescent="0.35">
      <c r="A1946" s="4" t="s">
        <v>2056</v>
      </c>
      <c r="B1946" s="4">
        <v>337.27895821157199</v>
      </c>
      <c r="C1946" s="4">
        <f t="shared" si="30"/>
        <v>5.8209103571142089</v>
      </c>
    </row>
    <row r="1947" spans="1:3" x14ac:dyDescent="0.35">
      <c r="A1947" s="4" t="s">
        <v>2057</v>
      </c>
      <c r="B1947" s="4">
        <v>333.04711747516097</v>
      </c>
      <c r="C1947" s="4">
        <f t="shared" si="30"/>
        <v>5.8082839738905259</v>
      </c>
    </row>
    <row r="1948" spans="1:3" x14ac:dyDescent="0.35">
      <c r="A1948" s="4" t="s">
        <v>2058</v>
      </c>
      <c r="B1948" s="4">
        <v>319.92802162478102</v>
      </c>
      <c r="C1948" s="4">
        <f t="shared" si="30"/>
        <v>5.7680960380701212</v>
      </c>
    </row>
    <row r="1949" spans="1:3" x14ac:dyDescent="0.35">
      <c r="A1949" s="4" t="s">
        <v>2059</v>
      </c>
      <c r="B1949" s="4">
        <v>331.13272501461103</v>
      </c>
      <c r="C1949" s="4">
        <f t="shared" si="30"/>
        <v>5.8025192769225518</v>
      </c>
    </row>
    <row r="1950" spans="1:3" x14ac:dyDescent="0.35">
      <c r="A1950" s="4" t="s">
        <v>2060</v>
      </c>
      <c r="B1950" s="4">
        <v>335.84978609000598</v>
      </c>
      <c r="C1950" s="4">
        <f t="shared" si="30"/>
        <v>5.816663994791444</v>
      </c>
    </row>
    <row r="1951" spans="1:3" x14ac:dyDescent="0.35">
      <c r="A1951" s="4" t="s">
        <v>2061</v>
      </c>
      <c r="B1951" s="4">
        <v>335.74450496785499</v>
      </c>
      <c r="C1951" s="4">
        <f t="shared" si="30"/>
        <v>5.8163504688296683</v>
      </c>
    </row>
    <row r="1952" spans="1:3" x14ac:dyDescent="0.35">
      <c r="A1952" s="4" t="s">
        <v>2062</v>
      </c>
      <c r="B1952" s="4">
        <v>326.23214552893103</v>
      </c>
      <c r="C1952" s="4">
        <f t="shared" si="30"/>
        <v>5.7876092307912579</v>
      </c>
    </row>
    <row r="1953" spans="1:3" x14ac:dyDescent="0.35">
      <c r="A1953" s="4" t="s">
        <v>2063</v>
      </c>
      <c r="B1953" s="4">
        <v>321.94047545295098</v>
      </c>
      <c r="C1953" s="4">
        <f t="shared" si="30"/>
        <v>5.7743666696141398</v>
      </c>
    </row>
    <row r="1954" spans="1:3" x14ac:dyDescent="0.35">
      <c r="A1954" s="4" t="s">
        <v>2064</v>
      </c>
      <c r="B1954" s="4">
        <v>325.90523115137302</v>
      </c>
      <c r="C1954" s="4">
        <f t="shared" si="30"/>
        <v>5.7866066371150406</v>
      </c>
    </row>
    <row r="1955" spans="1:3" x14ac:dyDescent="0.35">
      <c r="A1955" s="4" t="s">
        <v>2065</v>
      </c>
      <c r="B1955" s="4">
        <v>323.71696610169499</v>
      </c>
      <c r="C1955" s="4">
        <f t="shared" si="30"/>
        <v>5.7798695726006821</v>
      </c>
    </row>
    <row r="1956" spans="1:3" x14ac:dyDescent="0.35">
      <c r="A1956" s="4" t="s">
        <v>2066</v>
      </c>
      <c r="B1956" s="4">
        <v>323.01255634132099</v>
      </c>
      <c r="C1956" s="4">
        <f t="shared" si="30"/>
        <v>5.7776911965888145</v>
      </c>
    </row>
    <row r="1957" spans="1:3" x14ac:dyDescent="0.35">
      <c r="A1957" s="4" t="s">
        <v>2067</v>
      </c>
      <c r="B1957" s="4">
        <v>319.96135652717697</v>
      </c>
      <c r="C1957" s="4">
        <f t="shared" si="30"/>
        <v>5.7682002276490216</v>
      </c>
    </row>
    <row r="1958" spans="1:3" x14ac:dyDescent="0.35">
      <c r="A1958" s="4" t="s">
        <v>2068</v>
      </c>
      <c r="B1958" s="4">
        <v>328.960457334892</v>
      </c>
      <c r="C1958" s="4">
        <f t="shared" si="30"/>
        <v>5.7959375530704653</v>
      </c>
    </row>
    <row r="1959" spans="1:3" x14ac:dyDescent="0.35">
      <c r="A1959" s="4" t="s">
        <v>2069</v>
      </c>
      <c r="B1959" s="4">
        <v>356.25529251899502</v>
      </c>
      <c r="C1959" s="4">
        <f t="shared" si="30"/>
        <v>5.8756475876661787</v>
      </c>
    </row>
    <row r="1960" spans="1:3" x14ac:dyDescent="0.35">
      <c r="A1960" s="4" t="s">
        <v>2070</v>
      </c>
      <c r="B1960" s="4">
        <v>359.26882437171201</v>
      </c>
      <c r="C1960" s="4">
        <f t="shared" si="30"/>
        <v>5.8840709226725352</v>
      </c>
    </row>
    <row r="1961" spans="1:3" x14ac:dyDescent="0.35">
      <c r="A1961" s="4" t="s">
        <v>2071</v>
      </c>
      <c r="B1961" s="4">
        <v>356.56732261835202</v>
      </c>
      <c r="C1961" s="4">
        <f t="shared" si="30"/>
        <v>5.8765230652749434</v>
      </c>
    </row>
    <row r="1962" spans="1:3" x14ac:dyDescent="0.35">
      <c r="A1962" s="4" t="s">
        <v>2072</v>
      </c>
      <c r="B1962" s="4">
        <v>371.70761250730601</v>
      </c>
      <c r="C1962" s="4">
        <f t="shared" si="30"/>
        <v>5.9181075573391331</v>
      </c>
    </row>
    <row r="1963" spans="1:3" x14ac:dyDescent="0.35">
      <c r="A1963" s="4" t="s">
        <v>2073</v>
      </c>
      <c r="B1963" s="4">
        <v>377.38983985973101</v>
      </c>
      <c r="C1963" s="4">
        <f t="shared" si="30"/>
        <v>5.9332787111617042</v>
      </c>
    </row>
    <row r="1964" spans="1:3" x14ac:dyDescent="0.35">
      <c r="A1964" s="4" t="s">
        <v>2074</v>
      </c>
      <c r="B1964" s="4">
        <v>362.53237580362401</v>
      </c>
      <c r="C1964" s="4">
        <f t="shared" si="30"/>
        <v>5.8931137828683218</v>
      </c>
    </row>
    <row r="1965" spans="1:3" x14ac:dyDescent="0.35">
      <c r="A1965" s="4" t="s">
        <v>2075</v>
      </c>
      <c r="B1965" s="4">
        <v>359.22240414961999</v>
      </c>
      <c r="C1965" s="4">
        <f t="shared" si="30"/>
        <v>5.8839417068371462</v>
      </c>
    </row>
    <row r="1966" spans="1:3" x14ac:dyDescent="0.35">
      <c r="A1966" s="4" t="s">
        <v>2076</v>
      </c>
      <c r="B1966" s="4">
        <v>361.21006808883698</v>
      </c>
      <c r="C1966" s="4">
        <f t="shared" si="30"/>
        <v>5.8894596951544598</v>
      </c>
    </row>
    <row r="1967" spans="1:3" x14ac:dyDescent="0.35">
      <c r="A1967" s="4" t="s">
        <v>2077</v>
      </c>
      <c r="B1967" s="4">
        <v>363.241631794272</v>
      </c>
      <c r="C1967" s="4">
        <f t="shared" si="30"/>
        <v>5.8950682651424255</v>
      </c>
    </row>
    <row r="1968" spans="1:3" x14ac:dyDescent="0.35">
      <c r="A1968" s="4" t="s">
        <v>2078</v>
      </c>
      <c r="B1968" s="4">
        <v>389.36295879602602</v>
      </c>
      <c r="C1968" s="4">
        <f t="shared" si="30"/>
        <v>5.9645119646231644</v>
      </c>
    </row>
    <row r="1969" spans="1:3" x14ac:dyDescent="0.35">
      <c r="A1969" s="4" t="s">
        <v>2079</v>
      </c>
      <c r="B1969" s="4">
        <v>393.31912974868499</v>
      </c>
      <c r="C1969" s="4">
        <f t="shared" si="30"/>
        <v>5.9746213173311622</v>
      </c>
    </row>
    <row r="1970" spans="1:3" x14ac:dyDescent="0.35">
      <c r="A1970" s="4" t="s">
        <v>2080</v>
      </c>
      <c r="B1970" s="4">
        <v>395.34658825248403</v>
      </c>
      <c r="C1970" s="4">
        <f t="shared" si="30"/>
        <v>5.9797628187907765</v>
      </c>
    </row>
    <row r="1971" spans="1:3" x14ac:dyDescent="0.35">
      <c r="A1971" s="4" t="s">
        <v>2081</v>
      </c>
      <c r="B1971" s="4">
        <v>413.79866043249598</v>
      </c>
      <c r="C1971" s="4">
        <f t="shared" si="30"/>
        <v>6.0253795280720217</v>
      </c>
    </row>
    <row r="1972" spans="1:3" x14ac:dyDescent="0.35">
      <c r="A1972" s="4" t="s">
        <v>2082</v>
      </c>
      <c r="B1972" s="4">
        <v>417.63267124488601</v>
      </c>
      <c r="C1972" s="4">
        <f t="shared" si="30"/>
        <v>6.0346022692478423</v>
      </c>
    </row>
    <row r="1973" spans="1:3" x14ac:dyDescent="0.35">
      <c r="A1973" s="4" t="s">
        <v>2083</v>
      </c>
      <c r="B1973" s="4">
        <v>415.72992431326702</v>
      </c>
      <c r="C1973" s="4">
        <f t="shared" si="30"/>
        <v>6.0300358290256417</v>
      </c>
    </row>
    <row r="1974" spans="1:3" x14ac:dyDescent="0.35">
      <c r="A1974" s="4" t="s">
        <v>2084</v>
      </c>
      <c r="B1974" s="4">
        <v>453.86148012858001</v>
      </c>
      <c r="C1974" s="4">
        <f t="shared" si="30"/>
        <v>6.1177920416369256</v>
      </c>
    </row>
    <row r="1975" spans="1:3" x14ac:dyDescent="0.35">
      <c r="A1975" s="4" t="s">
        <v>2085</v>
      </c>
      <c r="B1975" s="4">
        <v>435.85572238457002</v>
      </c>
      <c r="C1975" s="4">
        <f t="shared" si="30"/>
        <v>6.0773112766235942</v>
      </c>
    </row>
    <row r="1976" spans="1:3" x14ac:dyDescent="0.35">
      <c r="A1976" s="4" t="s">
        <v>2086</v>
      </c>
      <c r="B1976" s="4">
        <v>434.40346639392197</v>
      </c>
      <c r="C1976" s="4">
        <f t="shared" si="30"/>
        <v>6.0739737483160692</v>
      </c>
    </row>
    <row r="1977" spans="1:3" x14ac:dyDescent="0.35">
      <c r="A1977" s="4" t="s">
        <v>2087</v>
      </c>
      <c r="B1977" s="4">
        <v>442.99168965517299</v>
      </c>
      <c r="C1977" s="4">
        <f t="shared" si="30"/>
        <v>6.0935510106257773</v>
      </c>
    </row>
    <row r="1978" spans="1:3" x14ac:dyDescent="0.35">
      <c r="A1978" s="4" t="s">
        <v>2088</v>
      </c>
      <c r="B1978" s="4">
        <v>464.61787171244902</v>
      </c>
      <c r="C1978" s="4">
        <f t="shared" si="30"/>
        <v>6.1412152864764797</v>
      </c>
    </row>
    <row r="1979" spans="1:3" x14ac:dyDescent="0.35">
      <c r="A1979" s="4" t="s">
        <v>2089</v>
      </c>
      <c r="B1979" s="4">
        <v>454.14249240210398</v>
      </c>
      <c r="C1979" s="4">
        <f t="shared" si="30"/>
        <v>6.1184110087141566</v>
      </c>
    </row>
    <row r="1980" spans="1:3" x14ac:dyDescent="0.35">
      <c r="A1980" s="4" t="s">
        <v>2090</v>
      </c>
      <c r="B1980" s="4">
        <v>456.24013461133802</v>
      </c>
      <c r="C1980" s="4">
        <f t="shared" si="30"/>
        <v>6.1230192818932556</v>
      </c>
    </row>
    <row r="1981" spans="1:3" x14ac:dyDescent="0.35">
      <c r="A1981" s="4" t="s">
        <v>2091</v>
      </c>
      <c r="B1981" s="4">
        <v>463.17576972530702</v>
      </c>
      <c r="C1981" s="4">
        <f t="shared" si="30"/>
        <v>6.1381066142802334</v>
      </c>
    </row>
    <row r="1982" spans="1:3" x14ac:dyDescent="0.35">
      <c r="A1982" s="4" t="s">
        <v>2092</v>
      </c>
      <c r="B1982" s="4">
        <v>461.399907948568</v>
      </c>
      <c r="C1982" s="4">
        <f t="shared" si="30"/>
        <v>6.1342651462350126</v>
      </c>
    </row>
    <row r="1983" spans="1:3" x14ac:dyDescent="0.35">
      <c r="A1983" s="4" t="s">
        <v>2093</v>
      </c>
      <c r="B1983" s="4">
        <v>442.15399006428999</v>
      </c>
      <c r="C1983" s="4">
        <f t="shared" si="30"/>
        <v>6.0916582152132772</v>
      </c>
    </row>
    <row r="1984" spans="1:3" x14ac:dyDescent="0.35">
      <c r="A1984" s="4" t="s">
        <v>2094</v>
      </c>
      <c r="B1984" s="4">
        <v>437.640129456458</v>
      </c>
      <c r="C1984" s="4">
        <f t="shared" si="30"/>
        <v>6.081396950414363</v>
      </c>
    </row>
    <row r="1985" spans="1:3" x14ac:dyDescent="0.35">
      <c r="A1985" s="4" t="s">
        <v>2095</v>
      </c>
      <c r="B1985" s="4">
        <v>435.26837901811803</v>
      </c>
      <c r="C1985" s="4">
        <f t="shared" si="30"/>
        <v>6.0759628041051386</v>
      </c>
    </row>
    <row r="1986" spans="1:3" x14ac:dyDescent="0.35">
      <c r="A1986" s="4" t="s">
        <v>2096</v>
      </c>
      <c r="B1986" s="4">
        <v>442.665727060199</v>
      </c>
      <c r="C1986" s="4">
        <f t="shared" si="30"/>
        <v>6.0928149187610448</v>
      </c>
    </row>
    <row r="1987" spans="1:3" x14ac:dyDescent="0.35">
      <c r="A1987" s="4" t="s">
        <v>2097</v>
      </c>
      <c r="B1987" s="4">
        <v>455.878713033314</v>
      </c>
      <c r="C1987" s="4">
        <f t="shared" ref="C1987:C2050" si="31">LN(B1987)</f>
        <v>6.1222267939452806</v>
      </c>
    </row>
    <row r="1988" spans="1:3" x14ac:dyDescent="0.35">
      <c r="A1988" s="4" t="s">
        <v>2098</v>
      </c>
      <c r="B1988" s="4">
        <v>455.71882583284599</v>
      </c>
      <c r="C1988" s="4">
        <f t="shared" si="31"/>
        <v>6.1218760093165585</v>
      </c>
    </row>
    <row r="1989" spans="1:3" x14ac:dyDescent="0.35">
      <c r="A1989" s="4" t="s">
        <v>2099</v>
      </c>
      <c r="B1989" s="4">
        <v>418.22153156049097</v>
      </c>
      <c r="C1989" s="4">
        <f t="shared" si="31"/>
        <v>6.0360112719448447</v>
      </c>
    </row>
    <row r="1990" spans="1:3" x14ac:dyDescent="0.35">
      <c r="A1990" s="4" t="s">
        <v>2100</v>
      </c>
      <c r="B1990" s="4">
        <v>422.70589450613699</v>
      </c>
      <c r="C1990" s="4">
        <f t="shared" si="31"/>
        <v>6.0466766523681974</v>
      </c>
    </row>
    <row r="1991" spans="1:3" x14ac:dyDescent="0.35">
      <c r="A1991" s="4" t="s">
        <v>2101</v>
      </c>
      <c r="B1991" s="4">
        <v>421.05287960257198</v>
      </c>
      <c r="C1991" s="4">
        <f t="shared" si="31"/>
        <v>6.0427584305514674</v>
      </c>
    </row>
    <row r="1992" spans="1:3" x14ac:dyDescent="0.35">
      <c r="A1992" s="4" t="s">
        <v>2102</v>
      </c>
      <c r="B1992" s="4">
        <v>431.34002133255399</v>
      </c>
      <c r="C1992" s="4">
        <f t="shared" si="31"/>
        <v>6.0668966916803049</v>
      </c>
    </row>
    <row r="1993" spans="1:3" x14ac:dyDescent="0.35">
      <c r="A1993" s="4" t="s">
        <v>2103</v>
      </c>
      <c r="B1993" s="4">
        <v>426.04364699006402</v>
      </c>
      <c r="C1993" s="4">
        <f t="shared" si="31"/>
        <v>6.0545417987440917</v>
      </c>
    </row>
    <row r="1994" spans="1:3" x14ac:dyDescent="0.35">
      <c r="A1994" s="4" t="s">
        <v>2104</v>
      </c>
      <c r="B1994" s="4">
        <v>429.67715341905301</v>
      </c>
      <c r="C1994" s="4">
        <f t="shared" si="31"/>
        <v>6.0630341206894212</v>
      </c>
    </row>
    <row r="1995" spans="1:3" x14ac:dyDescent="0.35">
      <c r="A1995" s="4" t="s">
        <v>2105</v>
      </c>
      <c r="B1995" s="4">
        <v>434.67800642898902</v>
      </c>
      <c r="C1995" s="4">
        <f t="shared" si="31"/>
        <v>6.0746055418884426</v>
      </c>
    </row>
    <row r="1996" spans="1:3" x14ac:dyDescent="0.35">
      <c r="A1996" s="4" t="s">
        <v>2106</v>
      </c>
      <c r="B1996" s="4">
        <v>434.439877264757</v>
      </c>
      <c r="C1996" s="4">
        <f t="shared" si="31"/>
        <v>6.0740575628981155</v>
      </c>
    </row>
    <row r="1997" spans="1:3" x14ac:dyDescent="0.35">
      <c r="A1997" s="4" t="s">
        <v>2107</v>
      </c>
      <c r="B1997" s="4">
        <v>430.13618001168902</v>
      </c>
      <c r="C1997" s="4">
        <f t="shared" si="31"/>
        <v>6.0641018562510789</v>
      </c>
    </row>
    <row r="1998" spans="1:3" x14ac:dyDescent="0.35">
      <c r="A1998" s="4" t="s">
        <v>2108</v>
      </c>
      <c r="B1998" s="4">
        <v>433.44897106955</v>
      </c>
      <c r="C1998" s="4">
        <f t="shared" si="31"/>
        <v>6.0717740754960516</v>
      </c>
    </row>
    <row r="1999" spans="1:3" x14ac:dyDescent="0.35">
      <c r="A1999" s="4" t="s">
        <v>2109</v>
      </c>
      <c r="B1999" s="4">
        <v>432.66950263004099</v>
      </c>
      <c r="C1999" s="4">
        <f t="shared" si="31"/>
        <v>6.0699741631893307</v>
      </c>
    </row>
    <row r="2000" spans="1:3" x14ac:dyDescent="0.35">
      <c r="A2000" s="4" t="s">
        <v>2110</v>
      </c>
      <c r="B2000" s="4">
        <v>430.67786966686202</v>
      </c>
      <c r="C2000" s="4">
        <f t="shared" si="31"/>
        <v>6.0653604084944499</v>
      </c>
    </row>
    <row r="2001" spans="1:3" x14ac:dyDescent="0.35">
      <c r="A2001" s="4" t="s">
        <v>2111</v>
      </c>
      <c r="B2001" s="4">
        <v>459.20894009351298</v>
      </c>
      <c r="C2001" s="4">
        <f t="shared" si="31"/>
        <v>6.1295053136605997</v>
      </c>
    </row>
    <row r="2002" spans="1:3" x14ac:dyDescent="0.35">
      <c r="A2002" s="4" t="s">
        <v>2112</v>
      </c>
      <c r="B2002" s="4">
        <v>454.134423728814</v>
      </c>
      <c r="C2002" s="4">
        <f t="shared" si="31"/>
        <v>6.1183932417244931</v>
      </c>
    </row>
    <row r="2003" spans="1:3" x14ac:dyDescent="0.35">
      <c r="A2003" s="4" t="s">
        <v>2113</v>
      </c>
      <c r="B2003" s="4">
        <v>449.84521624780803</v>
      </c>
      <c r="C2003" s="4">
        <f t="shared" si="31"/>
        <v>6.1089035597014574</v>
      </c>
    </row>
    <row r="2004" spans="1:3" x14ac:dyDescent="0.35">
      <c r="A2004" s="4" t="s">
        <v>2114</v>
      </c>
      <c r="B2004" s="4">
        <v>448.58021624780798</v>
      </c>
      <c r="C2004" s="4">
        <f t="shared" si="31"/>
        <v>6.1060875200164526</v>
      </c>
    </row>
    <row r="2005" spans="1:3" x14ac:dyDescent="0.35">
      <c r="A2005" s="4" t="s">
        <v>2115</v>
      </c>
      <c r="B2005" s="4">
        <v>449.03305902980702</v>
      </c>
      <c r="C2005" s="4">
        <f t="shared" si="31"/>
        <v>6.1070965131605828</v>
      </c>
    </row>
    <row r="2006" spans="1:3" x14ac:dyDescent="0.35">
      <c r="A2006" s="4" t="s">
        <v>2116</v>
      </c>
      <c r="B2006" s="4">
        <v>441.76815721800102</v>
      </c>
      <c r="C2006" s="4">
        <f t="shared" si="31"/>
        <v>6.0907852132821008</v>
      </c>
    </row>
    <row r="2007" spans="1:3" x14ac:dyDescent="0.35">
      <c r="A2007" s="4" t="s">
        <v>2117</v>
      </c>
      <c r="B2007" s="4">
        <v>432.31064523670398</v>
      </c>
      <c r="C2007" s="4">
        <f t="shared" si="31"/>
        <v>6.0691444160215813</v>
      </c>
    </row>
    <row r="2008" spans="1:3" x14ac:dyDescent="0.35">
      <c r="A2008" s="4" t="s">
        <v>2118</v>
      </c>
      <c r="B2008" s="4">
        <v>429.82322472238502</v>
      </c>
      <c r="C2008" s="4">
        <f t="shared" si="31"/>
        <v>6.0633740188638798</v>
      </c>
    </row>
    <row r="2009" spans="1:3" x14ac:dyDescent="0.35">
      <c r="A2009" s="4" t="s">
        <v>2119</v>
      </c>
      <c r="B2009" s="4">
        <v>367.823199883109</v>
      </c>
      <c r="C2009" s="4">
        <f t="shared" si="31"/>
        <v>5.907602387622763</v>
      </c>
    </row>
    <row r="2010" spans="1:3" x14ac:dyDescent="0.35">
      <c r="A2010" s="4" t="s">
        <v>2120</v>
      </c>
      <c r="B2010" s="4">
        <v>388.07120455873797</v>
      </c>
      <c r="C2010" s="4">
        <f t="shared" si="31"/>
        <v>5.9611888396900703</v>
      </c>
    </row>
    <row r="2011" spans="1:3" x14ac:dyDescent="0.35">
      <c r="A2011" s="4" t="s">
        <v>2121</v>
      </c>
      <c r="B2011" s="4">
        <v>382.482086499123</v>
      </c>
      <c r="C2011" s="4">
        <f t="shared" si="31"/>
        <v>5.9466818194878748</v>
      </c>
    </row>
    <row r="2012" spans="1:3" x14ac:dyDescent="0.35">
      <c r="A2012" s="4" t="s">
        <v>2122</v>
      </c>
      <c r="B2012" s="4">
        <v>384.86516656925801</v>
      </c>
      <c r="C2012" s="4">
        <f t="shared" si="31"/>
        <v>5.9528930562443669</v>
      </c>
    </row>
    <row r="2013" spans="1:3" x14ac:dyDescent="0.35">
      <c r="A2013" s="4" t="s">
        <v>2123</v>
      </c>
      <c r="B2013" s="4">
        <v>378.16172501461102</v>
      </c>
      <c r="C2013" s="4">
        <f t="shared" si="31"/>
        <v>5.9353219480744581</v>
      </c>
    </row>
    <row r="2014" spans="1:3" x14ac:dyDescent="0.35">
      <c r="A2014" s="4" t="s">
        <v>2124</v>
      </c>
      <c r="B2014" s="4">
        <v>420.62292416832298</v>
      </c>
      <c r="C2014" s="4">
        <f t="shared" si="31"/>
        <v>6.0417367652743579</v>
      </c>
    </row>
    <row r="2015" spans="1:3" x14ac:dyDescent="0.35">
      <c r="A2015" s="4" t="s">
        <v>2125</v>
      </c>
      <c r="B2015" s="4">
        <v>409.29845967270597</v>
      </c>
      <c r="C2015" s="4">
        <f t="shared" si="31"/>
        <v>6.0144446201702548</v>
      </c>
    </row>
    <row r="2016" spans="1:3" x14ac:dyDescent="0.35">
      <c r="A2016" s="4" t="s">
        <v>2126</v>
      </c>
      <c r="B2016" s="4">
        <v>381.04645938047901</v>
      </c>
      <c r="C2016" s="4">
        <f t="shared" si="31"/>
        <v>5.9429213083237249</v>
      </c>
    </row>
    <row r="2017" spans="1:3" x14ac:dyDescent="0.35">
      <c r="A2017" s="4" t="s">
        <v>2127</v>
      </c>
      <c r="B2017" s="4">
        <v>386.37060257159601</v>
      </c>
      <c r="C2017" s="4">
        <f t="shared" si="31"/>
        <v>5.9567970191428579</v>
      </c>
    </row>
    <row r="2018" spans="1:3" x14ac:dyDescent="0.35">
      <c r="A2018" s="4" t="s">
        <v>2128</v>
      </c>
      <c r="B2018" s="4">
        <v>403.44692665108101</v>
      </c>
      <c r="C2018" s="4">
        <f t="shared" si="31"/>
        <v>6.0000449465956063</v>
      </c>
    </row>
    <row r="2019" spans="1:3" x14ac:dyDescent="0.35">
      <c r="A2019" s="4" t="s">
        <v>2129</v>
      </c>
      <c r="B2019" s="4">
        <v>391.98609731151402</v>
      </c>
      <c r="C2019" s="4">
        <f t="shared" si="31"/>
        <v>5.9712263731194719</v>
      </c>
    </row>
    <row r="2020" spans="1:3" x14ac:dyDescent="0.35">
      <c r="A2020" s="4" t="s">
        <v>2130</v>
      </c>
      <c r="B2020" s="4">
        <v>391.142935125657</v>
      </c>
      <c r="C2020" s="4">
        <f t="shared" si="31"/>
        <v>5.9690730561647189</v>
      </c>
    </row>
    <row r="2021" spans="1:3" x14ac:dyDescent="0.35">
      <c r="A2021" s="4" t="s">
        <v>2131</v>
      </c>
      <c r="B2021" s="4">
        <v>394.62753037405002</v>
      </c>
      <c r="C2021" s="4">
        <f t="shared" si="31"/>
        <v>5.9779423589552865</v>
      </c>
    </row>
    <row r="2022" spans="1:3" x14ac:dyDescent="0.35">
      <c r="A2022" s="4" t="s">
        <v>2132</v>
      </c>
      <c r="B2022" s="4">
        <v>378.900995616599</v>
      </c>
      <c r="C2022" s="4">
        <f t="shared" si="31"/>
        <v>5.93727494567114</v>
      </c>
    </row>
    <row r="2023" spans="1:3" x14ac:dyDescent="0.35">
      <c r="A2023" s="4" t="s">
        <v>2133</v>
      </c>
      <c r="B2023" s="4">
        <v>378.99999482291003</v>
      </c>
      <c r="C2023" s="4">
        <f t="shared" si="31"/>
        <v>5.9375361914225584</v>
      </c>
    </row>
    <row r="2024" spans="1:3" x14ac:dyDescent="0.35">
      <c r="A2024" s="4" t="s">
        <v>2134</v>
      </c>
      <c r="B2024" s="4">
        <v>377.26277907656402</v>
      </c>
      <c r="C2024" s="4">
        <f t="shared" si="31"/>
        <v>5.9329419713659908</v>
      </c>
    </row>
    <row r="2025" spans="1:3" x14ac:dyDescent="0.35">
      <c r="A2025" s="4" t="s">
        <v>2135</v>
      </c>
      <c r="B2025" s="4">
        <v>366.34168760958499</v>
      </c>
      <c r="C2025" s="4">
        <f t="shared" si="31"/>
        <v>5.9035664705971849</v>
      </c>
    </row>
    <row r="2026" spans="1:3" x14ac:dyDescent="0.35">
      <c r="A2026" s="4" t="s">
        <v>2136</v>
      </c>
      <c r="B2026" s="4">
        <v>371.22343509058999</v>
      </c>
      <c r="C2026" s="4">
        <f t="shared" si="31"/>
        <v>5.9168041322451641</v>
      </c>
    </row>
    <row r="2027" spans="1:3" x14ac:dyDescent="0.35">
      <c r="A2027" s="4" t="s">
        <v>2137</v>
      </c>
      <c r="B2027" s="4">
        <v>372.92763120981903</v>
      </c>
      <c r="C2027" s="4">
        <f t="shared" si="31"/>
        <v>5.9213843826156101</v>
      </c>
    </row>
    <row r="2028" spans="1:3" x14ac:dyDescent="0.35">
      <c r="A2028" s="4" t="s">
        <v>2138</v>
      </c>
      <c r="B2028" s="4">
        <v>368.09820660432501</v>
      </c>
      <c r="C2028" s="4">
        <f t="shared" si="31"/>
        <v>5.9083497683392165</v>
      </c>
    </row>
    <row r="2029" spans="1:3" x14ac:dyDescent="0.35">
      <c r="A2029" s="4" t="s">
        <v>2139</v>
      </c>
      <c r="B2029" s="4">
        <v>389.72308123904202</v>
      </c>
      <c r="C2029" s="4">
        <f t="shared" si="31"/>
        <v>5.9654364388151242</v>
      </c>
    </row>
    <row r="2030" spans="1:3" x14ac:dyDescent="0.35">
      <c r="A2030" s="4" t="s">
        <v>2140</v>
      </c>
      <c r="B2030" s="4">
        <v>384.398413983051</v>
      </c>
      <c r="C2030" s="4">
        <f t="shared" si="31"/>
        <v>5.951679551133024</v>
      </c>
    </row>
    <row r="2031" spans="1:3" x14ac:dyDescent="0.35">
      <c r="A2031" s="4" t="s">
        <v>2141</v>
      </c>
      <c r="B2031" s="4">
        <v>374.63155552308598</v>
      </c>
      <c r="C2031" s="4">
        <f t="shared" si="31"/>
        <v>5.9259430243775135</v>
      </c>
    </row>
    <row r="2032" spans="1:3" x14ac:dyDescent="0.35">
      <c r="A2032" s="4" t="s">
        <v>2142</v>
      </c>
      <c r="B2032" s="4">
        <v>375.15391759205102</v>
      </c>
      <c r="C2032" s="4">
        <f t="shared" si="31"/>
        <v>5.9273363886722548</v>
      </c>
    </row>
    <row r="2033" spans="1:3" x14ac:dyDescent="0.35">
      <c r="A2033" s="4" t="s">
        <v>2143</v>
      </c>
      <c r="B2033" s="4">
        <v>370.81435032729399</v>
      </c>
      <c r="C2033" s="4">
        <f t="shared" si="31"/>
        <v>5.9157015339333805</v>
      </c>
    </row>
    <row r="2034" spans="1:3" x14ac:dyDescent="0.35">
      <c r="A2034" s="4" t="s">
        <v>2144</v>
      </c>
      <c r="B2034" s="4">
        <v>373.51161286090002</v>
      </c>
      <c r="C2034" s="4">
        <f t="shared" si="31"/>
        <v>5.9229490960865805</v>
      </c>
    </row>
    <row r="2035" spans="1:3" x14ac:dyDescent="0.35">
      <c r="A2035" s="4" t="s">
        <v>2145</v>
      </c>
      <c r="B2035" s="4">
        <v>379.08261163062502</v>
      </c>
      <c r="C2035" s="4">
        <f t="shared" si="31"/>
        <v>5.9377541539700136</v>
      </c>
    </row>
    <row r="2036" spans="1:3" x14ac:dyDescent="0.35">
      <c r="A2036" s="4" t="s">
        <v>2146</v>
      </c>
      <c r="B2036" s="4">
        <v>377.63916510812402</v>
      </c>
      <c r="C2036" s="4">
        <f t="shared" si="31"/>
        <v>5.9339391500476681</v>
      </c>
    </row>
    <row r="2037" spans="1:3" x14ac:dyDescent="0.35">
      <c r="A2037" s="4" t="s">
        <v>2147</v>
      </c>
      <c r="B2037" s="4">
        <v>382.29445645821198</v>
      </c>
      <c r="C2037" s="4">
        <f t="shared" si="31"/>
        <v>5.9461911400955652</v>
      </c>
    </row>
    <row r="2038" spans="1:3" x14ac:dyDescent="0.35">
      <c r="A2038" s="4" t="s">
        <v>2148</v>
      </c>
      <c r="B2038" s="4">
        <v>389.59843247223802</v>
      </c>
      <c r="C2038" s="4">
        <f t="shared" si="31"/>
        <v>5.9651165483317392</v>
      </c>
    </row>
    <row r="2039" spans="1:3" x14ac:dyDescent="0.35">
      <c r="A2039" s="4" t="s">
        <v>2149</v>
      </c>
      <c r="B2039" s="4">
        <v>406.15066949152498</v>
      </c>
      <c r="C2039" s="4">
        <f t="shared" si="31"/>
        <v>6.0067241978804988</v>
      </c>
    </row>
    <row r="2040" spans="1:3" x14ac:dyDescent="0.35">
      <c r="A2040" s="4" t="s">
        <v>2150</v>
      </c>
      <c r="B2040" s="4">
        <v>399.26761864699</v>
      </c>
      <c r="C2040" s="4">
        <f t="shared" si="31"/>
        <v>5.9896319154814757</v>
      </c>
    </row>
    <row r="2041" spans="1:3" x14ac:dyDescent="0.35">
      <c r="A2041" s="4" t="s">
        <v>2151</v>
      </c>
      <c r="B2041" s="4">
        <v>407.03530946814698</v>
      </c>
      <c r="C2041" s="4">
        <f t="shared" si="31"/>
        <v>6.0088999371295513</v>
      </c>
    </row>
    <row r="2042" spans="1:3" x14ac:dyDescent="0.35">
      <c r="A2042" s="4" t="s">
        <v>2152</v>
      </c>
      <c r="B2042" s="4">
        <v>415.324113383986</v>
      </c>
      <c r="C2042" s="4">
        <f t="shared" si="31"/>
        <v>6.0290592115179278</v>
      </c>
    </row>
    <row r="2043" spans="1:3" x14ac:dyDescent="0.35">
      <c r="A2043" s="4" t="s">
        <v>2153</v>
      </c>
      <c r="B2043" s="4">
        <v>421.28966298188197</v>
      </c>
      <c r="C2043" s="4">
        <f t="shared" si="31"/>
        <v>6.04332063268083</v>
      </c>
    </row>
    <row r="2044" spans="1:3" x14ac:dyDescent="0.35">
      <c r="A2044" s="4" t="s">
        <v>2154</v>
      </c>
      <c r="B2044" s="4">
        <v>419.62652854120398</v>
      </c>
      <c r="C2044" s="4">
        <f t="shared" si="31"/>
        <v>6.0393650979297373</v>
      </c>
    </row>
    <row r="2045" spans="1:3" x14ac:dyDescent="0.35">
      <c r="A2045" s="4" t="s">
        <v>2155</v>
      </c>
      <c r="B2045" s="4">
        <v>440.19576008182298</v>
      </c>
      <c r="C2045" s="4">
        <f t="shared" si="31"/>
        <v>6.0872195372463906</v>
      </c>
    </row>
    <row r="2046" spans="1:3" x14ac:dyDescent="0.35">
      <c r="A2046" s="4" t="s">
        <v>2156</v>
      </c>
      <c r="B2046" s="4">
        <v>438.71861268147302</v>
      </c>
      <c r="C2046" s="4">
        <f t="shared" si="31"/>
        <v>6.0838582341731824</v>
      </c>
    </row>
    <row r="2047" spans="1:3" x14ac:dyDescent="0.35">
      <c r="A2047" s="4" t="s">
        <v>2157</v>
      </c>
      <c r="B2047" s="4">
        <v>437.53529509409702</v>
      </c>
      <c r="C2047" s="4">
        <f t="shared" si="31"/>
        <v>6.08115737704445</v>
      </c>
    </row>
    <row r="2048" spans="1:3" x14ac:dyDescent="0.35">
      <c r="A2048" s="4" t="s">
        <v>2158</v>
      </c>
      <c r="B2048" s="4">
        <v>420.03259260958498</v>
      </c>
      <c r="C2048" s="4">
        <f t="shared" si="31"/>
        <v>6.0403323097179697</v>
      </c>
    </row>
    <row r="2049" spans="1:3" x14ac:dyDescent="0.35">
      <c r="A2049" s="4" t="s">
        <v>2159</v>
      </c>
      <c r="B2049" s="4">
        <v>423.99511250730598</v>
      </c>
      <c r="C2049" s="4">
        <f t="shared" si="31"/>
        <v>6.0497219280601096</v>
      </c>
    </row>
    <row r="2050" spans="1:3" x14ac:dyDescent="0.35">
      <c r="A2050" s="4" t="s">
        <v>2160</v>
      </c>
      <c r="B2050" s="4">
        <v>424.09087025131498</v>
      </c>
      <c r="C2050" s="4">
        <f t="shared" si="31"/>
        <v>6.0499477488998892</v>
      </c>
    </row>
    <row r="2051" spans="1:3" x14ac:dyDescent="0.35">
      <c r="A2051" s="4" t="s">
        <v>2161</v>
      </c>
      <c r="B2051" s="4">
        <v>431.76224196376398</v>
      </c>
      <c r="C2051" s="4">
        <f t="shared" ref="C2051:C2114" si="32">LN(B2051)</f>
        <v>6.0678750709126277</v>
      </c>
    </row>
    <row r="2052" spans="1:3" x14ac:dyDescent="0.35">
      <c r="A2052" s="4" t="s">
        <v>2162</v>
      </c>
      <c r="B2052" s="4">
        <v>432.94784599649302</v>
      </c>
      <c r="C2052" s="4">
        <f t="shared" si="32"/>
        <v>6.0706172727029903</v>
      </c>
    </row>
    <row r="2053" spans="1:3" x14ac:dyDescent="0.35">
      <c r="A2053" s="4" t="s">
        <v>2163</v>
      </c>
      <c r="B2053" s="4">
        <v>433.102262711864</v>
      </c>
      <c r="C2053" s="4">
        <f t="shared" si="32"/>
        <v>6.070973872662865</v>
      </c>
    </row>
    <row r="2054" spans="1:3" x14ac:dyDescent="0.35">
      <c r="A2054" s="4" t="s">
        <v>2164</v>
      </c>
      <c r="B2054" s="4">
        <v>437.77587258912899</v>
      </c>
      <c r="C2054" s="4">
        <f t="shared" si="32"/>
        <v>6.0817070729925238</v>
      </c>
    </row>
    <row r="2055" spans="1:3" x14ac:dyDescent="0.35">
      <c r="A2055" s="4" t="s">
        <v>2165</v>
      </c>
      <c r="B2055" s="4">
        <v>432.80786715371102</v>
      </c>
      <c r="C2055" s="4">
        <f t="shared" si="32"/>
        <v>6.0702939047092821</v>
      </c>
    </row>
    <row r="2056" spans="1:3" x14ac:dyDescent="0.35">
      <c r="A2056" s="4" t="s">
        <v>2166</v>
      </c>
      <c r="B2056" s="4">
        <v>423.07978939216798</v>
      </c>
      <c r="C2056" s="4">
        <f t="shared" si="32"/>
        <v>6.0475607886630183</v>
      </c>
    </row>
    <row r="2057" spans="1:3" x14ac:dyDescent="0.35">
      <c r="A2057" s="4" t="s">
        <v>2167</v>
      </c>
      <c r="B2057" s="4">
        <v>419.26882133255401</v>
      </c>
      <c r="C2057" s="4">
        <f t="shared" si="32"/>
        <v>6.038512292558047</v>
      </c>
    </row>
    <row r="2058" spans="1:3" x14ac:dyDescent="0.35">
      <c r="A2058" s="4" t="s">
        <v>2168</v>
      </c>
      <c r="B2058" s="4">
        <v>407.99015429573399</v>
      </c>
      <c r="C2058" s="4">
        <f t="shared" si="32"/>
        <v>6.0112430424848862</v>
      </c>
    </row>
    <row r="2059" spans="1:3" x14ac:dyDescent="0.35">
      <c r="A2059" s="4" t="s">
        <v>2169</v>
      </c>
      <c r="B2059" s="4">
        <v>397.31445394506102</v>
      </c>
      <c r="C2059" s="4">
        <f t="shared" si="32"/>
        <v>5.9847280425893601</v>
      </c>
    </row>
    <row r="2060" spans="1:3" x14ac:dyDescent="0.35">
      <c r="A2060" s="4" t="s">
        <v>2170</v>
      </c>
      <c r="B2060" s="4">
        <v>403.70518746347199</v>
      </c>
      <c r="C2060" s="4">
        <f t="shared" si="32"/>
        <v>6.0006848775743853</v>
      </c>
    </row>
    <row r="2061" spans="1:3" x14ac:dyDescent="0.35">
      <c r="A2061" s="4" t="s">
        <v>2171</v>
      </c>
      <c r="B2061" s="4">
        <v>413.22936616013999</v>
      </c>
      <c r="C2061" s="4">
        <f t="shared" si="32"/>
        <v>6.024002804807588</v>
      </c>
    </row>
    <row r="2062" spans="1:3" x14ac:dyDescent="0.35">
      <c r="A2062" s="4" t="s">
        <v>2172</v>
      </c>
      <c r="B2062" s="4">
        <v>411.425953243717</v>
      </c>
      <c r="C2062" s="4">
        <f t="shared" si="32"/>
        <v>6.0196290604106872</v>
      </c>
    </row>
    <row r="2063" spans="1:3" x14ac:dyDescent="0.35">
      <c r="A2063" s="4" t="s">
        <v>2173</v>
      </c>
      <c r="B2063" s="4">
        <v>412.540703506721</v>
      </c>
      <c r="C2063" s="4">
        <f t="shared" si="32"/>
        <v>6.0223348760744697</v>
      </c>
    </row>
    <row r="2064" spans="1:3" x14ac:dyDescent="0.35">
      <c r="A2064" s="4" t="s">
        <v>2174</v>
      </c>
      <c r="B2064" s="4">
        <v>416.34092869666898</v>
      </c>
      <c r="C2064" s="4">
        <f t="shared" si="32"/>
        <v>6.0315044647578366</v>
      </c>
    </row>
    <row r="2065" spans="1:3" x14ac:dyDescent="0.35">
      <c r="A2065" s="4" t="s">
        <v>2175</v>
      </c>
      <c r="B2065" s="4">
        <v>419.51193424897701</v>
      </c>
      <c r="C2065" s="4">
        <f t="shared" si="32"/>
        <v>6.0390919742486746</v>
      </c>
    </row>
    <row r="2066" spans="1:3" x14ac:dyDescent="0.35">
      <c r="A2066" s="4" t="s">
        <v>2176</v>
      </c>
      <c r="B2066" s="4">
        <v>410.26416329631797</v>
      </c>
      <c r="C2066" s="4">
        <f t="shared" si="32"/>
        <v>6.0168012529484809</v>
      </c>
    </row>
    <row r="2067" spans="1:3" x14ac:dyDescent="0.35">
      <c r="A2067" s="4" t="s">
        <v>2177</v>
      </c>
      <c r="B2067" s="4">
        <v>411.805882466394</v>
      </c>
      <c r="C2067" s="4">
        <f t="shared" si="32"/>
        <v>6.0205520792570679</v>
      </c>
    </row>
    <row r="2068" spans="1:3" x14ac:dyDescent="0.35">
      <c r="A2068" s="4" t="s">
        <v>2178</v>
      </c>
      <c r="B2068" s="4">
        <v>415.02695727644601</v>
      </c>
      <c r="C2068" s="4">
        <f t="shared" si="32"/>
        <v>6.0283434754137053</v>
      </c>
    </row>
    <row r="2069" spans="1:3" x14ac:dyDescent="0.35">
      <c r="A2069" s="4" t="s">
        <v>2179</v>
      </c>
      <c r="B2069" s="4">
        <v>415.26640029222699</v>
      </c>
      <c r="C2069" s="4">
        <f t="shared" si="32"/>
        <v>6.0289202426977893</v>
      </c>
    </row>
    <row r="2070" spans="1:3" x14ac:dyDescent="0.35">
      <c r="A2070" s="4" t="s">
        <v>2180</v>
      </c>
      <c r="B2070" s="4">
        <v>417.02411846873201</v>
      </c>
      <c r="C2070" s="4">
        <f t="shared" si="32"/>
        <v>6.0331440581807589</v>
      </c>
    </row>
    <row r="2071" spans="1:3" x14ac:dyDescent="0.35">
      <c r="A2071" s="4" t="s">
        <v>2181</v>
      </c>
      <c r="B2071" s="4">
        <v>418.60536382232601</v>
      </c>
      <c r="C2071" s="4">
        <f t="shared" si="32"/>
        <v>6.0369286236477357</v>
      </c>
    </row>
    <row r="2072" spans="1:3" x14ac:dyDescent="0.35">
      <c r="A2072" s="4" t="s">
        <v>2182</v>
      </c>
      <c r="B2072" s="4">
        <v>408.90158740502602</v>
      </c>
      <c r="C2072" s="4">
        <f t="shared" si="32"/>
        <v>6.0134745094981215</v>
      </c>
    </row>
    <row r="2073" spans="1:3" x14ac:dyDescent="0.35">
      <c r="A2073" s="4" t="s">
        <v>2183</v>
      </c>
      <c r="B2073" s="4">
        <v>409.12442986557602</v>
      </c>
      <c r="C2073" s="4">
        <f t="shared" si="32"/>
        <v>6.0140193392745775</v>
      </c>
    </row>
    <row r="2074" spans="1:3" x14ac:dyDescent="0.35">
      <c r="A2074" s="4" t="s">
        <v>2184</v>
      </c>
      <c r="B2074" s="4">
        <v>412.056953828171</v>
      </c>
      <c r="C2074" s="4">
        <f t="shared" si="32"/>
        <v>6.0211615772426281</v>
      </c>
    </row>
    <row r="2075" spans="1:3" x14ac:dyDescent="0.35">
      <c r="A2075" s="4" t="s">
        <v>2185</v>
      </c>
      <c r="B2075" s="4">
        <v>411.60177405026297</v>
      </c>
      <c r="C2075" s="4">
        <f t="shared" si="32"/>
        <v>6.0200563140824404</v>
      </c>
    </row>
    <row r="2076" spans="1:3" x14ac:dyDescent="0.35">
      <c r="A2076" s="4" t="s">
        <v>2186</v>
      </c>
      <c r="B2076" s="4">
        <v>416.581653828171</v>
      </c>
      <c r="C2076" s="4">
        <f t="shared" si="32"/>
        <v>6.0320824899987295</v>
      </c>
    </row>
    <row r="2077" spans="1:3" x14ac:dyDescent="0.35">
      <c r="A2077" s="4" t="s">
        <v>2187</v>
      </c>
      <c r="B2077" s="4">
        <v>417.37829953243698</v>
      </c>
      <c r="C2077" s="4">
        <f t="shared" si="32"/>
        <v>6.0339930036711742</v>
      </c>
    </row>
    <row r="2078" spans="1:3" x14ac:dyDescent="0.35">
      <c r="A2078" s="4" t="s">
        <v>2188</v>
      </c>
      <c r="B2078" s="4">
        <v>413.56023991817699</v>
      </c>
      <c r="C2078" s="4">
        <f t="shared" si="32"/>
        <v>6.0248031868473912</v>
      </c>
    </row>
    <row r="2079" spans="1:3" x14ac:dyDescent="0.35">
      <c r="A2079" s="4" t="s">
        <v>2189</v>
      </c>
      <c r="B2079" s="4">
        <v>416.373243834015</v>
      </c>
      <c r="C2079" s="4">
        <f t="shared" si="32"/>
        <v>6.0315820787541599</v>
      </c>
    </row>
    <row r="2080" spans="1:3" x14ac:dyDescent="0.35">
      <c r="A2080" s="4" t="s">
        <v>2190</v>
      </c>
      <c r="B2080" s="4">
        <v>416.82309666861499</v>
      </c>
      <c r="C2080" s="4">
        <f t="shared" si="32"/>
        <v>6.0326619031759519</v>
      </c>
    </row>
    <row r="2081" spans="1:3" x14ac:dyDescent="0.35">
      <c r="A2081" s="4" t="s">
        <v>2191</v>
      </c>
      <c r="B2081" s="4">
        <v>425.45495984804199</v>
      </c>
      <c r="C2081" s="4">
        <f t="shared" si="32"/>
        <v>6.0531590901146552</v>
      </c>
    </row>
    <row r="2082" spans="1:3" x14ac:dyDescent="0.35">
      <c r="A2082" s="4" t="s">
        <v>2192</v>
      </c>
      <c r="B2082" s="4">
        <v>422.91744681472801</v>
      </c>
      <c r="C2082" s="4">
        <f t="shared" si="32"/>
        <v>6.0471769988053579</v>
      </c>
    </row>
    <row r="2083" spans="1:3" x14ac:dyDescent="0.35">
      <c r="A2083" s="4" t="s">
        <v>2193</v>
      </c>
      <c r="B2083" s="4">
        <v>415.86382875511401</v>
      </c>
      <c r="C2083" s="4">
        <f t="shared" si="32"/>
        <v>6.0303578719522752</v>
      </c>
    </row>
    <row r="2084" spans="1:3" x14ac:dyDescent="0.35">
      <c r="A2084" s="4" t="s">
        <v>2194</v>
      </c>
      <c r="B2084" s="4">
        <v>412.77769777907599</v>
      </c>
      <c r="C2084" s="4">
        <f t="shared" si="32"/>
        <v>6.0229091860098833</v>
      </c>
    </row>
    <row r="2085" spans="1:3" x14ac:dyDescent="0.35">
      <c r="A2085" s="4" t="s">
        <v>2195</v>
      </c>
      <c r="B2085" s="4">
        <v>415.95681122150802</v>
      </c>
      <c r="C2085" s="4">
        <f t="shared" si="32"/>
        <v>6.0305814356926124</v>
      </c>
    </row>
    <row r="2086" spans="1:3" x14ac:dyDescent="0.35">
      <c r="A2086" s="4" t="s">
        <v>2196</v>
      </c>
      <c r="B2086" s="4">
        <v>417.20066025716</v>
      </c>
      <c r="C2086" s="4">
        <f t="shared" si="32"/>
        <v>6.033567305716832</v>
      </c>
    </row>
    <row r="2087" spans="1:3" x14ac:dyDescent="0.35">
      <c r="A2087" s="4" t="s">
        <v>2197</v>
      </c>
      <c r="B2087" s="4">
        <v>419.76305669199297</v>
      </c>
      <c r="C2087" s="4">
        <f t="shared" si="32"/>
        <v>6.0396904013511632</v>
      </c>
    </row>
    <row r="2088" spans="1:3" x14ac:dyDescent="0.35">
      <c r="A2088" s="4" t="s">
        <v>2198</v>
      </c>
      <c r="B2088" s="4">
        <v>420.07357890122699</v>
      </c>
      <c r="C2088" s="4">
        <f t="shared" si="32"/>
        <v>6.0404298837938768</v>
      </c>
    </row>
    <row r="2089" spans="1:3" x14ac:dyDescent="0.35">
      <c r="A2089" s="4" t="s">
        <v>2199</v>
      </c>
      <c r="B2089" s="4">
        <v>419.54072787843398</v>
      </c>
      <c r="C2089" s="4">
        <f t="shared" si="32"/>
        <v>6.0391606079132059</v>
      </c>
    </row>
    <row r="2090" spans="1:3" x14ac:dyDescent="0.35">
      <c r="A2090" s="4" t="s">
        <v>2200</v>
      </c>
      <c r="B2090" s="4">
        <v>422.50136440678</v>
      </c>
      <c r="C2090" s="4">
        <f t="shared" si="32"/>
        <v>6.0461926761571743</v>
      </c>
    </row>
    <row r="2091" spans="1:3" x14ac:dyDescent="0.35">
      <c r="A2091" s="4" t="s">
        <v>2201</v>
      </c>
      <c r="B2091" s="4">
        <v>421.90719123319701</v>
      </c>
      <c r="C2091" s="4">
        <f t="shared" si="32"/>
        <v>6.0447853638610605</v>
      </c>
    </row>
    <row r="2092" spans="1:3" x14ac:dyDescent="0.35">
      <c r="A2092" s="4" t="s">
        <v>2202</v>
      </c>
      <c r="B2092" s="4">
        <v>421.46722004675598</v>
      </c>
      <c r="C2092" s="4">
        <f t="shared" si="32"/>
        <v>6.0437420046590997</v>
      </c>
    </row>
    <row r="2093" spans="1:3" x14ac:dyDescent="0.35">
      <c r="A2093" s="4" t="s">
        <v>2203</v>
      </c>
      <c r="B2093" s="4">
        <v>418.64346054938602</v>
      </c>
      <c r="C2093" s="4">
        <f t="shared" si="32"/>
        <v>6.037019628199733</v>
      </c>
    </row>
    <row r="2094" spans="1:3" x14ac:dyDescent="0.35">
      <c r="A2094" s="4" t="s">
        <v>2204</v>
      </c>
      <c r="B2094" s="4">
        <v>418.75863535943898</v>
      </c>
      <c r="C2094" s="4">
        <f t="shared" si="32"/>
        <v>6.0372947046805345</v>
      </c>
    </row>
    <row r="2095" spans="1:3" x14ac:dyDescent="0.35">
      <c r="A2095" s="4" t="s">
        <v>2205</v>
      </c>
      <c r="B2095" s="4">
        <v>421.95448854471101</v>
      </c>
      <c r="C2095" s="4">
        <f t="shared" si="32"/>
        <v>6.0448974611696524</v>
      </c>
    </row>
    <row r="2096" spans="1:3" x14ac:dyDescent="0.35">
      <c r="A2096" s="4" t="s">
        <v>2206</v>
      </c>
      <c r="B2096" s="4">
        <v>423.273044009351</v>
      </c>
      <c r="C2096" s="4">
        <f t="shared" si="32"/>
        <v>6.0480174649165024</v>
      </c>
    </row>
    <row r="2097" spans="1:3" x14ac:dyDescent="0.35">
      <c r="A2097" s="4" t="s">
        <v>2207</v>
      </c>
      <c r="B2097" s="4">
        <v>427.42766458211599</v>
      </c>
      <c r="C2097" s="4">
        <f t="shared" si="32"/>
        <v>6.057785068404054</v>
      </c>
    </row>
    <row r="2098" spans="1:3" x14ac:dyDescent="0.35">
      <c r="A2098" s="4" t="s">
        <v>2208</v>
      </c>
      <c r="B2098" s="4">
        <v>424.87251811805999</v>
      </c>
      <c r="C2098" s="4">
        <f t="shared" si="32"/>
        <v>6.0517891665589367</v>
      </c>
    </row>
    <row r="2099" spans="1:3" x14ac:dyDescent="0.35">
      <c r="A2099" s="4" t="s">
        <v>2209</v>
      </c>
      <c r="B2099" s="4">
        <v>425.8565949737</v>
      </c>
      <c r="C2099" s="4">
        <f t="shared" si="32"/>
        <v>6.0541026580791257</v>
      </c>
    </row>
    <row r="2100" spans="1:3" x14ac:dyDescent="0.35">
      <c r="A2100" s="4" t="s">
        <v>2210</v>
      </c>
      <c r="B2100" s="4">
        <v>430.724418760959</v>
      </c>
      <c r="C2100" s="4">
        <f t="shared" si="32"/>
        <v>6.0654684859740842</v>
      </c>
    </row>
    <row r="2101" spans="1:3" x14ac:dyDescent="0.35">
      <c r="A2101" s="4" t="s">
        <v>2211</v>
      </c>
      <c r="B2101" s="4">
        <v>432.21631303331401</v>
      </c>
      <c r="C2101" s="4">
        <f t="shared" si="32"/>
        <v>6.0689261875375262</v>
      </c>
    </row>
    <row r="2102" spans="1:3" x14ac:dyDescent="0.35">
      <c r="A2102" s="4" t="s">
        <v>2212</v>
      </c>
      <c r="B2102" s="4">
        <v>429.33996873173601</v>
      </c>
      <c r="C2102" s="4">
        <f t="shared" si="32"/>
        <v>6.0622490729972629</v>
      </c>
    </row>
    <row r="2103" spans="1:3" x14ac:dyDescent="0.35">
      <c r="A2103" s="4" t="s">
        <v>2213</v>
      </c>
      <c r="B2103" s="4">
        <v>429.65693366452399</v>
      </c>
      <c r="C2103" s="4">
        <f t="shared" si="32"/>
        <v>6.0629870615657655</v>
      </c>
    </row>
    <row r="2104" spans="1:3" x14ac:dyDescent="0.35">
      <c r="A2104" s="4" t="s">
        <v>2214</v>
      </c>
      <c r="B2104" s="4">
        <v>437.56872618351798</v>
      </c>
      <c r="C2104" s="4">
        <f t="shared" si="32"/>
        <v>6.0812337818800453</v>
      </c>
    </row>
    <row r="2105" spans="1:3" x14ac:dyDescent="0.35">
      <c r="A2105" s="4" t="s">
        <v>2215</v>
      </c>
      <c r="B2105" s="4">
        <v>442.66165330216302</v>
      </c>
      <c r="C2105" s="4">
        <f t="shared" si="32"/>
        <v>6.0928057159325171</v>
      </c>
    </row>
    <row r="2106" spans="1:3" x14ac:dyDescent="0.35">
      <c r="A2106" s="4" t="s">
        <v>2216</v>
      </c>
      <c r="B2106" s="4">
        <v>452.16470280537698</v>
      </c>
      <c r="C2106" s="4">
        <f t="shared" si="32"/>
        <v>6.114046500197067</v>
      </c>
    </row>
    <row r="2107" spans="1:3" x14ac:dyDescent="0.35">
      <c r="A2107" s="4" t="s">
        <v>2217</v>
      </c>
      <c r="B2107" s="4">
        <v>448.13442133255398</v>
      </c>
      <c r="C2107" s="4">
        <f t="shared" si="32"/>
        <v>6.1050932350270095</v>
      </c>
    </row>
    <row r="2108" spans="1:3" x14ac:dyDescent="0.35">
      <c r="A2108" s="4" t="s">
        <v>2218</v>
      </c>
      <c r="B2108" s="4">
        <v>453.91472296902401</v>
      </c>
      <c r="C2108" s="4">
        <f t="shared" si="32"/>
        <v>6.1179093455281786</v>
      </c>
    </row>
    <row r="2109" spans="1:3" x14ac:dyDescent="0.35">
      <c r="A2109" s="4" t="s">
        <v>2219</v>
      </c>
      <c r="B2109" s="4">
        <v>463.38287142022199</v>
      </c>
      <c r="C2109" s="4">
        <f t="shared" si="32"/>
        <v>6.1385536484757335</v>
      </c>
    </row>
    <row r="2110" spans="1:3" x14ac:dyDescent="0.35">
      <c r="A2110" s="4" t="s">
        <v>2220</v>
      </c>
      <c r="B2110" s="4">
        <v>465.31600666277001</v>
      </c>
      <c r="C2110" s="4">
        <f t="shared" si="32"/>
        <v>6.1427167589955758</v>
      </c>
    </row>
    <row r="2111" spans="1:3" x14ac:dyDescent="0.35">
      <c r="A2111" s="4" t="s">
        <v>2221</v>
      </c>
      <c r="B2111" s="4">
        <v>469.60876452367</v>
      </c>
      <c r="C2111" s="4">
        <f t="shared" si="32"/>
        <v>6.1518999321465131</v>
      </c>
    </row>
    <row r="2112" spans="1:3" x14ac:dyDescent="0.35">
      <c r="A2112" s="4" t="s">
        <v>2222</v>
      </c>
      <c r="B2112" s="4">
        <v>445.74111309175902</v>
      </c>
      <c r="C2112" s="4">
        <f t="shared" si="32"/>
        <v>6.0997383195658381</v>
      </c>
    </row>
    <row r="2113" spans="1:3" x14ac:dyDescent="0.35">
      <c r="A2113" s="4" t="s">
        <v>2223</v>
      </c>
      <c r="B2113" s="4">
        <v>451.06006177673902</v>
      </c>
      <c r="C2113" s="4">
        <f t="shared" si="32"/>
        <v>6.1116005053069804</v>
      </c>
    </row>
    <row r="2114" spans="1:3" x14ac:dyDescent="0.35">
      <c r="A2114" s="4" t="s">
        <v>2224</v>
      </c>
      <c r="B2114" s="4">
        <v>457.00996522501498</v>
      </c>
      <c r="C2114" s="4">
        <f t="shared" si="32"/>
        <v>6.1247051964004786</v>
      </c>
    </row>
    <row r="2115" spans="1:3" x14ac:dyDescent="0.35">
      <c r="A2115" s="4" t="s">
        <v>2225</v>
      </c>
      <c r="B2115" s="4">
        <v>449.90048451198101</v>
      </c>
      <c r="C2115" s="4">
        <f t="shared" ref="C2115:C2178" si="33">LN(B2115)</f>
        <v>6.1090264127791558</v>
      </c>
    </row>
    <row r="2116" spans="1:3" x14ac:dyDescent="0.35">
      <c r="A2116" s="4" t="s">
        <v>2226</v>
      </c>
      <c r="B2116" s="4">
        <v>455.01073115137399</v>
      </c>
      <c r="C2116" s="4">
        <f t="shared" si="33"/>
        <v>6.120321003620905</v>
      </c>
    </row>
    <row r="2117" spans="1:3" x14ac:dyDescent="0.35">
      <c r="A2117" s="4" t="s">
        <v>2227</v>
      </c>
      <c r="B2117" s="4">
        <v>444.93306119228498</v>
      </c>
      <c r="C2117" s="4">
        <f t="shared" si="33"/>
        <v>6.0979238465643721</v>
      </c>
    </row>
    <row r="2118" spans="1:3" x14ac:dyDescent="0.35">
      <c r="A2118" s="4" t="s">
        <v>2228</v>
      </c>
      <c r="B2118" s="4">
        <v>451.62885037989503</v>
      </c>
      <c r="C2118" s="4">
        <f t="shared" si="33"/>
        <v>6.1128607150442926</v>
      </c>
    </row>
    <row r="2119" spans="1:3" x14ac:dyDescent="0.35">
      <c r="A2119" s="4" t="s">
        <v>2229</v>
      </c>
      <c r="B2119" s="4">
        <v>448.36796756282899</v>
      </c>
      <c r="C2119" s="4">
        <f t="shared" si="33"/>
        <v>6.1056142514536269</v>
      </c>
    </row>
    <row r="2120" spans="1:3" x14ac:dyDescent="0.35">
      <c r="A2120" s="4" t="s">
        <v>2230</v>
      </c>
      <c r="B2120" s="4">
        <v>449.33607247223802</v>
      </c>
      <c r="C2120" s="4">
        <f t="shared" si="33"/>
        <v>6.1077710987920266</v>
      </c>
    </row>
    <row r="2121" spans="1:3" x14ac:dyDescent="0.35">
      <c r="A2121" s="4" t="s">
        <v>2231</v>
      </c>
      <c r="B2121" s="4">
        <v>461.69386236119198</v>
      </c>
      <c r="C2121" s="4">
        <f t="shared" si="33"/>
        <v>6.1349020358599136</v>
      </c>
    </row>
    <row r="2122" spans="1:3" x14ac:dyDescent="0.35">
      <c r="A2122" s="4" t="s">
        <v>2232</v>
      </c>
      <c r="B2122" s="4">
        <v>461.36184248977202</v>
      </c>
      <c r="C2122" s="4">
        <f t="shared" si="33"/>
        <v>6.1341826429045492</v>
      </c>
    </row>
    <row r="2123" spans="1:3" x14ac:dyDescent="0.35">
      <c r="A2123" s="4" t="s">
        <v>2233</v>
      </c>
      <c r="B2123" s="4">
        <v>461.37887229690199</v>
      </c>
      <c r="C2123" s="4">
        <f t="shared" si="33"/>
        <v>6.1342195542640656</v>
      </c>
    </row>
    <row r="2124" spans="1:3" x14ac:dyDescent="0.35">
      <c r="A2124" s="4" t="s">
        <v>2234</v>
      </c>
      <c r="B2124" s="4">
        <v>463.46223167738202</v>
      </c>
      <c r="C2124" s="4">
        <f t="shared" si="33"/>
        <v>6.1387248966316301</v>
      </c>
    </row>
    <row r="2125" spans="1:3" x14ac:dyDescent="0.35">
      <c r="A2125" s="4" t="s">
        <v>2235</v>
      </c>
      <c r="B2125" s="4">
        <v>451.07966832261798</v>
      </c>
      <c r="C2125" s="4">
        <f t="shared" si="33"/>
        <v>6.1116439720676787</v>
      </c>
    </row>
    <row r="2126" spans="1:3" x14ac:dyDescent="0.35">
      <c r="A2126" s="4" t="s">
        <v>2236</v>
      </c>
      <c r="B2126" s="4">
        <v>453.89630526008199</v>
      </c>
      <c r="C2126" s="4">
        <f t="shared" si="33"/>
        <v>6.1178687694426896</v>
      </c>
    </row>
    <row r="2127" spans="1:3" x14ac:dyDescent="0.35">
      <c r="A2127" s="4" t="s">
        <v>2237</v>
      </c>
      <c r="B2127" s="4">
        <v>455.60725593220297</v>
      </c>
      <c r="C2127" s="4">
        <f t="shared" si="33"/>
        <v>6.1216311575484976</v>
      </c>
    </row>
    <row r="2128" spans="1:3" x14ac:dyDescent="0.35">
      <c r="A2128" s="4" t="s">
        <v>2238</v>
      </c>
      <c r="B2128" s="4">
        <v>457.24190268848599</v>
      </c>
      <c r="C2128" s="4">
        <f t="shared" si="33"/>
        <v>6.1252125783957183</v>
      </c>
    </row>
    <row r="2129" spans="1:3" x14ac:dyDescent="0.35">
      <c r="A2129" s="4" t="s">
        <v>2239</v>
      </c>
      <c r="B2129" s="4">
        <v>458.11952483927502</v>
      </c>
      <c r="C2129" s="4">
        <f t="shared" si="33"/>
        <v>6.1271301213319003</v>
      </c>
    </row>
    <row r="2130" spans="1:3" x14ac:dyDescent="0.35">
      <c r="A2130" s="4" t="s">
        <v>2240</v>
      </c>
      <c r="B2130" s="4">
        <v>460.85772063120999</v>
      </c>
      <c r="C2130" s="4">
        <f t="shared" si="33"/>
        <v>6.1330893633235588</v>
      </c>
    </row>
    <row r="2131" spans="1:3" x14ac:dyDescent="0.35">
      <c r="A2131" s="4" t="s">
        <v>2241</v>
      </c>
      <c r="B2131" s="4">
        <v>455.22407732320301</v>
      </c>
      <c r="C2131" s="4">
        <f t="shared" si="33"/>
        <v>6.1207897753570535</v>
      </c>
    </row>
    <row r="2132" spans="1:3" x14ac:dyDescent="0.35">
      <c r="A2132" s="4" t="s">
        <v>2242</v>
      </c>
      <c r="B2132" s="4">
        <v>453.54577703097601</v>
      </c>
      <c r="C2132" s="4">
        <f t="shared" si="33"/>
        <v>6.1170962060948328</v>
      </c>
    </row>
    <row r="2133" spans="1:3" x14ac:dyDescent="0.35">
      <c r="A2133" s="4" t="s">
        <v>2243</v>
      </c>
      <c r="B2133" s="4">
        <v>454.486184102864</v>
      </c>
      <c r="C2133" s="4">
        <f t="shared" si="33"/>
        <v>6.1191675151420037</v>
      </c>
    </row>
    <row r="2134" spans="1:3" x14ac:dyDescent="0.35">
      <c r="A2134" s="4" t="s">
        <v>2244</v>
      </c>
      <c r="B2134" s="4">
        <v>437.724187142022</v>
      </c>
      <c r="C2134" s="4">
        <f t="shared" si="33"/>
        <v>6.0815890023045958</v>
      </c>
    </row>
    <row r="2135" spans="1:3" x14ac:dyDescent="0.35">
      <c r="A2135" s="4" t="s">
        <v>2245</v>
      </c>
      <c r="B2135" s="4">
        <v>442.39679924021101</v>
      </c>
      <c r="C2135" s="4">
        <f t="shared" si="33"/>
        <v>6.092207215191471</v>
      </c>
    </row>
    <row r="2136" spans="1:3" x14ac:dyDescent="0.35">
      <c r="A2136" s="4" t="s">
        <v>2246</v>
      </c>
      <c r="B2136" s="4">
        <v>444.07820718877798</v>
      </c>
      <c r="C2136" s="4">
        <f t="shared" si="33"/>
        <v>6.096000689238056</v>
      </c>
    </row>
    <row r="2137" spans="1:3" x14ac:dyDescent="0.35">
      <c r="A2137" s="4" t="s">
        <v>2247</v>
      </c>
      <c r="B2137" s="4">
        <v>440.55866884862701</v>
      </c>
      <c r="C2137" s="4">
        <f t="shared" si="33"/>
        <v>6.088043623451175</v>
      </c>
    </row>
    <row r="2138" spans="1:3" x14ac:dyDescent="0.35">
      <c r="A2138" s="4" t="s">
        <v>2248</v>
      </c>
      <c r="B2138" s="4">
        <v>444.20505727644701</v>
      </c>
      <c r="C2138" s="4">
        <f t="shared" si="33"/>
        <v>6.0962862965293461</v>
      </c>
    </row>
    <row r="2139" spans="1:3" x14ac:dyDescent="0.35">
      <c r="A2139" s="4" t="s">
        <v>2249</v>
      </c>
      <c r="B2139" s="4">
        <v>445.67445493863198</v>
      </c>
      <c r="C2139" s="4">
        <f t="shared" si="33"/>
        <v>6.0995887638352855</v>
      </c>
    </row>
    <row r="2140" spans="1:3" x14ac:dyDescent="0.35">
      <c r="A2140" s="4" t="s">
        <v>2250</v>
      </c>
      <c r="B2140" s="4">
        <v>450.54952717709</v>
      </c>
      <c r="C2140" s="4">
        <f t="shared" si="33"/>
        <v>6.1104680092455608</v>
      </c>
    </row>
    <row r="2141" spans="1:3" x14ac:dyDescent="0.35">
      <c r="A2141" s="4" t="s">
        <v>2251</v>
      </c>
      <c r="B2141" s="4">
        <v>454.43372238456999</v>
      </c>
      <c r="C2141" s="4">
        <f t="shared" si="33"/>
        <v>6.1190520776475061</v>
      </c>
    </row>
    <row r="2142" spans="1:3" x14ac:dyDescent="0.35">
      <c r="A2142" s="4" t="s">
        <v>2252</v>
      </c>
      <c r="B2142" s="4">
        <v>471.82011729982497</v>
      </c>
      <c r="C2142" s="4">
        <f t="shared" si="33"/>
        <v>6.1565978055300432</v>
      </c>
    </row>
    <row r="2143" spans="1:3" x14ac:dyDescent="0.35">
      <c r="A2143" s="4" t="s">
        <v>2253</v>
      </c>
      <c r="B2143" s="4">
        <v>530.91059789596704</v>
      </c>
      <c r="C2143" s="4">
        <f t="shared" si="33"/>
        <v>6.2745936415225509</v>
      </c>
    </row>
    <row r="2144" spans="1:3" x14ac:dyDescent="0.35">
      <c r="A2144" s="4" t="s">
        <v>2254</v>
      </c>
      <c r="B2144" s="4">
        <v>527.54971244885996</v>
      </c>
      <c r="C2144" s="4">
        <f t="shared" si="33"/>
        <v>6.2682431025189729</v>
      </c>
    </row>
    <row r="2145" spans="1:3" x14ac:dyDescent="0.35">
      <c r="A2145" s="4" t="s">
        <v>2255</v>
      </c>
      <c r="B2145" s="4">
        <v>533.49314903565198</v>
      </c>
      <c r="C2145" s="4">
        <f t="shared" si="33"/>
        <v>6.2794462291141855</v>
      </c>
    </row>
    <row r="2146" spans="1:3" x14ac:dyDescent="0.35">
      <c r="A2146" s="4" t="s">
        <v>2256</v>
      </c>
      <c r="B2146" s="4">
        <v>530.94369281122101</v>
      </c>
      <c r="C2146" s="4">
        <f t="shared" si="33"/>
        <v>6.2746559757157723</v>
      </c>
    </row>
    <row r="2147" spans="1:3" x14ac:dyDescent="0.35">
      <c r="A2147" s="4" t="s">
        <v>2257</v>
      </c>
      <c r="B2147" s="4">
        <v>537.61367884278195</v>
      </c>
      <c r="C2147" s="4">
        <f t="shared" si="33"/>
        <v>6.2871402331612476</v>
      </c>
    </row>
    <row r="2148" spans="1:3" x14ac:dyDescent="0.35">
      <c r="A2148" s="4" t="s">
        <v>2258</v>
      </c>
      <c r="B2148" s="4">
        <v>538.77124319111601</v>
      </c>
      <c r="C2148" s="4">
        <f t="shared" si="33"/>
        <v>6.2892910711577477</v>
      </c>
    </row>
    <row r="2149" spans="1:3" x14ac:dyDescent="0.35">
      <c r="A2149" s="4" t="s">
        <v>2259</v>
      </c>
      <c r="B2149" s="4">
        <v>570.17598825248399</v>
      </c>
      <c r="C2149" s="4">
        <f t="shared" si="33"/>
        <v>6.3459450644948632</v>
      </c>
    </row>
    <row r="2150" spans="1:3" x14ac:dyDescent="0.35">
      <c r="A2150" s="4" t="s">
        <v>2260</v>
      </c>
      <c r="B2150" s="4">
        <v>574.26620163646999</v>
      </c>
      <c r="C2150" s="4">
        <f t="shared" si="33"/>
        <v>6.3530930547305857</v>
      </c>
    </row>
    <row r="2151" spans="1:3" x14ac:dyDescent="0.35">
      <c r="A2151" s="4" t="s">
        <v>2261</v>
      </c>
      <c r="B2151" s="4">
        <v>575.13763804792495</v>
      </c>
      <c r="C2151" s="4">
        <f t="shared" si="33"/>
        <v>6.3546093826709296</v>
      </c>
    </row>
    <row r="2152" spans="1:3" x14ac:dyDescent="0.35">
      <c r="A2152" s="4" t="s">
        <v>2262</v>
      </c>
      <c r="B2152" s="4">
        <v>585.85714903565201</v>
      </c>
      <c r="C2152" s="4">
        <f t="shared" si="33"/>
        <v>6.3730759868828475</v>
      </c>
    </row>
    <row r="2153" spans="1:3" x14ac:dyDescent="0.35">
      <c r="A2153" s="4" t="s">
        <v>2263</v>
      </c>
      <c r="B2153" s="4">
        <v>578.46924067796601</v>
      </c>
      <c r="C2153" s="4">
        <f t="shared" si="33"/>
        <v>6.3603853743955074</v>
      </c>
    </row>
    <row r="2154" spans="1:3" x14ac:dyDescent="0.35">
      <c r="A2154" s="4" t="s">
        <v>2264</v>
      </c>
      <c r="B2154" s="4">
        <v>583.09758533021602</v>
      </c>
      <c r="C2154" s="4">
        <f t="shared" si="33"/>
        <v>6.3683545571291846</v>
      </c>
    </row>
    <row r="2155" spans="1:3" x14ac:dyDescent="0.35">
      <c r="A2155" s="4" t="s">
        <v>2265</v>
      </c>
      <c r="B2155" s="4">
        <v>577.10169970777304</v>
      </c>
      <c r="C2155" s="4">
        <f t="shared" si="33"/>
        <v>6.3580185069695112</v>
      </c>
    </row>
    <row r="2156" spans="1:3" x14ac:dyDescent="0.35">
      <c r="A2156" s="4" t="s">
        <v>2266</v>
      </c>
      <c r="B2156" s="4">
        <v>579.81499357101097</v>
      </c>
      <c r="C2156" s="4">
        <f t="shared" si="33"/>
        <v>6.3627090760549025</v>
      </c>
    </row>
    <row r="2157" spans="1:3" x14ac:dyDescent="0.35">
      <c r="A2157" s="4" t="s">
        <v>2267</v>
      </c>
      <c r="B2157" s="4">
        <v>605.44955698421995</v>
      </c>
      <c r="C2157" s="4">
        <f t="shared" si="33"/>
        <v>6.4059712514868696</v>
      </c>
    </row>
    <row r="2158" spans="1:3" x14ac:dyDescent="0.35">
      <c r="A2158" s="4" t="s">
        <v>2268</v>
      </c>
      <c r="B2158" s="4">
        <v>670.39237434249003</v>
      </c>
      <c r="C2158" s="4">
        <f t="shared" si="33"/>
        <v>6.5078631743157249</v>
      </c>
    </row>
    <row r="2159" spans="1:3" x14ac:dyDescent="0.35">
      <c r="A2159" s="4" t="s">
        <v>2269</v>
      </c>
      <c r="B2159" s="4">
        <v>704.32177814143802</v>
      </c>
      <c r="C2159" s="4">
        <f t="shared" si="33"/>
        <v>6.5572353229564424</v>
      </c>
    </row>
    <row r="2160" spans="1:3" x14ac:dyDescent="0.35">
      <c r="A2160" s="4" t="s">
        <v>2270</v>
      </c>
      <c r="B2160" s="4">
        <v>684.948319403857</v>
      </c>
      <c r="C2160" s="4">
        <f t="shared" si="33"/>
        <v>6.5293433892902666</v>
      </c>
    </row>
    <row r="2161" spans="1:3" x14ac:dyDescent="0.35">
      <c r="A2161" s="4" t="s">
        <v>2271</v>
      </c>
      <c r="B2161" s="4">
        <v>695.00146843950904</v>
      </c>
      <c r="C2161" s="4">
        <f t="shared" si="33"/>
        <v>6.5439139584251631</v>
      </c>
    </row>
    <row r="2162" spans="1:3" x14ac:dyDescent="0.35">
      <c r="A2162" s="4" t="s">
        <v>2272</v>
      </c>
      <c r="B2162" s="4">
        <v>767.42003126826398</v>
      </c>
      <c r="C2162" s="4">
        <f t="shared" si="33"/>
        <v>6.6430342802455247</v>
      </c>
    </row>
    <row r="2163" spans="1:3" x14ac:dyDescent="0.35">
      <c r="A2163" s="4" t="s">
        <v>2273</v>
      </c>
      <c r="B2163" s="4">
        <v>750.01463392752805</v>
      </c>
      <c r="C2163" s="4">
        <f t="shared" si="33"/>
        <v>6.620092718243372</v>
      </c>
    </row>
    <row r="2164" spans="1:3" x14ac:dyDescent="0.35">
      <c r="A2164" s="4" t="s">
        <v>2274</v>
      </c>
      <c r="B2164" s="4">
        <v>758.28878012858002</v>
      </c>
      <c r="C2164" s="4">
        <f t="shared" si="33"/>
        <v>6.6310642895122101</v>
      </c>
    </row>
    <row r="2165" spans="1:3" x14ac:dyDescent="0.35">
      <c r="A2165" s="4" t="s">
        <v>2275</v>
      </c>
      <c r="B2165" s="4">
        <v>766.76713267095204</v>
      </c>
      <c r="C2165" s="4">
        <f t="shared" si="33"/>
        <v>6.6421831472780832</v>
      </c>
    </row>
    <row r="2166" spans="1:3" x14ac:dyDescent="0.35">
      <c r="A2166" s="4" t="s">
        <v>2276</v>
      </c>
      <c r="B2166" s="4">
        <v>722.497452367037</v>
      </c>
      <c r="C2166" s="4">
        <f t="shared" si="33"/>
        <v>6.5827138938447813</v>
      </c>
    </row>
    <row r="2167" spans="1:3" x14ac:dyDescent="0.35">
      <c r="A2167" s="4" t="s">
        <v>2277</v>
      </c>
      <c r="B2167" s="4">
        <v>669.60420467562801</v>
      </c>
      <c r="C2167" s="4">
        <f t="shared" si="33"/>
        <v>6.5066867985397021</v>
      </c>
    </row>
    <row r="2168" spans="1:3" x14ac:dyDescent="0.35">
      <c r="A2168" s="4" t="s">
        <v>2278</v>
      </c>
      <c r="B2168" s="4">
        <v>594.83297463471604</v>
      </c>
      <c r="C2168" s="4">
        <f t="shared" si="33"/>
        <v>6.3882806512381904</v>
      </c>
    </row>
    <row r="2169" spans="1:3" x14ac:dyDescent="0.35">
      <c r="A2169" s="4" t="s">
        <v>2279</v>
      </c>
      <c r="B2169" s="4">
        <v>627.677855639977</v>
      </c>
      <c r="C2169" s="4">
        <f t="shared" si="33"/>
        <v>6.4420270661285794</v>
      </c>
    </row>
    <row r="2170" spans="1:3" x14ac:dyDescent="0.35">
      <c r="A2170" s="4" t="s">
        <v>2280</v>
      </c>
      <c r="B2170" s="4">
        <v>664.12698568088899</v>
      </c>
      <c r="C2170" s="4">
        <f t="shared" si="33"/>
        <v>6.4984733746870429</v>
      </c>
    </row>
    <row r="2171" spans="1:3" x14ac:dyDescent="0.35">
      <c r="A2171" s="4" t="s">
        <v>2281</v>
      </c>
      <c r="B2171" s="4">
        <v>668.87268410286401</v>
      </c>
      <c r="C2171" s="4">
        <f t="shared" si="33"/>
        <v>6.505593734248893</v>
      </c>
    </row>
    <row r="2172" spans="1:3" x14ac:dyDescent="0.35">
      <c r="A2172" s="4" t="s">
        <v>2282</v>
      </c>
      <c r="B2172" s="4">
        <v>630.43424213909998</v>
      </c>
      <c r="C2172" s="4">
        <f t="shared" si="33"/>
        <v>6.4464088551825487</v>
      </c>
    </row>
    <row r="2173" spans="1:3" x14ac:dyDescent="0.35">
      <c r="A2173" s="4" t="s">
        <v>2283</v>
      </c>
      <c r="B2173" s="4">
        <v>652.24480771478704</v>
      </c>
      <c r="C2173" s="4">
        <f t="shared" si="33"/>
        <v>6.4804199634098927</v>
      </c>
    </row>
    <row r="2174" spans="1:3" x14ac:dyDescent="0.35">
      <c r="A2174" s="4" t="s">
        <v>2284</v>
      </c>
      <c r="B2174" s="4">
        <v>647.21876838106402</v>
      </c>
      <c r="C2174" s="4">
        <f t="shared" si="33"/>
        <v>6.4726843646765033</v>
      </c>
    </row>
    <row r="2175" spans="1:3" x14ac:dyDescent="0.35">
      <c r="A2175" s="4" t="s">
        <v>2285</v>
      </c>
      <c r="B2175" s="4">
        <v>638.58634564582098</v>
      </c>
      <c r="C2175" s="4">
        <f t="shared" si="33"/>
        <v>6.4592568983512146</v>
      </c>
    </row>
    <row r="2176" spans="1:3" x14ac:dyDescent="0.35">
      <c r="A2176" s="4" t="s">
        <v>2286</v>
      </c>
      <c r="B2176" s="4">
        <v>674.28481472822898</v>
      </c>
      <c r="C2176" s="4">
        <f t="shared" si="33"/>
        <v>6.5136525954339071</v>
      </c>
    </row>
    <row r="2177" spans="1:3" x14ac:dyDescent="0.35">
      <c r="A2177" s="4" t="s">
        <v>2287</v>
      </c>
      <c r="B2177" s="4">
        <v>677.51238573933404</v>
      </c>
      <c r="C2177" s="4">
        <f t="shared" si="33"/>
        <v>6.5184278341208231</v>
      </c>
    </row>
    <row r="2178" spans="1:3" x14ac:dyDescent="0.35">
      <c r="A2178" s="4" t="s">
        <v>2288</v>
      </c>
      <c r="B2178" s="4">
        <v>702.739316773817</v>
      </c>
      <c r="C2178" s="4">
        <f t="shared" si="33"/>
        <v>6.5549860076416575</v>
      </c>
    </row>
    <row r="2179" spans="1:3" x14ac:dyDescent="0.35">
      <c r="A2179" s="4" t="s">
        <v>2289</v>
      </c>
      <c r="B2179" s="4">
        <v>662.55008591467003</v>
      </c>
      <c r="C2179" s="4">
        <f t="shared" ref="C2179:C2242" si="34">LN(B2179)</f>
        <v>6.4960961563833708</v>
      </c>
    </row>
    <row r="2180" spans="1:3" x14ac:dyDescent="0.35">
      <c r="A2180" s="4" t="s">
        <v>2290</v>
      </c>
      <c r="B2180" s="4">
        <v>679.84245336060803</v>
      </c>
      <c r="C2180" s="4">
        <f t="shared" si="34"/>
        <v>6.5218610850923504</v>
      </c>
    </row>
    <row r="2181" spans="1:3" x14ac:dyDescent="0.35">
      <c r="A2181" s="4" t="s">
        <v>2291</v>
      </c>
      <c r="B2181" s="4">
        <v>668.16598129748695</v>
      </c>
      <c r="C2181" s="4">
        <f t="shared" si="34"/>
        <v>6.5045366176680846</v>
      </c>
    </row>
    <row r="2182" spans="1:3" x14ac:dyDescent="0.35">
      <c r="A2182" s="4" t="s">
        <v>2292</v>
      </c>
      <c r="B2182" s="4">
        <v>677.65133313851504</v>
      </c>
      <c r="C2182" s="4">
        <f t="shared" si="34"/>
        <v>6.5186328977566514</v>
      </c>
    </row>
    <row r="2183" spans="1:3" x14ac:dyDescent="0.35">
      <c r="A2183" s="4" t="s">
        <v>2293</v>
      </c>
      <c r="B2183" s="4">
        <v>640.05323611922904</v>
      </c>
      <c r="C2183" s="4">
        <f t="shared" si="34"/>
        <v>6.4615513543306289</v>
      </c>
    </row>
    <row r="2184" spans="1:3" x14ac:dyDescent="0.35">
      <c r="A2184" s="4" t="s">
        <v>2294</v>
      </c>
      <c r="B2184" s="4">
        <v>665.05170835768502</v>
      </c>
      <c r="C2184" s="4">
        <f t="shared" si="34"/>
        <v>6.4998647945617902</v>
      </c>
    </row>
    <row r="2185" spans="1:3" x14ac:dyDescent="0.35">
      <c r="A2185" s="4" t="s">
        <v>2295</v>
      </c>
      <c r="B2185" s="4">
        <v>651.941914026885</v>
      </c>
      <c r="C2185" s="4">
        <f t="shared" si="34"/>
        <v>6.4799554690421797</v>
      </c>
    </row>
    <row r="2186" spans="1:3" x14ac:dyDescent="0.35">
      <c r="A2186" s="4" t="s">
        <v>2296</v>
      </c>
      <c r="B2186" s="4">
        <v>649.95934097019301</v>
      </c>
      <c r="C2186" s="4">
        <f t="shared" si="34"/>
        <v>6.4769098085796539</v>
      </c>
    </row>
    <row r="2187" spans="1:3" x14ac:dyDescent="0.35">
      <c r="A2187" s="4" t="s">
        <v>2297</v>
      </c>
      <c r="B2187" s="4">
        <v>650.27259468147304</v>
      </c>
      <c r="C2187" s="4">
        <f t="shared" si="34"/>
        <v>6.4773916514090004</v>
      </c>
    </row>
    <row r="2188" spans="1:3" x14ac:dyDescent="0.35">
      <c r="A2188" s="4" t="s">
        <v>2298</v>
      </c>
      <c r="B2188" s="4">
        <v>670.02312799532399</v>
      </c>
      <c r="C2188" s="4">
        <f t="shared" si="34"/>
        <v>6.5073122311852369</v>
      </c>
    </row>
    <row r="2189" spans="1:3" x14ac:dyDescent="0.35">
      <c r="A2189" s="4" t="s">
        <v>2299</v>
      </c>
      <c r="B2189" s="4">
        <v>658.33361338398595</v>
      </c>
      <c r="C2189" s="4">
        <f t="shared" si="34"/>
        <v>6.4897118140604189</v>
      </c>
    </row>
    <row r="2190" spans="1:3" x14ac:dyDescent="0.35">
      <c r="A2190" s="4" t="s">
        <v>2300</v>
      </c>
      <c r="B2190" s="4">
        <v>660.90596019871396</v>
      </c>
      <c r="C2190" s="4">
        <f t="shared" si="34"/>
        <v>6.4936115607421643</v>
      </c>
    </row>
    <row r="2191" spans="1:3" x14ac:dyDescent="0.35">
      <c r="A2191" s="4" t="s">
        <v>2301</v>
      </c>
      <c r="B2191" s="4">
        <v>666.75867112799494</v>
      </c>
      <c r="C2191" s="4">
        <f t="shared" si="34"/>
        <v>6.5024281680439175</v>
      </c>
    </row>
    <row r="2192" spans="1:3" x14ac:dyDescent="0.35">
      <c r="A2192" s="4" t="s">
        <v>2302</v>
      </c>
      <c r="B2192" s="4">
        <v>665.27562215078899</v>
      </c>
      <c r="C2192" s="4">
        <f t="shared" si="34"/>
        <v>6.5002014241868213</v>
      </c>
    </row>
    <row r="2193" spans="1:3" x14ac:dyDescent="0.35">
      <c r="A2193" s="4" t="s">
        <v>2303</v>
      </c>
      <c r="B2193" s="4">
        <v>681.08960198714203</v>
      </c>
      <c r="C2193" s="4">
        <f t="shared" si="34"/>
        <v>6.523693871631167</v>
      </c>
    </row>
    <row r="2194" spans="1:3" x14ac:dyDescent="0.35">
      <c r="A2194" s="4" t="s">
        <v>2304</v>
      </c>
      <c r="B2194" s="4">
        <v>675.11857919345402</v>
      </c>
      <c r="C2194" s="4">
        <f t="shared" si="34"/>
        <v>6.5148883483230478</v>
      </c>
    </row>
    <row r="2195" spans="1:3" x14ac:dyDescent="0.35">
      <c r="A2195" s="4" t="s">
        <v>2305</v>
      </c>
      <c r="B2195" s="4">
        <v>674.66036031560498</v>
      </c>
      <c r="C2195" s="4">
        <f t="shared" si="34"/>
        <v>6.514209394337267</v>
      </c>
    </row>
    <row r="2196" spans="1:3" x14ac:dyDescent="0.35">
      <c r="A2196" s="4" t="s">
        <v>2306</v>
      </c>
      <c r="B2196" s="4">
        <v>667.30536487434301</v>
      </c>
      <c r="C2196" s="4">
        <f t="shared" si="34"/>
        <v>6.5032477595510674</v>
      </c>
    </row>
    <row r="2197" spans="1:3" x14ac:dyDescent="0.35">
      <c r="A2197" s="4" t="s">
        <v>2307</v>
      </c>
      <c r="B2197" s="4">
        <v>666.851739333723</v>
      </c>
      <c r="C2197" s="4">
        <f t="shared" si="34"/>
        <v>6.5025677413483089</v>
      </c>
    </row>
    <row r="2198" spans="1:3" x14ac:dyDescent="0.35">
      <c r="A2198" s="4" t="s">
        <v>2308</v>
      </c>
      <c r="B2198" s="4">
        <v>650.56291163062497</v>
      </c>
      <c r="C2198" s="4">
        <f t="shared" si="34"/>
        <v>6.4778380060058165</v>
      </c>
    </row>
    <row r="2199" spans="1:3" x14ac:dyDescent="0.35">
      <c r="A2199" s="4" t="s">
        <v>2309</v>
      </c>
      <c r="B2199" s="4">
        <v>657.37794295733499</v>
      </c>
      <c r="C2199" s="4">
        <f t="shared" si="34"/>
        <v>6.4882591087313335</v>
      </c>
    </row>
    <row r="2200" spans="1:3" x14ac:dyDescent="0.35">
      <c r="A2200" s="4" t="s">
        <v>2310</v>
      </c>
      <c r="B2200" s="4">
        <v>661.39397983635297</v>
      </c>
      <c r="C2200" s="4">
        <f t="shared" si="34"/>
        <v>6.4943496983537923</v>
      </c>
    </row>
    <row r="2201" spans="1:3" x14ac:dyDescent="0.35">
      <c r="A2201" s="4" t="s">
        <v>2311</v>
      </c>
      <c r="B2201" s="4">
        <v>655.11957784921105</v>
      </c>
      <c r="C2201" s="4">
        <f t="shared" si="34"/>
        <v>6.4848177805747591</v>
      </c>
    </row>
    <row r="2202" spans="1:3" x14ac:dyDescent="0.35">
      <c r="A2202" s="4" t="s">
        <v>2312</v>
      </c>
      <c r="B2202" s="4">
        <v>654.62633915838705</v>
      </c>
      <c r="C2202" s="4">
        <f t="shared" si="34"/>
        <v>6.484064598285376</v>
      </c>
    </row>
    <row r="2203" spans="1:3" x14ac:dyDescent="0.35">
      <c r="A2203" s="4" t="s">
        <v>2313</v>
      </c>
      <c r="B2203" s="4">
        <v>656.27514687317398</v>
      </c>
      <c r="C2203" s="4">
        <f t="shared" si="34"/>
        <v>6.4865801322165142</v>
      </c>
    </row>
    <row r="2204" spans="1:3" x14ac:dyDescent="0.35">
      <c r="A2204" s="4" t="s">
        <v>2314</v>
      </c>
      <c r="B2204" s="4">
        <v>656.19645336060796</v>
      </c>
      <c r="C2204" s="4">
        <f t="shared" si="34"/>
        <v>6.4864602156977167</v>
      </c>
    </row>
    <row r="2205" spans="1:3" x14ac:dyDescent="0.35">
      <c r="A2205" s="4" t="s">
        <v>2315</v>
      </c>
      <c r="B2205" s="4">
        <v>657.55756750438297</v>
      </c>
      <c r="C2205" s="4">
        <f t="shared" si="34"/>
        <v>6.4885323153589383</v>
      </c>
    </row>
    <row r="2206" spans="1:3" x14ac:dyDescent="0.35">
      <c r="A2206" s="4" t="s">
        <v>2316</v>
      </c>
      <c r="B2206" s="4">
        <v>655.36173015780298</v>
      </c>
      <c r="C2206" s="4">
        <f t="shared" si="34"/>
        <v>6.4851873429788451</v>
      </c>
    </row>
    <row r="2207" spans="1:3" x14ac:dyDescent="0.35">
      <c r="A2207" s="4" t="s">
        <v>2317</v>
      </c>
      <c r="B2207" s="4">
        <v>624.80448714202203</v>
      </c>
      <c r="C2207" s="4">
        <f t="shared" si="34"/>
        <v>6.437438780225075</v>
      </c>
    </row>
    <row r="2208" spans="1:3" x14ac:dyDescent="0.35">
      <c r="A2208" s="4" t="s">
        <v>2318</v>
      </c>
      <c r="B2208" s="4">
        <v>606.50924792519004</v>
      </c>
      <c r="C2208" s="4">
        <f t="shared" si="34"/>
        <v>6.4077199762896031</v>
      </c>
    </row>
    <row r="2209" spans="1:3" x14ac:dyDescent="0.35">
      <c r="A2209" s="4" t="s">
        <v>2319</v>
      </c>
      <c r="B2209" s="4">
        <v>526.98114833430702</v>
      </c>
      <c r="C2209" s="4">
        <f t="shared" si="34"/>
        <v>6.267164776239885</v>
      </c>
    </row>
    <row r="2210" spans="1:3" x14ac:dyDescent="0.35">
      <c r="A2210" s="4" t="s">
        <v>2320</v>
      </c>
      <c r="B2210" s="4">
        <v>570.34704091174797</v>
      </c>
      <c r="C2210" s="4">
        <f t="shared" si="34"/>
        <v>6.3462450192632849</v>
      </c>
    </row>
    <row r="2211" spans="1:3" x14ac:dyDescent="0.35">
      <c r="A2211" s="4" t="s">
        <v>2321</v>
      </c>
      <c r="B2211" s="4">
        <v>583.54215803623595</v>
      </c>
      <c r="C2211" s="4">
        <f t="shared" si="34"/>
        <v>6.3691166993930111</v>
      </c>
    </row>
    <row r="2212" spans="1:3" x14ac:dyDescent="0.35">
      <c r="A2212" s="4" t="s">
        <v>2322</v>
      </c>
      <c r="B2212" s="4">
        <v>581.27980566919905</v>
      </c>
      <c r="C2212" s="4">
        <f t="shared" si="34"/>
        <v>6.3652322341575305</v>
      </c>
    </row>
    <row r="2213" spans="1:3" x14ac:dyDescent="0.35">
      <c r="A2213" s="4" t="s">
        <v>2323</v>
      </c>
      <c r="B2213" s="4">
        <v>590.79540298071299</v>
      </c>
      <c r="C2213" s="4">
        <f t="shared" si="34"/>
        <v>6.3814697696193576</v>
      </c>
    </row>
    <row r="2214" spans="1:3" x14ac:dyDescent="0.35">
      <c r="A2214" s="4" t="s">
        <v>2324</v>
      </c>
      <c r="B2214" s="4">
        <v>594.73232402103997</v>
      </c>
      <c r="C2214" s="4">
        <f t="shared" si="34"/>
        <v>6.3881114287263534</v>
      </c>
    </row>
    <row r="2215" spans="1:3" x14ac:dyDescent="0.35">
      <c r="A2215" s="4" t="s">
        <v>2325</v>
      </c>
      <c r="B2215" s="4">
        <v>591.629283869083</v>
      </c>
      <c r="C2215" s="4">
        <f t="shared" si="34"/>
        <v>6.3828802290522288</v>
      </c>
    </row>
    <row r="2216" spans="1:3" x14ac:dyDescent="0.35">
      <c r="A2216" s="4" t="s">
        <v>2326</v>
      </c>
      <c r="B2216" s="4">
        <v>587.93213822326095</v>
      </c>
      <c r="C2216" s="4">
        <f t="shared" si="34"/>
        <v>6.3766115300533137</v>
      </c>
    </row>
    <row r="2217" spans="1:3" x14ac:dyDescent="0.35">
      <c r="A2217" s="4" t="s">
        <v>2327</v>
      </c>
      <c r="B2217" s="4">
        <v>589.96875832846297</v>
      </c>
      <c r="C2217" s="4">
        <f t="shared" si="34"/>
        <v>6.3800695835121033</v>
      </c>
    </row>
    <row r="2218" spans="1:3" x14ac:dyDescent="0.35">
      <c r="A2218" s="4" t="s">
        <v>2328</v>
      </c>
      <c r="B2218" s="4">
        <v>589.58588468731705</v>
      </c>
      <c r="C2218" s="4">
        <f t="shared" si="34"/>
        <v>6.3794204000989234</v>
      </c>
    </row>
    <row r="2219" spans="1:3" x14ac:dyDescent="0.35">
      <c r="A2219" s="4" t="s">
        <v>2329</v>
      </c>
      <c r="B2219" s="4">
        <v>587.19164956166003</v>
      </c>
      <c r="C2219" s="4">
        <f t="shared" si="34"/>
        <v>6.37535125642545</v>
      </c>
    </row>
    <row r="2220" spans="1:3" x14ac:dyDescent="0.35">
      <c r="A2220" s="4" t="s">
        <v>2330</v>
      </c>
      <c r="B2220" s="4">
        <v>585.36358164815897</v>
      </c>
      <c r="C2220" s="4">
        <f t="shared" si="34"/>
        <v>6.3722331612671805</v>
      </c>
    </row>
    <row r="2221" spans="1:3" x14ac:dyDescent="0.35">
      <c r="A2221" s="4" t="s">
        <v>2331</v>
      </c>
      <c r="B2221" s="4">
        <v>571.38706253652799</v>
      </c>
      <c r="C2221" s="4">
        <f t="shared" si="34"/>
        <v>6.3480668478471847</v>
      </c>
    </row>
    <row r="2222" spans="1:3" x14ac:dyDescent="0.35">
      <c r="A2222" s="4" t="s">
        <v>2332</v>
      </c>
      <c r="B2222" s="4">
        <v>566.56444132086494</v>
      </c>
      <c r="C2222" s="4">
        <f t="shared" si="34"/>
        <v>6.3395908274335193</v>
      </c>
    </row>
    <row r="2223" spans="1:3" x14ac:dyDescent="0.35">
      <c r="A2223" s="4" t="s">
        <v>2333</v>
      </c>
      <c r="B2223" s="4">
        <v>578.41492413793105</v>
      </c>
      <c r="C2223" s="4">
        <f t="shared" si="34"/>
        <v>6.3602914729631488</v>
      </c>
    </row>
    <row r="2224" spans="1:3" x14ac:dyDescent="0.35">
      <c r="A2224" s="4" t="s">
        <v>2334</v>
      </c>
      <c r="B2224" s="4">
        <v>573.66374441846904</v>
      </c>
      <c r="C2224" s="4">
        <f t="shared" si="34"/>
        <v>6.352043413547543</v>
      </c>
    </row>
    <row r="2225" spans="1:3" x14ac:dyDescent="0.35">
      <c r="A2225" s="4" t="s">
        <v>2335</v>
      </c>
      <c r="B2225" s="4">
        <v>573.263191992987</v>
      </c>
      <c r="C2225" s="4">
        <f t="shared" si="34"/>
        <v>6.3513449341081802</v>
      </c>
    </row>
    <row r="2226" spans="1:3" x14ac:dyDescent="0.35">
      <c r="A2226" s="4" t="s">
        <v>2336</v>
      </c>
      <c r="B2226" s="4">
        <v>573.95845791934505</v>
      </c>
      <c r="C2226" s="4">
        <f t="shared" si="34"/>
        <v>6.352557020737704</v>
      </c>
    </row>
    <row r="2227" spans="1:3" x14ac:dyDescent="0.35">
      <c r="A2227" s="4" t="s">
        <v>2337</v>
      </c>
      <c r="B2227" s="4">
        <v>581.79707013442396</v>
      </c>
      <c r="C2227" s="4">
        <f t="shared" si="34"/>
        <v>6.3661217101845917</v>
      </c>
    </row>
    <row r="2228" spans="1:3" x14ac:dyDescent="0.35">
      <c r="A2228" s="4" t="s">
        <v>2338</v>
      </c>
      <c r="B2228" s="4">
        <v>580.79219257744001</v>
      </c>
      <c r="C2228" s="4">
        <f t="shared" si="34"/>
        <v>6.3643930208882784</v>
      </c>
    </row>
    <row r="2229" spans="1:3" x14ac:dyDescent="0.35">
      <c r="A2229" s="4" t="s">
        <v>2339</v>
      </c>
      <c r="B2229" s="4">
        <v>584.97189772063098</v>
      </c>
      <c r="C2229" s="4">
        <f t="shared" si="34"/>
        <v>6.3715638079935992</v>
      </c>
    </row>
    <row r="2230" spans="1:3" x14ac:dyDescent="0.35">
      <c r="A2230" s="4" t="s">
        <v>2340</v>
      </c>
      <c r="B2230" s="4">
        <v>582.627747399182</v>
      </c>
      <c r="C2230" s="4">
        <f t="shared" si="34"/>
        <v>6.3675484702349845</v>
      </c>
    </row>
    <row r="2231" spans="1:3" x14ac:dyDescent="0.35">
      <c r="A2231" s="4" t="s">
        <v>2341</v>
      </c>
      <c r="B2231" s="4">
        <v>578.70183167738196</v>
      </c>
      <c r="C2231" s="4">
        <f t="shared" si="34"/>
        <v>6.3607873737335572</v>
      </c>
    </row>
    <row r="2232" spans="1:3" x14ac:dyDescent="0.35">
      <c r="A2232" s="4" t="s">
        <v>2342</v>
      </c>
      <c r="B2232" s="4">
        <v>576.03343658679103</v>
      </c>
      <c r="C2232" s="4">
        <f t="shared" si="34"/>
        <v>6.3561657086409218</v>
      </c>
    </row>
    <row r="2233" spans="1:3" x14ac:dyDescent="0.35">
      <c r="A2233" s="4" t="s">
        <v>2343</v>
      </c>
      <c r="B2233" s="4">
        <v>578.87465341905295</v>
      </c>
      <c r="C2233" s="4">
        <f t="shared" si="34"/>
        <v>6.3610859660860797</v>
      </c>
    </row>
    <row r="2234" spans="1:3" x14ac:dyDescent="0.35">
      <c r="A2234" s="4" t="s">
        <v>2344</v>
      </c>
      <c r="B2234" s="4">
        <v>570.20099374634697</v>
      </c>
      <c r="C2234" s="4">
        <f t="shared" si="34"/>
        <v>6.3459889192801873</v>
      </c>
    </row>
    <row r="2235" spans="1:3" x14ac:dyDescent="0.35">
      <c r="A2235" s="4" t="s">
        <v>2345</v>
      </c>
      <c r="B2235" s="4">
        <v>575.10523255406201</v>
      </c>
      <c r="C2235" s="4">
        <f t="shared" si="34"/>
        <v>6.3545530371899881</v>
      </c>
    </row>
    <row r="2236" spans="1:3" x14ac:dyDescent="0.35">
      <c r="A2236" s="4" t="s">
        <v>2346</v>
      </c>
      <c r="B2236" s="4">
        <v>573.42926756282895</v>
      </c>
      <c r="C2236" s="4">
        <f t="shared" si="34"/>
        <v>6.3516345942862333</v>
      </c>
    </row>
    <row r="2237" spans="1:3" x14ac:dyDescent="0.35">
      <c r="A2237" s="4" t="s">
        <v>2347</v>
      </c>
      <c r="B2237" s="4">
        <v>575.69569842197598</v>
      </c>
      <c r="C2237" s="4">
        <f t="shared" si="34"/>
        <v>6.3555792197448273</v>
      </c>
    </row>
    <row r="2238" spans="1:3" x14ac:dyDescent="0.35">
      <c r="A2238" s="4" t="s">
        <v>2348</v>
      </c>
      <c r="B2238" s="4">
        <v>572.27275832846306</v>
      </c>
      <c r="C2238" s="4">
        <f t="shared" si="34"/>
        <v>6.3496157279474454</v>
      </c>
    </row>
    <row r="2239" spans="1:3" x14ac:dyDescent="0.35">
      <c r="A2239" s="4" t="s">
        <v>2349</v>
      </c>
      <c r="B2239" s="4">
        <v>572.22170204558699</v>
      </c>
      <c r="C2239" s="4">
        <f t="shared" si="34"/>
        <v>6.3495265072746019</v>
      </c>
    </row>
    <row r="2240" spans="1:3" x14ac:dyDescent="0.35">
      <c r="A2240" s="4" t="s">
        <v>2350</v>
      </c>
      <c r="B2240" s="4">
        <v>576.84676738749295</v>
      </c>
      <c r="C2240" s="4">
        <f t="shared" si="34"/>
        <v>6.3575766634527566</v>
      </c>
    </row>
    <row r="2241" spans="1:3" x14ac:dyDescent="0.35">
      <c r="A2241" s="4" t="s">
        <v>2351</v>
      </c>
      <c r="B2241" s="4">
        <v>600.37440677966094</v>
      </c>
      <c r="C2241" s="4">
        <f t="shared" si="34"/>
        <v>6.397553471901487</v>
      </c>
    </row>
    <row r="2242" spans="1:3" x14ac:dyDescent="0.35">
      <c r="A2242" s="4" t="s">
        <v>2352</v>
      </c>
      <c r="B2242" s="4">
        <v>610.53891332554099</v>
      </c>
      <c r="C2242" s="4">
        <f t="shared" si="34"/>
        <v>6.4143420316104223</v>
      </c>
    </row>
    <row r="2243" spans="1:3" x14ac:dyDescent="0.35">
      <c r="A2243" s="4" t="s">
        <v>2353</v>
      </c>
      <c r="B2243" s="4">
        <v>607.52696417299796</v>
      </c>
      <c r="C2243" s="4">
        <f t="shared" ref="C2243:C2306" si="35">LN(B2243)</f>
        <v>6.4093965596996529</v>
      </c>
    </row>
    <row r="2244" spans="1:3" x14ac:dyDescent="0.35">
      <c r="A2244" s="4" t="s">
        <v>2354</v>
      </c>
      <c r="B2244" s="4">
        <v>612.99545827001702</v>
      </c>
      <c r="C2244" s="4">
        <f t="shared" si="35"/>
        <v>6.4183575268875854</v>
      </c>
    </row>
    <row r="2245" spans="1:3" x14ac:dyDescent="0.35">
      <c r="A2245" s="4" t="s">
        <v>2355</v>
      </c>
      <c r="B2245" s="4">
        <v>615.65981911163101</v>
      </c>
      <c r="C2245" s="4">
        <f t="shared" si="35"/>
        <v>6.4226945692900106</v>
      </c>
    </row>
    <row r="2246" spans="1:3" x14ac:dyDescent="0.35">
      <c r="A2246" s="4" t="s">
        <v>2356</v>
      </c>
      <c r="B2246" s="4">
        <v>630.55017200467603</v>
      </c>
      <c r="C2246" s="4">
        <f t="shared" si="35"/>
        <v>6.4465927271869958</v>
      </c>
    </row>
    <row r="2247" spans="1:3" x14ac:dyDescent="0.35">
      <c r="A2247" s="4" t="s">
        <v>2357</v>
      </c>
      <c r="B2247" s="4">
        <v>622.97788404441803</v>
      </c>
      <c r="C2247" s="4">
        <f t="shared" si="35"/>
        <v>6.4345110190312091</v>
      </c>
    </row>
    <row r="2248" spans="1:3" x14ac:dyDescent="0.35">
      <c r="A2248" s="4" t="s">
        <v>2358</v>
      </c>
      <c r="B2248" s="4">
        <v>624.75264044418498</v>
      </c>
      <c r="C2248" s="4">
        <f t="shared" si="35"/>
        <v>6.4373557961073873</v>
      </c>
    </row>
    <row r="2249" spans="1:3" x14ac:dyDescent="0.35">
      <c r="A2249" s="4" t="s">
        <v>2359</v>
      </c>
      <c r="B2249" s="4">
        <v>608.24667592051401</v>
      </c>
      <c r="C2249" s="4">
        <f t="shared" si="35"/>
        <v>6.4105805166598193</v>
      </c>
    </row>
    <row r="2250" spans="1:3" x14ac:dyDescent="0.35">
      <c r="A2250" s="4" t="s">
        <v>2360</v>
      </c>
      <c r="B2250" s="4">
        <v>607.70737270602001</v>
      </c>
      <c r="C2250" s="4">
        <f t="shared" si="35"/>
        <v>6.4096934712151894</v>
      </c>
    </row>
    <row r="2251" spans="1:3" x14ac:dyDescent="0.35">
      <c r="A2251" s="4" t="s">
        <v>2361</v>
      </c>
      <c r="B2251" s="4">
        <v>608.69429631794299</v>
      </c>
      <c r="C2251" s="4">
        <f t="shared" si="35"/>
        <v>6.4113161651880999</v>
      </c>
    </row>
    <row r="2252" spans="1:3" x14ac:dyDescent="0.35">
      <c r="A2252" s="4" t="s">
        <v>2362</v>
      </c>
      <c r="B2252" s="4">
        <v>609.41308766803002</v>
      </c>
      <c r="C2252" s="4">
        <f t="shared" si="35"/>
        <v>6.4124963426387342</v>
      </c>
    </row>
    <row r="2253" spans="1:3" x14ac:dyDescent="0.35">
      <c r="A2253" s="4" t="s">
        <v>2363</v>
      </c>
      <c r="B2253" s="4">
        <v>607.070262594974</v>
      </c>
      <c r="C2253" s="4">
        <f t="shared" si="35"/>
        <v>6.408644538223756</v>
      </c>
    </row>
    <row r="2254" spans="1:3" x14ac:dyDescent="0.35">
      <c r="A2254" s="4" t="s">
        <v>2364</v>
      </c>
      <c r="B2254" s="4">
        <v>607.80643804792498</v>
      </c>
      <c r="C2254" s="4">
        <f t="shared" si="35"/>
        <v>6.4098564728055427</v>
      </c>
    </row>
    <row r="2255" spans="1:3" x14ac:dyDescent="0.35">
      <c r="A2255" s="4" t="s">
        <v>2365</v>
      </c>
      <c r="B2255" s="4">
        <v>607.38144967855101</v>
      </c>
      <c r="C2255" s="4">
        <f t="shared" si="35"/>
        <v>6.4091570116094703</v>
      </c>
    </row>
    <row r="2256" spans="1:3" x14ac:dyDescent="0.35">
      <c r="A2256" s="4" t="s">
        <v>2366</v>
      </c>
      <c r="B2256" s="4">
        <v>611.533460315605</v>
      </c>
      <c r="C2256" s="4">
        <f t="shared" si="35"/>
        <v>6.4159696720531318</v>
      </c>
    </row>
    <row r="2257" spans="1:3" x14ac:dyDescent="0.35">
      <c r="A2257" s="4" t="s">
        <v>2367</v>
      </c>
      <c r="B2257" s="4">
        <v>608.871306312098</v>
      </c>
      <c r="C2257" s="4">
        <f t="shared" si="35"/>
        <v>6.4116069256941781</v>
      </c>
    </row>
    <row r="2258" spans="1:3" x14ac:dyDescent="0.35">
      <c r="A2258" s="4" t="s">
        <v>2368</v>
      </c>
      <c r="B2258" s="4">
        <v>608.37174862653399</v>
      </c>
      <c r="C2258" s="4">
        <f t="shared" si="35"/>
        <v>6.4107861237818833</v>
      </c>
    </row>
    <row r="2259" spans="1:3" x14ac:dyDescent="0.35">
      <c r="A2259" s="4" t="s">
        <v>2369</v>
      </c>
      <c r="B2259" s="4">
        <v>596.94575663354794</v>
      </c>
      <c r="C2259" s="4">
        <f t="shared" si="35"/>
        <v>6.3918262493542857</v>
      </c>
    </row>
    <row r="2260" spans="1:3" x14ac:dyDescent="0.35">
      <c r="A2260" s="4" t="s">
        <v>2370</v>
      </c>
      <c r="B2260" s="4">
        <v>595.56471654003496</v>
      </c>
      <c r="C2260" s="4">
        <f t="shared" si="35"/>
        <v>6.389510058860381</v>
      </c>
    </row>
    <row r="2261" spans="1:3" x14ac:dyDescent="0.35">
      <c r="A2261" s="4" t="s">
        <v>2371</v>
      </c>
      <c r="B2261" s="4">
        <v>602.37878492109905</v>
      </c>
      <c r="C2261" s="4">
        <f t="shared" si="35"/>
        <v>6.4008864582710725</v>
      </c>
    </row>
    <row r="2262" spans="1:3" x14ac:dyDescent="0.35">
      <c r="A2262" s="4" t="s">
        <v>2372</v>
      </c>
      <c r="B2262" s="4">
        <v>602.68735973115099</v>
      </c>
      <c r="C2262" s="4">
        <f t="shared" si="35"/>
        <v>6.4013985875316379</v>
      </c>
    </row>
    <row r="2263" spans="1:3" x14ac:dyDescent="0.35">
      <c r="A2263" s="4" t="s">
        <v>2373</v>
      </c>
      <c r="B2263" s="4">
        <v>600.61005488018702</v>
      </c>
      <c r="C2263" s="4">
        <f t="shared" si="35"/>
        <v>6.397945896801347</v>
      </c>
    </row>
    <row r="2264" spans="1:3" x14ac:dyDescent="0.35">
      <c r="A2264" s="4" t="s">
        <v>2374</v>
      </c>
      <c r="B2264" s="4">
        <v>606.77881063705502</v>
      </c>
      <c r="C2264" s="4">
        <f t="shared" si="35"/>
        <v>6.4081643270180191</v>
      </c>
    </row>
    <row r="2265" spans="1:3" x14ac:dyDescent="0.35">
      <c r="A2265" s="4" t="s">
        <v>2375</v>
      </c>
      <c r="B2265" s="4">
        <v>605.15161373465799</v>
      </c>
      <c r="C2265" s="4">
        <f t="shared" si="35"/>
        <v>6.4054790278499132</v>
      </c>
    </row>
    <row r="2266" spans="1:3" x14ac:dyDescent="0.35">
      <c r="A2266" s="4" t="s">
        <v>2376</v>
      </c>
      <c r="B2266" s="4">
        <v>604.68649438924604</v>
      </c>
      <c r="C2266" s="4">
        <f t="shared" si="35"/>
        <v>6.4047101326312825</v>
      </c>
    </row>
    <row r="2267" spans="1:3" x14ac:dyDescent="0.35">
      <c r="A2267" s="4" t="s">
        <v>2377</v>
      </c>
      <c r="B2267" s="4">
        <v>605.20256195207503</v>
      </c>
      <c r="C2267" s="4">
        <f t="shared" si="35"/>
        <v>6.405563215137354</v>
      </c>
    </row>
    <row r="2268" spans="1:3" x14ac:dyDescent="0.35">
      <c r="A2268" s="4" t="s">
        <v>2378</v>
      </c>
      <c r="B2268" s="4">
        <v>608.865840736412</v>
      </c>
      <c r="C2268" s="4">
        <f t="shared" si="35"/>
        <v>6.4115979490842436</v>
      </c>
    </row>
    <row r="2269" spans="1:3" x14ac:dyDescent="0.35">
      <c r="A2269" s="4" t="s">
        <v>2379</v>
      </c>
      <c r="B2269" s="4">
        <v>615.40847884278196</v>
      </c>
      <c r="C2269" s="4">
        <f t="shared" si="35"/>
        <v>6.4222862405681047</v>
      </c>
    </row>
    <row r="2270" spans="1:3" x14ac:dyDescent="0.35">
      <c r="A2270" s="4" t="s">
        <v>2380</v>
      </c>
      <c r="B2270" s="4">
        <v>611.748578316774</v>
      </c>
      <c r="C2270" s="4">
        <f t="shared" si="35"/>
        <v>6.4163213783589432</v>
      </c>
    </row>
    <row r="2271" spans="1:3" x14ac:dyDescent="0.35">
      <c r="A2271" s="4" t="s">
        <v>2381</v>
      </c>
      <c r="B2271" s="4">
        <v>612.59034739918195</v>
      </c>
      <c r="C2271" s="4">
        <f t="shared" si="35"/>
        <v>6.4176964374987957</v>
      </c>
    </row>
    <row r="2272" spans="1:3" x14ac:dyDescent="0.35">
      <c r="A2272" s="4" t="s">
        <v>2382</v>
      </c>
      <c r="B2272" s="4">
        <v>610.007881355932</v>
      </c>
      <c r="C2272" s="4">
        <f t="shared" si="35"/>
        <v>6.413471877339517</v>
      </c>
    </row>
    <row r="2273" spans="1:3" x14ac:dyDescent="0.35">
      <c r="A2273" s="4" t="s">
        <v>2383</v>
      </c>
      <c r="B2273" s="4">
        <v>612.14778094681503</v>
      </c>
      <c r="C2273" s="4">
        <f t="shared" si="35"/>
        <v>6.4169737254979413</v>
      </c>
    </row>
    <row r="2274" spans="1:3" x14ac:dyDescent="0.35">
      <c r="A2274" s="4" t="s">
        <v>2384</v>
      </c>
      <c r="B2274" s="4">
        <v>611.76086277031004</v>
      </c>
      <c r="C2274" s="4">
        <f t="shared" si="35"/>
        <v>6.416341459043446</v>
      </c>
    </row>
    <row r="2275" spans="1:3" x14ac:dyDescent="0.35">
      <c r="A2275" s="4" t="s">
        <v>2385</v>
      </c>
      <c r="B2275" s="4">
        <v>617.90570514319097</v>
      </c>
      <c r="C2275" s="4">
        <f t="shared" si="35"/>
        <v>6.4263358651416276</v>
      </c>
    </row>
    <row r="2276" spans="1:3" x14ac:dyDescent="0.35">
      <c r="A2276" s="4" t="s">
        <v>2386</v>
      </c>
      <c r="B2276" s="4">
        <v>619.30100175336099</v>
      </c>
      <c r="C2276" s="4">
        <f t="shared" si="35"/>
        <v>6.4285914255002092</v>
      </c>
    </row>
    <row r="2277" spans="1:3" x14ac:dyDescent="0.35">
      <c r="A2277" s="4" t="s">
        <v>2387</v>
      </c>
      <c r="B2277" s="4">
        <v>617.10104132086497</v>
      </c>
      <c r="C2277" s="4">
        <f t="shared" si="35"/>
        <v>6.4250327727682564</v>
      </c>
    </row>
    <row r="2278" spans="1:3" x14ac:dyDescent="0.35">
      <c r="A2278" s="4" t="s">
        <v>2388</v>
      </c>
      <c r="B2278" s="4">
        <v>618.08519999999999</v>
      </c>
      <c r="C2278" s="4">
        <f t="shared" si="35"/>
        <v>6.4266263120329823</v>
      </c>
    </row>
    <row r="2279" spans="1:3" x14ac:dyDescent="0.35">
      <c r="A2279" s="4" t="s">
        <v>2389</v>
      </c>
      <c r="B2279" s="4">
        <v>642.98138725891295</v>
      </c>
      <c r="C2279" s="4">
        <f t="shared" si="35"/>
        <v>6.466115777098457</v>
      </c>
    </row>
    <row r="2280" spans="1:3" x14ac:dyDescent="0.35">
      <c r="A2280" s="4" t="s">
        <v>2390</v>
      </c>
      <c r="B2280" s="4">
        <v>636.59793220338997</v>
      </c>
      <c r="C2280" s="4">
        <f t="shared" si="35"/>
        <v>6.4561382666545137</v>
      </c>
    </row>
    <row r="2281" spans="1:3" x14ac:dyDescent="0.35">
      <c r="A2281" s="4" t="s">
        <v>2391</v>
      </c>
      <c r="B2281" s="4">
        <v>635.44409532437203</v>
      </c>
      <c r="C2281" s="4">
        <f t="shared" si="35"/>
        <v>6.4543241171680954</v>
      </c>
    </row>
    <row r="2282" spans="1:3" x14ac:dyDescent="0.35">
      <c r="A2282" s="4" t="s">
        <v>2392</v>
      </c>
      <c r="B2282" s="4">
        <v>639.58609029807099</v>
      </c>
      <c r="C2282" s="4">
        <f t="shared" si="35"/>
        <v>6.460821233221866</v>
      </c>
    </row>
    <row r="2283" spans="1:3" x14ac:dyDescent="0.35">
      <c r="A2283" s="4" t="s">
        <v>2393</v>
      </c>
      <c r="B2283" s="4">
        <v>637.28375932203403</v>
      </c>
      <c r="C2283" s="4">
        <f t="shared" si="35"/>
        <v>6.4572150184274122</v>
      </c>
    </row>
    <row r="2284" spans="1:3" x14ac:dyDescent="0.35">
      <c r="A2284" s="4" t="s">
        <v>2394</v>
      </c>
      <c r="B2284" s="4">
        <v>642.91304254821705</v>
      </c>
      <c r="C2284" s="4">
        <f t="shared" si="35"/>
        <v>6.4660094779977291</v>
      </c>
    </row>
    <row r="2285" spans="1:3" x14ac:dyDescent="0.35">
      <c r="A2285" s="4" t="s">
        <v>2395</v>
      </c>
      <c r="B2285" s="4">
        <v>639.13753646990097</v>
      </c>
      <c r="C2285" s="4">
        <f t="shared" si="35"/>
        <v>6.4601196682594644</v>
      </c>
    </row>
    <row r="2286" spans="1:3" x14ac:dyDescent="0.35">
      <c r="A2286" s="4" t="s">
        <v>2396</v>
      </c>
      <c r="B2286" s="4">
        <v>635.57650859146702</v>
      </c>
      <c r="C2286" s="4">
        <f t="shared" si="35"/>
        <v>6.4545324745576869</v>
      </c>
    </row>
    <row r="2287" spans="1:3" x14ac:dyDescent="0.35">
      <c r="A2287" s="4" t="s">
        <v>2397</v>
      </c>
      <c r="B2287" s="4">
        <v>629.64070803623599</v>
      </c>
      <c r="C2287" s="4">
        <f t="shared" si="35"/>
        <v>6.4451493519956067</v>
      </c>
    </row>
    <row r="2288" spans="1:3" x14ac:dyDescent="0.35">
      <c r="A2288" s="4" t="s">
        <v>2398</v>
      </c>
      <c r="B2288" s="4">
        <v>628.59890111046195</v>
      </c>
      <c r="C2288" s="4">
        <f t="shared" si="35"/>
        <v>6.4434933762080444</v>
      </c>
    </row>
    <row r="2289" spans="1:3" x14ac:dyDescent="0.35">
      <c r="A2289" s="4" t="s">
        <v>2399</v>
      </c>
      <c r="B2289" s="4">
        <v>630.90620338983001</v>
      </c>
      <c r="C2289" s="4">
        <f t="shared" si="35"/>
        <v>6.4471572039323712</v>
      </c>
    </row>
    <row r="2290" spans="1:3" x14ac:dyDescent="0.35">
      <c r="A2290" s="4" t="s">
        <v>2400</v>
      </c>
      <c r="B2290" s="4">
        <v>654.50863097603701</v>
      </c>
      <c r="C2290" s="4">
        <f t="shared" si="35"/>
        <v>6.4838847723921678</v>
      </c>
    </row>
    <row r="2291" spans="1:3" x14ac:dyDescent="0.35">
      <c r="A2291" s="4" t="s">
        <v>2401</v>
      </c>
      <c r="B2291" s="4">
        <v>651.96195675043805</v>
      </c>
      <c r="C2291" s="4">
        <f t="shared" si="35"/>
        <v>6.4799862116820375</v>
      </c>
    </row>
    <row r="2292" spans="1:3" x14ac:dyDescent="0.35">
      <c r="A2292" s="4" t="s">
        <v>2402</v>
      </c>
      <c r="B2292" s="4">
        <v>650.02716715371105</v>
      </c>
      <c r="C2292" s="4">
        <f t="shared" si="35"/>
        <v>6.4770141576373641</v>
      </c>
    </row>
    <row r="2293" spans="1:3" x14ac:dyDescent="0.35">
      <c r="A2293" s="4" t="s">
        <v>2403</v>
      </c>
      <c r="B2293" s="4">
        <v>655.79250508474604</v>
      </c>
      <c r="C2293" s="4">
        <f t="shared" si="35"/>
        <v>6.485844435685201</v>
      </c>
    </row>
    <row r="2294" spans="1:3" x14ac:dyDescent="0.35">
      <c r="A2294" s="4" t="s">
        <v>2404</v>
      </c>
      <c r="B2294" s="4">
        <v>675.10986931618902</v>
      </c>
      <c r="C2294" s="4">
        <f t="shared" si="35"/>
        <v>6.5148754469843526</v>
      </c>
    </row>
    <row r="2295" spans="1:3" x14ac:dyDescent="0.35">
      <c r="A2295" s="4" t="s">
        <v>2405</v>
      </c>
      <c r="B2295" s="4">
        <v>686.52332706019899</v>
      </c>
      <c r="C2295" s="4">
        <f t="shared" si="35"/>
        <v>6.5316402043251189</v>
      </c>
    </row>
    <row r="2296" spans="1:3" x14ac:dyDescent="0.35">
      <c r="A2296" s="4" t="s">
        <v>2406</v>
      </c>
      <c r="B2296" s="4">
        <v>690.390654938632</v>
      </c>
      <c r="C2296" s="4">
        <f t="shared" si="35"/>
        <v>6.5372576039572037</v>
      </c>
    </row>
    <row r="2297" spans="1:3" x14ac:dyDescent="0.35">
      <c r="A2297" s="4" t="s">
        <v>2407</v>
      </c>
      <c r="B2297" s="4">
        <v>715.44546931618902</v>
      </c>
      <c r="C2297" s="4">
        <f t="shared" si="35"/>
        <v>6.5729053826975523</v>
      </c>
    </row>
    <row r="2298" spans="1:3" x14ac:dyDescent="0.35">
      <c r="A2298" s="4" t="s">
        <v>2408</v>
      </c>
      <c r="B2298" s="4">
        <v>699.33341098772598</v>
      </c>
      <c r="C2298" s="4">
        <f t="shared" si="35"/>
        <v>6.5501276113287261</v>
      </c>
    </row>
    <row r="2299" spans="1:3" x14ac:dyDescent="0.35">
      <c r="A2299" s="4" t="s">
        <v>2409</v>
      </c>
      <c r="B2299" s="4">
        <v>698.897727995325</v>
      </c>
      <c r="C2299" s="4">
        <f t="shared" si="35"/>
        <v>6.5495044196483887</v>
      </c>
    </row>
    <row r="2300" spans="1:3" x14ac:dyDescent="0.35">
      <c r="A2300" s="4" t="s">
        <v>2410</v>
      </c>
      <c r="B2300" s="4">
        <v>730.57848001168895</v>
      </c>
      <c r="C2300" s="4">
        <f t="shared" si="35"/>
        <v>6.5938366587011012</v>
      </c>
    </row>
    <row r="2301" spans="1:3" x14ac:dyDescent="0.35">
      <c r="A2301" s="4" t="s">
        <v>2411</v>
      </c>
      <c r="B2301" s="4">
        <v>740.36705552308604</v>
      </c>
      <c r="C2301" s="4">
        <f t="shared" si="35"/>
        <v>6.6071460841976188</v>
      </c>
    </row>
    <row r="2302" spans="1:3" x14ac:dyDescent="0.35">
      <c r="A2302" s="4" t="s">
        <v>2412</v>
      </c>
      <c r="B2302" s="4">
        <v>689.93920695499696</v>
      </c>
      <c r="C2302" s="4">
        <f t="shared" si="35"/>
        <v>6.5366034878474322</v>
      </c>
    </row>
    <row r="2303" spans="1:3" x14ac:dyDescent="0.35">
      <c r="A2303" s="4" t="s">
        <v>2413</v>
      </c>
      <c r="B2303" s="4">
        <v>705.43201665692595</v>
      </c>
      <c r="C2303" s="4">
        <f t="shared" si="35"/>
        <v>6.5588104047176916</v>
      </c>
    </row>
    <row r="2304" spans="1:3" x14ac:dyDescent="0.35">
      <c r="A2304" s="4" t="s">
        <v>2414</v>
      </c>
      <c r="B2304" s="4">
        <v>706.81932556984202</v>
      </c>
      <c r="C2304" s="4">
        <f t="shared" si="35"/>
        <v>6.5607750824173063</v>
      </c>
    </row>
    <row r="2305" spans="1:3" x14ac:dyDescent="0.35">
      <c r="A2305" s="4" t="s">
        <v>2415</v>
      </c>
      <c r="B2305" s="4">
        <v>715.896879777908</v>
      </c>
      <c r="C2305" s="4">
        <f t="shared" si="35"/>
        <v>6.5735361339318334</v>
      </c>
    </row>
    <row r="2306" spans="1:3" x14ac:dyDescent="0.35">
      <c r="A2306" s="4" t="s">
        <v>2416</v>
      </c>
      <c r="B2306" s="4">
        <v>706.181216773816</v>
      </c>
      <c r="C2306" s="4">
        <f t="shared" si="35"/>
        <v>6.5598718855390565</v>
      </c>
    </row>
    <row r="2307" spans="1:3" x14ac:dyDescent="0.35">
      <c r="A2307" s="4" t="s">
        <v>2417</v>
      </c>
      <c r="B2307" s="4">
        <v>711.83584658094696</v>
      </c>
      <c r="C2307" s="4">
        <f t="shared" ref="C2307:C2370" si="36">LN(B2307)</f>
        <v>6.5678473322758002</v>
      </c>
    </row>
    <row r="2308" spans="1:3" x14ac:dyDescent="0.35">
      <c r="A2308" s="4" t="s">
        <v>2418</v>
      </c>
      <c r="B2308" s="4">
        <v>721.50150993571003</v>
      </c>
      <c r="C2308" s="4">
        <f t="shared" si="36"/>
        <v>6.5813344709847224</v>
      </c>
    </row>
    <row r="2309" spans="1:3" x14ac:dyDescent="0.35">
      <c r="A2309" s="4" t="s">
        <v>2419</v>
      </c>
      <c r="B2309" s="4">
        <v>713.40761560490898</v>
      </c>
      <c r="C2309" s="4">
        <f t="shared" si="36"/>
        <v>6.5700529479517895</v>
      </c>
    </row>
    <row r="2310" spans="1:3" x14ac:dyDescent="0.35">
      <c r="A2310" s="4" t="s">
        <v>2420</v>
      </c>
      <c r="B2310" s="4">
        <v>715.70331063705498</v>
      </c>
      <c r="C2310" s="4">
        <f t="shared" si="36"/>
        <v>6.5732657104667789</v>
      </c>
    </row>
    <row r="2311" spans="1:3" x14ac:dyDescent="0.35">
      <c r="A2311" s="4" t="s">
        <v>2421</v>
      </c>
      <c r="B2311" s="4">
        <v>703.84755113968504</v>
      </c>
      <c r="C2311" s="4">
        <f t="shared" si="36"/>
        <v>6.5565617860318417</v>
      </c>
    </row>
    <row r="2312" spans="1:3" x14ac:dyDescent="0.35">
      <c r="A2312" s="4" t="s">
        <v>2422</v>
      </c>
      <c r="B2312" s="4">
        <v>703.62643530099399</v>
      </c>
      <c r="C2312" s="4">
        <f t="shared" si="36"/>
        <v>6.5562475836485081</v>
      </c>
    </row>
    <row r="2313" spans="1:3" x14ac:dyDescent="0.35">
      <c r="A2313" s="4" t="s">
        <v>2423</v>
      </c>
      <c r="B2313" s="4">
        <v>705.64358416130904</v>
      </c>
      <c r="C2313" s="4">
        <f t="shared" si="36"/>
        <v>6.559110271721055</v>
      </c>
    </row>
    <row r="2314" spans="1:3" x14ac:dyDescent="0.35">
      <c r="A2314" s="4" t="s">
        <v>2424</v>
      </c>
      <c r="B2314" s="4">
        <v>712.34715283460002</v>
      </c>
      <c r="C2314" s="4">
        <f t="shared" si="36"/>
        <v>6.5685653667921944</v>
      </c>
    </row>
    <row r="2315" spans="1:3" x14ac:dyDescent="0.35">
      <c r="A2315" s="4" t="s">
        <v>2425</v>
      </c>
      <c r="B2315" s="4">
        <v>742.05011759205104</v>
      </c>
      <c r="C2315" s="4">
        <f t="shared" si="36"/>
        <v>6.609416784810989</v>
      </c>
    </row>
    <row r="2316" spans="1:3" x14ac:dyDescent="0.35">
      <c r="A2316" s="4" t="s">
        <v>2426</v>
      </c>
      <c r="B2316" s="4">
        <v>735.31808053769703</v>
      </c>
      <c r="C2316" s="4">
        <f t="shared" si="36"/>
        <v>6.6003031682344169</v>
      </c>
    </row>
    <row r="2317" spans="1:3" x14ac:dyDescent="0.35">
      <c r="A2317" s="4" t="s">
        <v>2427</v>
      </c>
      <c r="B2317" s="4">
        <v>749.57872729398002</v>
      </c>
      <c r="C2317" s="4">
        <f t="shared" si="36"/>
        <v>6.6195113517781721</v>
      </c>
    </row>
    <row r="2318" spans="1:3" x14ac:dyDescent="0.35">
      <c r="A2318" s="4" t="s">
        <v>2428</v>
      </c>
      <c r="B2318" s="4">
        <v>751.213819403858</v>
      </c>
      <c r="C2318" s="4">
        <f t="shared" si="36"/>
        <v>6.6216903241623513</v>
      </c>
    </row>
    <row r="2319" spans="1:3" x14ac:dyDescent="0.35">
      <c r="A2319" s="4" t="s">
        <v>2429</v>
      </c>
      <c r="B2319" s="4">
        <v>730.35081361776702</v>
      </c>
      <c r="C2319" s="4">
        <f t="shared" si="36"/>
        <v>6.5935249853069706</v>
      </c>
    </row>
    <row r="2320" spans="1:3" x14ac:dyDescent="0.35">
      <c r="A2320" s="4" t="s">
        <v>2430</v>
      </c>
      <c r="B2320" s="4">
        <v>736.50698392752804</v>
      </c>
      <c r="C2320" s="4">
        <f t="shared" si="36"/>
        <v>6.6019187184477159</v>
      </c>
    </row>
    <row r="2321" spans="1:3" x14ac:dyDescent="0.35">
      <c r="A2321" s="4" t="s">
        <v>2431</v>
      </c>
      <c r="B2321" s="4">
        <v>747.99767796610195</v>
      </c>
      <c r="C2321" s="4">
        <f t="shared" si="36"/>
        <v>6.6173998736462654</v>
      </c>
    </row>
    <row r="2322" spans="1:3" x14ac:dyDescent="0.35">
      <c r="A2322" s="4" t="s">
        <v>2432</v>
      </c>
      <c r="B2322" s="4">
        <v>741.240317942724</v>
      </c>
      <c r="C2322" s="4">
        <f t="shared" si="36"/>
        <v>6.6083248884292924</v>
      </c>
    </row>
    <row r="2323" spans="1:3" x14ac:dyDescent="0.35">
      <c r="A2323" s="4" t="s">
        <v>2433</v>
      </c>
      <c r="B2323" s="4">
        <v>737.35497597896006</v>
      </c>
      <c r="C2323" s="4">
        <f t="shared" si="36"/>
        <v>6.6030694261368632</v>
      </c>
    </row>
    <row r="2324" spans="1:3" x14ac:dyDescent="0.35">
      <c r="A2324" s="4" t="s">
        <v>2434</v>
      </c>
      <c r="B2324" s="4">
        <v>739.68520017533604</v>
      </c>
      <c r="C2324" s="4">
        <f t="shared" si="36"/>
        <v>6.6062246905193023</v>
      </c>
    </row>
    <row r="2325" spans="1:3" x14ac:dyDescent="0.35">
      <c r="A2325" s="4" t="s">
        <v>2435</v>
      </c>
      <c r="B2325" s="4">
        <v>734.65292589129206</v>
      </c>
      <c r="C2325" s="4">
        <f t="shared" si="36"/>
        <v>6.5993981780150275</v>
      </c>
    </row>
    <row r="2326" spans="1:3" x14ac:dyDescent="0.35">
      <c r="A2326" s="4" t="s">
        <v>2436</v>
      </c>
      <c r="B2326" s="4">
        <v>727.74111583869103</v>
      </c>
      <c r="C2326" s="4">
        <f t="shared" si="36"/>
        <v>6.5899453748407284</v>
      </c>
    </row>
    <row r="2327" spans="1:3" x14ac:dyDescent="0.35">
      <c r="A2327" s="4" t="s">
        <v>2437</v>
      </c>
      <c r="B2327" s="4">
        <v>730.08248375219205</v>
      </c>
      <c r="C2327" s="4">
        <f t="shared" si="36"/>
        <v>6.5931575192007434</v>
      </c>
    </row>
    <row r="2328" spans="1:3" x14ac:dyDescent="0.35">
      <c r="A2328" s="4" t="s">
        <v>2438</v>
      </c>
      <c r="B2328" s="4">
        <v>731.64643571011095</v>
      </c>
      <c r="C2328" s="4">
        <f t="shared" si="36"/>
        <v>6.5952973859487809</v>
      </c>
    </row>
    <row r="2329" spans="1:3" x14ac:dyDescent="0.35">
      <c r="A2329" s="4" t="s">
        <v>2439</v>
      </c>
      <c r="B2329" s="4">
        <v>742.20445131502004</v>
      </c>
      <c r="C2329" s="4">
        <f t="shared" si="36"/>
        <v>6.6096247460687927</v>
      </c>
    </row>
    <row r="2330" spans="1:3" x14ac:dyDescent="0.35">
      <c r="A2330" s="4" t="s">
        <v>2440</v>
      </c>
      <c r="B2330" s="4">
        <v>753.67491011104596</v>
      </c>
      <c r="C2330" s="4">
        <f t="shared" si="36"/>
        <v>6.6249611213355974</v>
      </c>
    </row>
    <row r="2331" spans="1:3" x14ac:dyDescent="0.35">
      <c r="A2331" s="4" t="s">
        <v>2441</v>
      </c>
      <c r="B2331" s="4">
        <v>772.302382729398</v>
      </c>
      <c r="C2331" s="4">
        <f t="shared" si="36"/>
        <v>6.6493761608085764</v>
      </c>
    </row>
    <row r="2332" spans="1:3" x14ac:dyDescent="0.35">
      <c r="A2332" s="4" t="s">
        <v>2442</v>
      </c>
      <c r="B2332" s="4">
        <v>766.11046814728297</v>
      </c>
      <c r="C2332" s="4">
        <f t="shared" si="36"/>
        <v>6.6413263736342021</v>
      </c>
    </row>
    <row r="2333" spans="1:3" x14ac:dyDescent="0.35">
      <c r="A2333" s="4" t="s">
        <v>2443</v>
      </c>
      <c r="B2333" s="4">
        <v>766.38013909994197</v>
      </c>
      <c r="C2333" s="4">
        <f t="shared" si="36"/>
        <v>6.6416783117852969</v>
      </c>
    </row>
    <row r="2334" spans="1:3" x14ac:dyDescent="0.35">
      <c r="A2334" s="4" t="s">
        <v>2444</v>
      </c>
      <c r="B2334" s="4">
        <v>752.67072624196396</v>
      </c>
      <c r="C2334" s="4">
        <f t="shared" si="36"/>
        <v>6.6236278496168071</v>
      </c>
    </row>
    <row r="2335" spans="1:3" x14ac:dyDescent="0.35">
      <c r="A2335" s="4" t="s">
        <v>2445</v>
      </c>
      <c r="B2335" s="4">
        <v>759.11732577440102</v>
      </c>
      <c r="C2335" s="4">
        <f t="shared" si="36"/>
        <v>6.632156344862377</v>
      </c>
    </row>
    <row r="2336" spans="1:3" x14ac:dyDescent="0.35">
      <c r="A2336" s="4" t="s">
        <v>2446</v>
      </c>
      <c r="B2336" s="4">
        <v>764.98765008766804</v>
      </c>
      <c r="C2336" s="4">
        <f t="shared" si="36"/>
        <v>6.639859690019974</v>
      </c>
    </row>
    <row r="2337" spans="1:3" x14ac:dyDescent="0.35">
      <c r="A2337" s="4" t="s">
        <v>2447</v>
      </c>
      <c r="B2337" s="4">
        <v>767.65922463471702</v>
      </c>
      <c r="C2337" s="4">
        <f t="shared" si="36"/>
        <v>6.6433459167521987</v>
      </c>
    </row>
    <row r="2338" spans="1:3" x14ac:dyDescent="0.35">
      <c r="A2338" s="4" t="s">
        <v>2448</v>
      </c>
      <c r="B2338" s="4">
        <v>771.90232109877297</v>
      </c>
      <c r="C2338" s="4">
        <f t="shared" si="36"/>
        <v>6.6488580149454224</v>
      </c>
    </row>
    <row r="2339" spans="1:3" x14ac:dyDescent="0.35">
      <c r="A2339" s="4" t="s">
        <v>2449</v>
      </c>
      <c r="B2339" s="4">
        <v>775.47456130917601</v>
      </c>
      <c r="C2339" s="4">
        <f t="shared" si="36"/>
        <v>6.6534751791245688</v>
      </c>
    </row>
    <row r="2340" spans="1:3" x14ac:dyDescent="0.35">
      <c r="A2340" s="4" t="s">
        <v>2450</v>
      </c>
      <c r="B2340" s="4">
        <v>770.49615049678596</v>
      </c>
      <c r="C2340" s="4">
        <f t="shared" si="36"/>
        <v>6.6470346586370939</v>
      </c>
    </row>
    <row r="2341" spans="1:3" x14ac:dyDescent="0.35">
      <c r="A2341" s="4" t="s">
        <v>2451</v>
      </c>
      <c r="B2341" s="4">
        <v>778.50659906487397</v>
      </c>
      <c r="C2341" s="4">
        <f t="shared" si="36"/>
        <v>6.6573774678789412</v>
      </c>
    </row>
    <row r="2342" spans="1:3" x14ac:dyDescent="0.35">
      <c r="A2342" s="4" t="s">
        <v>2452</v>
      </c>
      <c r="B2342" s="4">
        <v>778.93069456458204</v>
      </c>
      <c r="C2342" s="4">
        <f t="shared" si="36"/>
        <v>6.657922074730112</v>
      </c>
    </row>
    <row r="2343" spans="1:3" x14ac:dyDescent="0.35">
      <c r="A2343" s="4" t="s">
        <v>2453</v>
      </c>
      <c r="B2343" s="4">
        <v>776.96396148451197</v>
      </c>
      <c r="C2343" s="4">
        <f t="shared" si="36"/>
        <v>6.6553939676761722</v>
      </c>
    </row>
    <row r="2344" spans="1:3" x14ac:dyDescent="0.35">
      <c r="A2344" s="4" t="s">
        <v>2454</v>
      </c>
      <c r="B2344" s="4">
        <v>776.17678199883096</v>
      </c>
      <c r="C2344" s="4">
        <f t="shared" si="36"/>
        <v>6.654380306092202</v>
      </c>
    </row>
    <row r="2345" spans="1:3" x14ac:dyDescent="0.35">
      <c r="A2345" s="4" t="s">
        <v>2455</v>
      </c>
      <c r="B2345" s="4">
        <v>782.23021589713596</v>
      </c>
      <c r="C2345" s="4">
        <f t="shared" si="36"/>
        <v>6.6621490909503329</v>
      </c>
    </row>
    <row r="2346" spans="1:3" x14ac:dyDescent="0.35">
      <c r="A2346" s="4" t="s">
        <v>2456</v>
      </c>
      <c r="B2346" s="4">
        <v>789.60293220338997</v>
      </c>
      <c r="C2346" s="4">
        <f t="shared" si="36"/>
        <v>6.671530201642506</v>
      </c>
    </row>
    <row r="2347" spans="1:3" x14ac:dyDescent="0.35">
      <c r="A2347" s="4" t="s">
        <v>2457</v>
      </c>
      <c r="B2347" s="4">
        <v>790.63296652600798</v>
      </c>
      <c r="C2347" s="4">
        <f t="shared" si="36"/>
        <v>6.672833848103549</v>
      </c>
    </row>
    <row r="2348" spans="1:3" x14ac:dyDescent="0.35">
      <c r="A2348" s="4" t="s">
        <v>2458</v>
      </c>
      <c r="B2348" s="4">
        <v>790.27903167738202</v>
      </c>
      <c r="C2348" s="4">
        <f t="shared" si="36"/>
        <v>6.6723860877539005</v>
      </c>
    </row>
    <row r="2349" spans="1:3" x14ac:dyDescent="0.35">
      <c r="A2349" s="4" t="s">
        <v>2459</v>
      </c>
      <c r="B2349" s="4">
        <v>799.77752074810098</v>
      </c>
      <c r="C2349" s="4">
        <f t="shared" si="36"/>
        <v>6.6843335899263376</v>
      </c>
    </row>
    <row r="2350" spans="1:3" x14ac:dyDescent="0.35">
      <c r="A2350" s="4" t="s">
        <v>2460</v>
      </c>
      <c r="B2350" s="4">
        <v>828.48367925189996</v>
      </c>
      <c r="C2350" s="4">
        <f t="shared" si="36"/>
        <v>6.7195971375197807</v>
      </c>
    </row>
    <row r="2351" spans="1:3" x14ac:dyDescent="0.35">
      <c r="A2351" s="4" t="s">
        <v>2461</v>
      </c>
      <c r="B2351" s="4">
        <v>858.50143395675002</v>
      </c>
      <c r="C2351" s="4">
        <f t="shared" si="36"/>
        <v>6.7551883506410277</v>
      </c>
    </row>
    <row r="2352" spans="1:3" x14ac:dyDescent="0.35">
      <c r="A2352" s="4" t="s">
        <v>2462</v>
      </c>
      <c r="B2352" s="4">
        <v>915.56243834015197</v>
      </c>
      <c r="C2352" s="4">
        <f t="shared" si="36"/>
        <v>6.8195385631435759</v>
      </c>
    </row>
    <row r="2353" spans="1:3" x14ac:dyDescent="0.35">
      <c r="A2353" s="4" t="s">
        <v>2463</v>
      </c>
      <c r="B2353" s="4">
        <v>891.15527206312095</v>
      </c>
      <c r="C2353" s="4">
        <f t="shared" si="36"/>
        <v>6.7925186794744903</v>
      </c>
    </row>
    <row r="2354" spans="1:3" x14ac:dyDescent="0.35">
      <c r="A2354" s="4" t="s">
        <v>2464</v>
      </c>
      <c r="B2354" s="4">
        <v>896.00327931034496</v>
      </c>
      <c r="C2354" s="4">
        <f t="shared" si="36"/>
        <v>6.7979440729128147</v>
      </c>
    </row>
    <row r="2355" spans="1:3" x14ac:dyDescent="0.35">
      <c r="A2355" s="4" t="s">
        <v>2465</v>
      </c>
      <c r="B2355" s="4">
        <v>903.20124663939202</v>
      </c>
      <c r="C2355" s="4">
        <f t="shared" si="36"/>
        <v>6.8059453930818341</v>
      </c>
    </row>
    <row r="2356" spans="1:3" x14ac:dyDescent="0.35">
      <c r="A2356" s="4" t="s">
        <v>2466</v>
      </c>
      <c r="B2356" s="4">
        <v>925.95081046171902</v>
      </c>
      <c r="C2356" s="4">
        <f t="shared" si="36"/>
        <v>6.8308211127835312</v>
      </c>
    </row>
    <row r="2357" spans="1:3" x14ac:dyDescent="0.35">
      <c r="A2357" s="4" t="s">
        <v>2467</v>
      </c>
      <c r="B2357" s="4">
        <v>979.96097399181804</v>
      </c>
      <c r="C2357" s="4">
        <f t="shared" si="36"/>
        <v>6.8875127484143537</v>
      </c>
    </row>
    <row r="2358" spans="1:3" x14ac:dyDescent="0.35">
      <c r="A2358" s="4" t="s">
        <v>2468</v>
      </c>
      <c r="B2358" s="4">
        <v>973.46255943892504</v>
      </c>
      <c r="C2358" s="4">
        <f t="shared" si="36"/>
        <v>6.8808593643283604</v>
      </c>
    </row>
    <row r="2359" spans="1:3" x14ac:dyDescent="0.35">
      <c r="A2359" s="4" t="s">
        <v>2469</v>
      </c>
      <c r="B2359" s="4">
        <v>961.18265815312702</v>
      </c>
      <c r="C2359" s="4">
        <f t="shared" si="36"/>
        <v>6.8681644618280711</v>
      </c>
    </row>
    <row r="2360" spans="1:3" x14ac:dyDescent="0.35">
      <c r="A2360" s="4" t="s">
        <v>2470</v>
      </c>
      <c r="B2360" s="4">
        <v>968.97059701928697</v>
      </c>
      <c r="C2360" s="4">
        <f t="shared" si="36"/>
        <v>6.8762342677970425</v>
      </c>
    </row>
    <row r="2361" spans="1:3" x14ac:dyDescent="0.35">
      <c r="A2361" s="4" t="s">
        <v>2471</v>
      </c>
      <c r="B2361" s="4">
        <v>997.257357977791</v>
      </c>
      <c r="C2361" s="4">
        <f t="shared" si="36"/>
        <v>6.9050088690263252</v>
      </c>
    </row>
    <row r="2362" spans="1:3" x14ac:dyDescent="0.35">
      <c r="A2362" s="4" t="s">
        <v>2472</v>
      </c>
      <c r="B2362" s="4">
        <v>1017.07788609001</v>
      </c>
      <c r="C2362" s="4">
        <f t="shared" si="36"/>
        <v>6.9246889772754452</v>
      </c>
    </row>
    <row r="2363" spans="1:3" x14ac:dyDescent="0.35">
      <c r="A2363" s="4" t="s">
        <v>2473</v>
      </c>
      <c r="B2363" s="4">
        <v>1032.6090531852701</v>
      </c>
      <c r="C2363" s="4">
        <f t="shared" si="36"/>
        <v>6.9398439397761553</v>
      </c>
    </row>
    <row r="2364" spans="1:3" x14ac:dyDescent="0.35">
      <c r="A2364" s="4" t="s">
        <v>2474</v>
      </c>
      <c r="B2364" s="4">
        <v>1134.4964453535899</v>
      </c>
      <c r="C2364" s="4">
        <f t="shared" si="36"/>
        <v>7.0339441709876542</v>
      </c>
    </row>
    <row r="2365" spans="1:3" x14ac:dyDescent="0.35">
      <c r="A2365" s="4" t="s">
        <v>2475</v>
      </c>
      <c r="B2365" s="4">
        <v>1000.49812893045</v>
      </c>
      <c r="C2365" s="4">
        <f t="shared" si="36"/>
        <v>6.9082532838875563</v>
      </c>
    </row>
    <row r="2366" spans="1:3" x14ac:dyDescent="0.35">
      <c r="A2366" s="4" t="s">
        <v>2476</v>
      </c>
      <c r="B2366" s="4">
        <v>892.46395563997703</v>
      </c>
      <c r="C2366" s="4">
        <f t="shared" si="36"/>
        <v>6.7939861270007036</v>
      </c>
    </row>
    <row r="2367" spans="1:3" x14ac:dyDescent="0.35">
      <c r="A2367" s="4" t="s">
        <v>2477</v>
      </c>
      <c r="B2367" s="4">
        <v>903.45328363530098</v>
      </c>
      <c r="C2367" s="4">
        <f t="shared" si="36"/>
        <v>6.8062244027024565</v>
      </c>
    </row>
    <row r="2368" spans="1:3" x14ac:dyDescent="0.35">
      <c r="A2368" s="4" t="s">
        <v>2478</v>
      </c>
      <c r="B2368" s="4">
        <v>912.48499707773203</v>
      </c>
      <c r="C2368" s="4">
        <f t="shared" si="36"/>
        <v>6.816171643762833</v>
      </c>
    </row>
    <row r="2369" spans="1:3" x14ac:dyDescent="0.35">
      <c r="A2369" s="4" t="s">
        <v>2479</v>
      </c>
      <c r="B2369" s="4">
        <v>903.50866680303898</v>
      </c>
      <c r="C2369" s="4">
        <f t="shared" si="36"/>
        <v>6.8062857024633523</v>
      </c>
    </row>
    <row r="2370" spans="1:3" x14ac:dyDescent="0.35">
      <c r="A2370" s="4" t="s">
        <v>2480</v>
      </c>
      <c r="B2370" s="4">
        <v>906.49894739918204</v>
      </c>
      <c r="C2370" s="4">
        <f t="shared" si="36"/>
        <v>6.8095898690239967</v>
      </c>
    </row>
    <row r="2371" spans="1:3" x14ac:dyDescent="0.35">
      <c r="A2371" s="4" t="s">
        <v>2481</v>
      </c>
      <c r="B2371" s="4">
        <v>788.31465599064904</v>
      </c>
      <c r="C2371" s="4">
        <f t="shared" ref="C2371:C2434" si="37">LN(B2371)</f>
        <v>6.6698973197878075</v>
      </c>
    </row>
    <row r="2372" spans="1:3" x14ac:dyDescent="0.35">
      <c r="A2372" s="4" t="s">
        <v>2482</v>
      </c>
      <c r="B2372" s="4">
        <v>807.109833547633</v>
      </c>
      <c r="C2372" s="4">
        <f t="shared" si="37"/>
        <v>6.6934597600593921</v>
      </c>
    </row>
    <row r="2373" spans="1:3" x14ac:dyDescent="0.35">
      <c r="A2373" s="4" t="s">
        <v>2483</v>
      </c>
      <c r="B2373" s="4">
        <v>826.74692741087097</v>
      </c>
      <c r="C2373" s="4">
        <f t="shared" si="37"/>
        <v>6.717498635387952</v>
      </c>
    </row>
    <row r="2374" spans="1:3" x14ac:dyDescent="0.35">
      <c r="A2374" s="4" t="s">
        <v>2484</v>
      </c>
      <c r="B2374" s="4">
        <v>820.04515727644696</v>
      </c>
      <c r="C2374" s="4">
        <f t="shared" si="37"/>
        <v>6.7093594085913359</v>
      </c>
    </row>
    <row r="2375" spans="1:3" x14ac:dyDescent="0.35">
      <c r="A2375" s="4" t="s">
        <v>2485</v>
      </c>
      <c r="B2375" s="4">
        <v>824.54706516656904</v>
      </c>
      <c r="C2375" s="4">
        <f t="shared" si="37"/>
        <v>6.7148342236531446</v>
      </c>
    </row>
    <row r="2376" spans="1:3" x14ac:dyDescent="0.35">
      <c r="A2376" s="4" t="s">
        <v>2486</v>
      </c>
      <c r="B2376" s="4">
        <v>830.83803506721199</v>
      </c>
      <c r="C2376" s="4">
        <f t="shared" si="37"/>
        <v>6.7224348722096989</v>
      </c>
    </row>
    <row r="2377" spans="1:3" x14ac:dyDescent="0.35">
      <c r="A2377" s="4" t="s">
        <v>2487</v>
      </c>
      <c r="B2377" s="4">
        <v>906.02682811221496</v>
      </c>
      <c r="C2377" s="4">
        <f t="shared" si="37"/>
        <v>6.8090689172074503</v>
      </c>
    </row>
    <row r="2378" spans="1:3" x14ac:dyDescent="0.35">
      <c r="A2378" s="4" t="s">
        <v>2488</v>
      </c>
      <c r="B2378" s="4">
        <v>881.25981537112796</v>
      </c>
      <c r="C2378" s="4">
        <f t="shared" si="37"/>
        <v>6.7813524920742418</v>
      </c>
    </row>
    <row r="2379" spans="1:3" x14ac:dyDescent="0.35">
      <c r="A2379" s="4" t="s">
        <v>2489</v>
      </c>
      <c r="B2379" s="4">
        <v>902.26386995908797</v>
      </c>
      <c r="C2379" s="4">
        <f t="shared" si="37"/>
        <v>6.8049070160388085</v>
      </c>
    </row>
    <row r="2380" spans="1:3" x14ac:dyDescent="0.35">
      <c r="A2380" s="4" t="s">
        <v>2490</v>
      </c>
      <c r="B2380" s="4">
        <v>895.17451618936298</v>
      </c>
      <c r="C2380" s="4">
        <f t="shared" si="37"/>
        <v>6.7970186894224582</v>
      </c>
    </row>
    <row r="2381" spans="1:3" x14ac:dyDescent="0.35">
      <c r="A2381" s="4" t="s">
        <v>2491</v>
      </c>
      <c r="B2381" s="4">
        <v>924.46825949737001</v>
      </c>
      <c r="C2381" s="4">
        <f t="shared" si="37"/>
        <v>6.8292187176227346</v>
      </c>
    </row>
    <row r="2382" spans="1:3" x14ac:dyDescent="0.35">
      <c r="A2382" s="4" t="s">
        <v>2492</v>
      </c>
      <c r="B2382" s="4">
        <v>922.46707738164798</v>
      </c>
      <c r="C2382" s="4">
        <f t="shared" si="37"/>
        <v>6.8270516868026547</v>
      </c>
    </row>
    <row r="2383" spans="1:3" x14ac:dyDescent="0.35">
      <c r="A2383" s="4" t="s">
        <v>2493</v>
      </c>
      <c r="B2383" s="4">
        <v>919.11574412624202</v>
      </c>
      <c r="C2383" s="4">
        <f t="shared" si="37"/>
        <v>6.8234120601555945</v>
      </c>
    </row>
    <row r="2384" spans="1:3" x14ac:dyDescent="0.35">
      <c r="A2384" s="4" t="s">
        <v>2494</v>
      </c>
      <c r="B2384" s="4">
        <v>887.74319380479199</v>
      </c>
      <c r="C2384" s="4">
        <f t="shared" si="37"/>
        <v>6.7886825050011197</v>
      </c>
    </row>
    <row r="2385" spans="1:3" x14ac:dyDescent="0.35">
      <c r="A2385" s="4" t="s">
        <v>2495</v>
      </c>
      <c r="B2385" s="4">
        <v>895.69003325540598</v>
      </c>
      <c r="C2385" s="4">
        <f t="shared" si="37"/>
        <v>6.7975944080946968</v>
      </c>
    </row>
    <row r="2386" spans="1:3" x14ac:dyDescent="0.35">
      <c r="A2386" s="4" t="s">
        <v>2496</v>
      </c>
      <c r="B2386" s="4">
        <v>916.66746855639997</v>
      </c>
      <c r="C2386" s="4">
        <f t="shared" si="37"/>
        <v>6.8207447767809244</v>
      </c>
    </row>
    <row r="2387" spans="1:3" x14ac:dyDescent="0.35">
      <c r="A2387" s="4" t="s">
        <v>2497</v>
      </c>
      <c r="B2387" s="4">
        <v>920.45446347165398</v>
      </c>
      <c r="C2387" s="4">
        <f t="shared" si="37"/>
        <v>6.8248675301085324</v>
      </c>
    </row>
    <row r="2388" spans="1:3" x14ac:dyDescent="0.35">
      <c r="A2388" s="4" t="s">
        <v>2498</v>
      </c>
      <c r="B2388" s="4">
        <v>922.77494856808903</v>
      </c>
      <c r="C2388" s="4">
        <f t="shared" si="37"/>
        <v>6.8273853787357117</v>
      </c>
    </row>
    <row r="2389" spans="1:3" x14ac:dyDescent="0.35">
      <c r="A2389" s="4" t="s">
        <v>2499</v>
      </c>
      <c r="B2389" s="4">
        <v>915.63202314436001</v>
      </c>
      <c r="C2389" s="4">
        <f t="shared" si="37"/>
        <v>6.8196145625043263</v>
      </c>
    </row>
    <row r="2390" spans="1:3" x14ac:dyDescent="0.35">
      <c r="A2390" s="4" t="s">
        <v>2500</v>
      </c>
      <c r="B2390" s="4">
        <v>920.31326078316795</v>
      </c>
      <c r="C2390" s="4">
        <f t="shared" si="37"/>
        <v>6.8247141129370963</v>
      </c>
    </row>
    <row r="2391" spans="1:3" x14ac:dyDescent="0.35">
      <c r="A2391" s="4" t="s">
        <v>2501</v>
      </c>
      <c r="B2391" s="4">
        <v>968.49910566919903</v>
      </c>
      <c r="C2391" s="4">
        <f t="shared" si="37"/>
        <v>6.8757475594281408</v>
      </c>
    </row>
    <row r="2392" spans="1:3" x14ac:dyDescent="0.35">
      <c r="A2392" s="4" t="s">
        <v>2502</v>
      </c>
      <c r="B2392" s="4">
        <v>987.53259041496199</v>
      </c>
      <c r="C2392" s="4">
        <f t="shared" si="37"/>
        <v>6.8952094991825517</v>
      </c>
    </row>
    <row r="2393" spans="1:3" x14ac:dyDescent="0.35">
      <c r="A2393" s="4" t="s">
        <v>2503</v>
      </c>
      <c r="B2393" s="4">
        <v>1007.7043659848</v>
      </c>
      <c r="C2393" s="4">
        <f t="shared" si="37"/>
        <v>6.9154301179005691</v>
      </c>
    </row>
    <row r="2394" spans="1:3" x14ac:dyDescent="0.35">
      <c r="A2394" s="4" t="s">
        <v>2504</v>
      </c>
      <c r="B2394" s="4">
        <v>1015.30203945061</v>
      </c>
      <c r="C2394" s="4">
        <f t="shared" si="37"/>
        <v>6.9229414230223956</v>
      </c>
    </row>
    <row r="2395" spans="1:3" x14ac:dyDescent="0.35">
      <c r="A2395" s="4" t="s">
        <v>2505</v>
      </c>
      <c r="B2395" s="4">
        <v>1033.7859729982499</v>
      </c>
      <c r="C2395" s="4">
        <f t="shared" si="37"/>
        <v>6.9409830442797249</v>
      </c>
    </row>
    <row r="2396" spans="1:3" x14ac:dyDescent="0.35">
      <c r="A2396" s="4" t="s">
        <v>2506</v>
      </c>
      <c r="B2396" s="4">
        <v>1014.56787574518</v>
      </c>
      <c r="C2396" s="4">
        <f t="shared" si="37"/>
        <v>6.9222180626415692</v>
      </c>
    </row>
    <row r="2397" spans="1:3" x14ac:dyDescent="0.35">
      <c r="A2397" s="4" t="s">
        <v>2507</v>
      </c>
      <c r="B2397" s="4">
        <v>1023.3174811806</v>
      </c>
      <c r="C2397" s="4">
        <f t="shared" si="37"/>
        <v>6.9308050610901546</v>
      </c>
    </row>
    <row r="2398" spans="1:3" x14ac:dyDescent="0.35">
      <c r="A2398" s="4" t="s">
        <v>2508</v>
      </c>
      <c r="B2398" s="4">
        <v>1053.6244590298099</v>
      </c>
      <c r="C2398" s="4">
        <f t="shared" si="37"/>
        <v>6.9599913648803904</v>
      </c>
    </row>
    <row r="2399" spans="1:3" x14ac:dyDescent="0.35">
      <c r="A2399" s="4" t="s">
        <v>2509</v>
      </c>
      <c r="B2399" s="4">
        <v>1052.36764535359</v>
      </c>
      <c r="C2399" s="4">
        <f t="shared" si="37"/>
        <v>6.9587978050158421</v>
      </c>
    </row>
    <row r="2400" spans="1:3" x14ac:dyDescent="0.35">
      <c r="A2400" s="4" t="s">
        <v>2510</v>
      </c>
      <c r="B2400" s="4">
        <v>982.75193945061403</v>
      </c>
      <c r="C2400" s="4">
        <f t="shared" si="37"/>
        <v>6.8903567377933967</v>
      </c>
    </row>
    <row r="2401" spans="1:3" x14ac:dyDescent="0.35">
      <c r="A2401" s="4" t="s">
        <v>2511</v>
      </c>
      <c r="B2401" s="4">
        <v>996.65015312682704</v>
      </c>
      <c r="C2401" s="4">
        <f t="shared" si="37"/>
        <v>6.9043998088102887</v>
      </c>
    </row>
    <row r="2402" spans="1:3" x14ac:dyDescent="0.35">
      <c r="A2402" s="4" t="s">
        <v>2512</v>
      </c>
      <c r="B2402" s="4">
        <v>1011.37532220923</v>
      </c>
      <c r="C2402" s="4">
        <f t="shared" si="37"/>
        <v>6.9190663887132748</v>
      </c>
    </row>
    <row r="2403" spans="1:3" x14ac:dyDescent="0.35">
      <c r="A2403" s="4" t="s">
        <v>2513</v>
      </c>
      <c r="B2403" s="4">
        <v>1006.29646487434</v>
      </c>
      <c r="C2403" s="4">
        <f t="shared" si="37"/>
        <v>6.9140320039393179</v>
      </c>
    </row>
    <row r="2404" spans="1:3" x14ac:dyDescent="0.35">
      <c r="A2404" s="4" t="s">
        <v>2514</v>
      </c>
      <c r="B2404" s="4">
        <v>999.95318497954497</v>
      </c>
      <c r="C2404" s="4">
        <f t="shared" si="37"/>
        <v>6.9077084628658252</v>
      </c>
    </row>
    <row r="2405" spans="1:3" x14ac:dyDescent="0.35">
      <c r="A2405" s="4" t="s">
        <v>2515</v>
      </c>
      <c r="B2405" s="4">
        <v>1012.2134635300999</v>
      </c>
      <c r="C2405" s="4">
        <f t="shared" si="37"/>
        <v>6.9198947599463079</v>
      </c>
    </row>
    <row r="2406" spans="1:3" x14ac:dyDescent="0.35">
      <c r="A2406" s="4" t="s">
        <v>2516</v>
      </c>
      <c r="B2406" s="4">
        <v>1013.90384050263</v>
      </c>
      <c r="C2406" s="4">
        <f t="shared" si="37"/>
        <v>6.9215633478028549</v>
      </c>
    </row>
    <row r="2407" spans="1:3" x14ac:dyDescent="0.35">
      <c r="A2407" s="4" t="s">
        <v>2517</v>
      </c>
      <c r="B2407" s="4">
        <v>1036.8068647574501</v>
      </c>
      <c r="C2407" s="4">
        <f t="shared" si="37"/>
        <v>6.9439009466770267</v>
      </c>
    </row>
    <row r="2408" spans="1:3" x14ac:dyDescent="0.35">
      <c r="A2408" s="4" t="s">
        <v>2518</v>
      </c>
      <c r="B2408" s="4">
        <v>1058.6699203389801</v>
      </c>
      <c r="C2408" s="4">
        <f t="shared" si="37"/>
        <v>6.9647686070622479</v>
      </c>
    </row>
    <row r="2409" spans="1:3" x14ac:dyDescent="0.35">
      <c r="A2409" s="4" t="s">
        <v>2519</v>
      </c>
      <c r="B2409" s="4">
        <v>1060.66880488019</v>
      </c>
      <c r="C2409" s="4">
        <f t="shared" si="37"/>
        <v>6.9666549361422891</v>
      </c>
    </row>
    <row r="2410" spans="1:3" x14ac:dyDescent="0.35">
      <c r="A2410" s="4" t="s">
        <v>2520</v>
      </c>
      <c r="B2410" s="4">
        <v>1058.78640035067</v>
      </c>
      <c r="C2410" s="4">
        <f t="shared" si="37"/>
        <v>6.9648786258717692</v>
      </c>
    </row>
    <row r="2411" spans="1:3" x14ac:dyDescent="0.35">
      <c r="A2411" s="4" t="s">
        <v>2521</v>
      </c>
      <c r="B2411" s="4">
        <v>1088.68842922268</v>
      </c>
      <c r="C2411" s="4">
        <f t="shared" si="37"/>
        <v>6.992728974762942</v>
      </c>
    </row>
    <row r="2412" spans="1:3" x14ac:dyDescent="0.35">
      <c r="A2412" s="4" t="s">
        <v>2522</v>
      </c>
      <c r="B2412" s="4">
        <v>1128.8552931618899</v>
      </c>
      <c r="C2412" s="4">
        <f t="shared" si="37"/>
        <v>7.0289593833590276</v>
      </c>
    </row>
    <row r="2413" spans="1:3" x14ac:dyDescent="0.35">
      <c r="A2413" s="4" t="s">
        <v>2523</v>
      </c>
      <c r="B2413" s="4">
        <v>1129.7017906487399</v>
      </c>
      <c r="C2413" s="4">
        <f t="shared" si="37"/>
        <v>7.0297089747973436</v>
      </c>
    </row>
    <row r="2414" spans="1:3" x14ac:dyDescent="0.35">
      <c r="A2414" s="4" t="s">
        <v>2524</v>
      </c>
      <c r="B2414" s="4">
        <v>1188.86178550555</v>
      </c>
      <c r="C2414" s="4">
        <f t="shared" si="37"/>
        <v>7.080751645615595</v>
      </c>
    </row>
    <row r="2415" spans="1:3" x14ac:dyDescent="0.35">
      <c r="A2415" s="4" t="s">
        <v>2525</v>
      </c>
      <c r="B2415" s="4">
        <v>1185.4888915838701</v>
      </c>
      <c r="C2415" s="4">
        <f t="shared" si="37"/>
        <v>7.0779105352244187</v>
      </c>
    </row>
    <row r="2416" spans="1:3" x14ac:dyDescent="0.35">
      <c r="A2416" s="4" t="s">
        <v>2526</v>
      </c>
      <c r="B2416" s="4">
        <v>1151.60473687902</v>
      </c>
      <c r="C2416" s="4">
        <f t="shared" si="37"/>
        <v>7.0489116720319407</v>
      </c>
    </row>
    <row r="2417" spans="1:3" x14ac:dyDescent="0.35">
      <c r="A2417" s="4" t="s">
        <v>2527</v>
      </c>
      <c r="B2417" s="4">
        <v>1181.7108658679099</v>
      </c>
      <c r="C2417" s="4">
        <f t="shared" si="37"/>
        <v>7.0747185537181307</v>
      </c>
    </row>
    <row r="2418" spans="1:3" x14ac:dyDescent="0.35">
      <c r="A2418" s="4" t="s">
        <v>2528</v>
      </c>
      <c r="B2418" s="4">
        <v>1194.1524501461099</v>
      </c>
      <c r="C2418" s="4">
        <f t="shared" si="37"/>
        <v>7.0851919659914975</v>
      </c>
    </row>
    <row r="2419" spans="1:3" x14ac:dyDescent="0.35">
      <c r="A2419" s="4" t="s">
        <v>2529</v>
      </c>
      <c r="B2419" s="4">
        <v>1188.3999407364099</v>
      </c>
      <c r="C2419" s="4">
        <f t="shared" si="37"/>
        <v>7.0803630937200648</v>
      </c>
    </row>
    <row r="2420" spans="1:3" x14ac:dyDescent="0.35">
      <c r="A2420" s="4" t="s">
        <v>2530</v>
      </c>
      <c r="B2420" s="4">
        <v>1228.45965061368</v>
      </c>
      <c r="C2420" s="4">
        <f t="shared" si="37"/>
        <v>7.1135163469885345</v>
      </c>
    </row>
    <row r="2421" spans="1:3" x14ac:dyDescent="0.35">
      <c r="A2421" s="4" t="s">
        <v>2531</v>
      </c>
      <c r="B2421" s="4">
        <v>1262.9314673874901</v>
      </c>
      <c r="C2421" s="4">
        <f t="shared" si="37"/>
        <v>7.1411908591106439</v>
      </c>
    </row>
    <row r="2422" spans="1:3" x14ac:dyDescent="0.35">
      <c r="A2422" s="4" t="s">
        <v>2532</v>
      </c>
      <c r="B2422" s="4">
        <v>1289.36319111631</v>
      </c>
      <c r="C2422" s="4">
        <f t="shared" si="37"/>
        <v>7.161903725172861</v>
      </c>
    </row>
    <row r="2423" spans="1:3" x14ac:dyDescent="0.35">
      <c r="A2423" s="4" t="s">
        <v>2533</v>
      </c>
      <c r="B2423" s="4">
        <v>1268.9406644067799</v>
      </c>
      <c r="C2423" s="4">
        <f t="shared" si="37"/>
        <v>7.1459377088645351</v>
      </c>
    </row>
    <row r="2424" spans="1:3" x14ac:dyDescent="0.35">
      <c r="A2424" s="4" t="s">
        <v>2534</v>
      </c>
      <c r="B2424" s="4">
        <v>1276.2736829339599</v>
      </c>
      <c r="C2424" s="4">
        <f t="shared" si="37"/>
        <v>7.1516999259640661</v>
      </c>
    </row>
    <row r="2425" spans="1:3" x14ac:dyDescent="0.35">
      <c r="A2425" s="4" t="s">
        <v>2535</v>
      </c>
      <c r="B2425" s="4">
        <v>1282.25465663355</v>
      </c>
      <c r="C2425" s="4">
        <f t="shared" si="37"/>
        <v>7.1563752578740525</v>
      </c>
    </row>
    <row r="2426" spans="1:3" x14ac:dyDescent="0.35">
      <c r="A2426" s="4" t="s">
        <v>2536</v>
      </c>
      <c r="B2426" s="4">
        <v>1234.47646206897</v>
      </c>
      <c r="C2426" s="4">
        <f t="shared" si="37"/>
        <v>7.1184022418306538</v>
      </c>
    </row>
    <row r="2427" spans="1:3" x14ac:dyDescent="0.35">
      <c r="A2427" s="4" t="s">
        <v>2537</v>
      </c>
      <c r="B2427" s="4">
        <v>1152.1393892460601</v>
      </c>
      <c r="C2427" s="4">
        <f t="shared" si="37"/>
        <v>7.0493758315456434</v>
      </c>
    </row>
    <row r="2428" spans="1:3" x14ac:dyDescent="0.35">
      <c r="A2428" s="4" t="s">
        <v>2538</v>
      </c>
      <c r="B2428" s="4">
        <v>1193.4555265926399</v>
      </c>
      <c r="C2428" s="4">
        <f t="shared" si="37"/>
        <v>7.0846081820704745</v>
      </c>
    </row>
    <row r="2429" spans="1:3" x14ac:dyDescent="0.35">
      <c r="A2429" s="4" t="s">
        <v>2539</v>
      </c>
      <c r="B2429" s="4">
        <v>1098.5301490356501</v>
      </c>
      <c r="C2429" s="4">
        <f t="shared" si="37"/>
        <v>7.0017283370881405</v>
      </c>
    </row>
    <row r="2430" spans="1:3" x14ac:dyDescent="0.35">
      <c r="A2430" s="4" t="s">
        <v>2540</v>
      </c>
      <c r="B2430" s="4">
        <v>1176.8229213909999</v>
      </c>
      <c r="C2430" s="4">
        <f t="shared" si="37"/>
        <v>7.0705736468261255</v>
      </c>
    </row>
    <row r="2431" spans="1:3" x14ac:dyDescent="0.35">
      <c r="A2431" s="4" t="s">
        <v>2541</v>
      </c>
      <c r="B2431" s="4">
        <v>1231.74835663355</v>
      </c>
      <c r="C2431" s="4">
        <f t="shared" si="37"/>
        <v>7.1161898672511104</v>
      </c>
    </row>
    <row r="2432" spans="1:3" x14ac:dyDescent="0.35">
      <c r="A2432" s="4" t="s">
        <v>2542</v>
      </c>
      <c r="B2432" s="4">
        <v>1239.3962963179399</v>
      </c>
      <c r="C2432" s="4">
        <f t="shared" si="37"/>
        <v>7.1223796822372263</v>
      </c>
    </row>
    <row r="2433" spans="1:3" x14ac:dyDescent="0.35">
      <c r="A2433" s="4" t="s">
        <v>2543</v>
      </c>
      <c r="B2433" s="4">
        <v>1246.53656487434</v>
      </c>
      <c r="C2433" s="4">
        <f t="shared" si="37"/>
        <v>7.1281242365681479</v>
      </c>
    </row>
    <row r="2434" spans="1:3" x14ac:dyDescent="0.35">
      <c r="A2434" s="4" t="s">
        <v>2544</v>
      </c>
      <c r="B2434" s="4">
        <v>1258.65138147282</v>
      </c>
      <c r="C2434" s="4">
        <f t="shared" si="37"/>
        <v>7.1377960945665677</v>
      </c>
    </row>
    <row r="2435" spans="1:3" x14ac:dyDescent="0.35">
      <c r="A2435" s="4" t="s">
        <v>2545</v>
      </c>
      <c r="B2435" s="4">
        <v>1178.0207503798899</v>
      </c>
      <c r="C2435" s="4">
        <f t="shared" ref="C2435:C2498" si="38">LN(B2435)</f>
        <v>7.0715909789798967</v>
      </c>
    </row>
    <row r="2436" spans="1:3" x14ac:dyDescent="0.35">
      <c r="A2436" s="4" t="s">
        <v>2546</v>
      </c>
      <c r="B2436" s="4">
        <v>1072.0825381648201</v>
      </c>
      <c r="C2436" s="4">
        <f t="shared" si="38"/>
        <v>6.9773583332235534</v>
      </c>
    </row>
    <row r="2437" spans="1:3" x14ac:dyDescent="0.35">
      <c r="A2437" s="4" t="s">
        <v>2547</v>
      </c>
      <c r="B2437" s="4">
        <v>962.56905616598499</v>
      </c>
      <c r="C2437" s="4">
        <f t="shared" si="38"/>
        <v>6.869605810254229</v>
      </c>
    </row>
    <row r="2438" spans="1:3" x14ac:dyDescent="0.35">
      <c r="A2438" s="4" t="s">
        <v>2548</v>
      </c>
      <c r="B2438" s="4">
        <v>1020.2202535359399</v>
      </c>
      <c r="C2438" s="4">
        <f t="shared" si="38"/>
        <v>6.9277738178069015</v>
      </c>
    </row>
    <row r="2439" spans="1:3" x14ac:dyDescent="0.35">
      <c r="A2439" s="4" t="s">
        <v>2549</v>
      </c>
      <c r="B2439" s="4">
        <v>1037.7563458796001</v>
      </c>
      <c r="C2439" s="4">
        <f t="shared" si="38"/>
        <v>6.9448163019514064</v>
      </c>
    </row>
    <row r="2440" spans="1:3" x14ac:dyDescent="0.35">
      <c r="A2440" s="4" t="s">
        <v>2550</v>
      </c>
      <c r="B2440" s="4">
        <v>1111.81826358854</v>
      </c>
      <c r="C2440" s="4">
        <f t="shared" si="38"/>
        <v>7.0137520294293649</v>
      </c>
    </row>
    <row r="2441" spans="1:3" x14ac:dyDescent="0.35">
      <c r="A2441" s="4" t="s">
        <v>2551</v>
      </c>
      <c r="B2441" s="4">
        <v>1037.30257013442</v>
      </c>
      <c r="C2441" s="4">
        <f t="shared" si="38"/>
        <v>6.9443789401503402</v>
      </c>
    </row>
    <row r="2442" spans="1:3" x14ac:dyDescent="0.35">
      <c r="A2442" s="4" t="s">
        <v>2552</v>
      </c>
      <c r="B2442" s="4">
        <v>1028.17285628288</v>
      </c>
      <c r="C2442" s="4">
        <f t="shared" si="38"/>
        <v>6.935538580014895</v>
      </c>
    </row>
    <row r="2443" spans="1:3" x14ac:dyDescent="0.35">
      <c r="A2443" s="4" t="s">
        <v>2553</v>
      </c>
      <c r="B2443" s="4">
        <v>935.06349620105198</v>
      </c>
      <c r="C2443" s="4">
        <f t="shared" si="38"/>
        <v>6.8406144373583384</v>
      </c>
    </row>
    <row r="2444" spans="1:3" x14ac:dyDescent="0.35">
      <c r="A2444" s="4" t="s">
        <v>2554</v>
      </c>
      <c r="B2444" s="4">
        <v>968.54332928112206</v>
      </c>
      <c r="C2444" s="4">
        <f t="shared" si="38"/>
        <v>6.8757932203916106</v>
      </c>
    </row>
    <row r="2445" spans="1:3" x14ac:dyDescent="0.35">
      <c r="A2445" s="4" t="s">
        <v>2555</v>
      </c>
      <c r="B2445" s="4">
        <v>962.95805458795996</v>
      </c>
      <c r="C2445" s="4">
        <f t="shared" si="38"/>
        <v>6.8700098538276428</v>
      </c>
    </row>
    <row r="2446" spans="1:3" x14ac:dyDescent="0.35">
      <c r="A2446" s="4" t="s">
        <v>2556</v>
      </c>
      <c r="B2446" s="4">
        <v>1042.9191977790799</v>
      </c>
      <c r="C2446" s="4">
        <f t="shared" si="38"/>
        <v>6.9497789810304988</v>
      </c>
    </row>
    <row r="2447" spans="1:3" x14ac:dyDescent="0.35">
      <c r="A2447" s="4" t="s">
        <v>2557</v>
      </c>
      <c r="B2447" s="4">
        <v>1045.1629316189401</v>
      </c>
      <c r="C2447" s="4">
        <f t="shared" si="38"/>
        <v>6.9519280676701882</v>
      </c>
    </row>
    <row r="2448" spans="1:3" x14ac:dyDescent="0.35">
      <c r="A2448" s="4" t="s">
        <v>2558</v>
      </c>
      <c r="B2448" s="4">
        <v>1039.6886157802501</v>
      </c>
      <c r="C2448" s="4">
        <f t="shared" si="38"/>
        <v>6.9466765394003174</v>
      </c>
    </row>
    <row r="2449" spans="1:3" x14ac:dyDescent="0.35">
      <c r="A2449" s="4" t="s">
        <v>2559</v>
      </c>
      <c r="B2449" s="4">
        <v>1037.98766142607</v>
      </c>
      <c r="C2449" s="4">
        <f t="shared" si="38"/>
        <v>6.9450391767824193</v>
      </c>
    </row>
    <row r="2450" spans="1:3" x14ac:dyDescent="0.35">
      <c r="A2450" s="4" t="s">
        <v>2560</v>
      </c>
      <c r="B2450" s="4">
        <v>1081.74353109293</v>
      </c>
      <c r="C2450" s="4">
        <f t="shared" si="38"/>
        <v>6.9863293990482234</v>
      </c>
    </row>
    <row r="2451" spans="1:3" x14ac:dyDescent="0.35">
      <c r="A2451" s="4" t="s">
        <v>2561</v>
      </c>
      <c r="B2451" s="4">
        <v>1089.5247718293399</v>
      </c>
      <c r="C2451" s="4">
        <f t="shared" si="38"/>
        <v>6.9934968910048925</v>
      </c>
    </row>
    <row r="2452" spans="1:3" x14ac:dyDescent="0.35">
      <c r="A2452" s="4" t="s">
        <v>2562</v>
      </c>
      <c r="B2452" s="4">
        <v>1105.56295575687</v>
      </c>
      <c r="C2452" s="4">
        <f t="shared" si="38"/>
        <v>7.0081099464434464</v>
      </c>
    </row>
    <row r="2453" spans="1:3" x14ac:dyDescent="0.35">
      <c r="A2453" s="4" t="s">
        <v>2563</v>
      </c>
      <c r="B2453" s="4">
        <v>1144.6647710110999</v>
      </c>
      <c r="C2453" s="4">
        <f t="shared" si="38"/>
        <v>7.04286709671144</v>
      </c>
    </row>
    <row r="2454" spans="1:3" x14ac:dyDescent="0.35">
      <c r="A2454" s="4" t="s">
        <v>2564</v>
      </c>
      <c r="B2454" s="4">
        <v>1141.9219187025101</v>
      </c>
      <c r="C2454" s="4">
        <f t="shared" si="38"/>
        <v>7.0404680154638406</v>
      </c>
    </row>
    <row r="2455" spans="1:3" x14ac:dyDescent="0.35">
      <c r="A2455" s="4" t="s">
        <v>2565</v>
      </c>
      <c r="B2455" s="4">
        <v>1135.81164377557</v>
      </c>
      <c r="C2455" s="4">
        <f t="shared" si="38"/>
        <v>7.035102778998084</v>
      </c>
    </row>
    <row r="2456" spans="1:3" x14ac:dyDescent="0.35">
      <c r="A2456" s="4" t="s">
        <v>2566</v>
      </c>
      <c r="B2456" s="4">
        <v>1194.5964593804799</v>
      </c>
      <c r="C2456" s="4">
        <f t="shared" si="38"/>
        <v>7.0855637164402054</v>
      </c>
    </row>
    <row r="2457" spans="1:3" x14ac:dyDescent="0.35">
      <c r="A2457" s="4" t="s">
        <v>2567</v>
      </c>
      <c r="B2457" s="4">
        <v>1191.73145108124</v>
      </c>
      <c r="C2457" s="4">
        <f t="shared" si="38"/>
        <v>7.0831625295259979</v>
      </c>
    </row>
    <row r="2458" spans="1:3" x14ac:dyDescent="0.35">
      <c r="A2458" s="4" t="s">
        <v>2568</v>
      </c>
      <c r="B2458" s="4">
        <v>1184.41772033898</v>
      </c>
      <c r="C2458" s="4">
        <f t="shared" si="38"/>
        <v>7.0770065575634886</v>
      </c>
    </row>
    <row r="2459" spans="1:3" x14ac:dyDescent="0.35">
      <c r="A2459" s="4" t="s">
        <v>2569</v>
      </c>
      <c r="B2459" s="4">
        <v>1213.6341398012901</v>
      </c>
      <c r="C2459" s="4">
        <f t="shared" si="38"/>
        <v>7.1013745586548778</v>
      </c>
    </row>
    <row r="2460" spans="1:3" x14ac:dyDescent="0.35">
      <c r="A2460" s="4" t="s">
        <v>2570</v>
      </c>
      <c r="B2460" s="4">
        <v>1211.6498762127401</v>
      </c>
      <c r="C2460" s="4">
        <f t="shared" si="38"/>
        <v>7.0997382438825118</v>
      </c>
    </row>
    <row r="2461" spans="1:3" x14ac:dyDescent="0.35">
      <c r="A2461" s="4" t="s">
        <v>2571</v>
      </c>
      <c r="B2461" s="4">
        <v>1229.7849329047301</v>
      </c>
      <c r="C2461" s="4">
        <f t="shared" si="38"/>
        <v>7.1145945817812253</v>
      </c>
    </row>
    <row r="2462" spans="1:3" x14ac:dyDescent="0.35">
      <c r="A2462" s="4" t="s">
        <v>2572</v>
      </c>
      <c r="B2462" s="4">
        <v>1216.11436785506</v>
      </c>
      <c r="C2462" s="4">
        <f t="shared" si="38"/>
        <v>7.1034161106158367</v>
      </c>
    </row>
    <row r="2463" spans="1:3" x14ac:dyDescent="0.35">
      <c r="A2463" s="4" t="s">
        <v>2573</v>
      </c>
      <c r="B2463" s="4">
        <v>1172.5583396843999</v>
      </c>
      <c r="C2463" s="4">
        <f t="shared" si="38"/>
        <v>7.066943255743082</v>
      </c>
    </row>
    <row r="2464" spans="1:3" x14ac:dyDescent="0.35">
      <c r="A2464" s="4" t="s">
        <v>2574</v>
      </c>
      <c r="B2464" s="4">
        <v>1174.33323354763</v>
      </c>
      <c r="C2464" s="4">
        <f t="shared" si="38"/>
        <v>7.0684558047009105</v>
      </c>
    </row>
    <row r="2465" spans="1:3" x14ac:dyDescent="0.35">
      <c r="A2465" s="4" t="s">
        <v>2575</v>
      </c>
      <c r="B2465" s="4">
        <v>1175.56218901227</v>
      </c>
      <c r="C2465" s="4">
        <f t="shared" si="38"/>
        <v>7.0695017708872232</v>
      </c>
    </row>
    <row r="2466" spans="1:3" x14ac:dyDescent="0.35">
      <c r="A2466" s="4" t="s">
        <v>2576</v>
      </c>
      <c r="B2466" s="4">
        <v>1173.6913798948001</v>
      </c>
      <c r="C2466" s="4">
        <f t="shared" si="38"/>
        <v>7.0679090866936605</v>
      </c>
    </row>
    <row r="2467" spans="1:3" x14ac:dyDescent="0.35">
      <c r="A2467" s="4" t="s">
        <v>2577</v>
      </c>
      <c r="B2467" s="4">
        <v>1191.9012014611301</v>
      </c>
      <c r="C2467" s="4">
        <f t="shared" si="38"/>
        <v>7.0833049595099098</v>
      </c>
    </row>
    <row r="2468" spans="1:3" x14ac:dyDescent="0.35">
      <c r="A2468" s="4" t="s">
        <v>2578</v>
      </c>
      <c r="B2468" s="4">
        <v>1202.13145803624</v>
      </c>
      <c r="C2468" s="4">
        <f t="shared" si="38"/>
        <v>7.0918514752018407</v>
      </c>
    </row>
    <row r="2469" spans="1:3" x14ac:dyDescent="0.35">
      <c r="A2469" s="4" t="s">
        <v>2579</v>
      </c>
      <c r="B2469" s="4">
        <v>1209.56090888369</v>
      </c>
      <c r="C2469" s="4">
        <f t="shared" si="38"/>
        <v>7.0980126875119209</v>
      </c>
    </row>
    <row r="2470" spans="1:3" x14ac:dyDescent="0.35">
      <c r="A2470" s="4" t="s">
        <v>2580</v>
      </c>
      <c r="B2470" s="4">
        <v>1235.8030745178301</v>
      </c>
      <c r="C2470" s="4">
        <f t="shared" si="38"/>
        <v>7.1194763005003256</v>
      </c>
    </row>
    <row r="2471" spans="1:3" x14ac:dyDescent="0.35">
      <c r="A2471" s="4" t="s">
        <v>2581</v>
      </c>
      <c r="B2471" s="4">
        <v>1247.3360702513201</v>
      </c>
      <c r="C2471" s="4">
        <f t="shared" si="38"/>
        <v>7.1287654123789004</v>
      </c>
    </row>
    <row r="2472" spans="1:3" x14ac:dyDescent="0.35">
      <c r="A2472" s="4" t="s">
        <v>2582</v>
      </c>
      <c r="B2472" s="4">
        <v>1243.5503925774401</v>
      </c>
      <c r="C2472" s="4">
        <f t="shared" si="38"/>
        <v>7.1257257872132165</v>
      </c>
    </row>
    <row r="2473" spans="1:3" x14ac:dyDescent="0.35">
      <c r="A2473" s="4" t="s">
        <v>2583</v>
      </c>
      <c r="B2473" s="4">
        <v>1250.00148322618</v>
      </c>
      <c r="C2473" s="4">
        <f t="shared" si="38"/>
        <v>7.1309000168765868</v>
      </c>
    </row>
    <row r="2474" spans="1:3" x14ac:dyDescent="0.35">
      <c r="A2474" s="4" t="s">
        <v>2584</v>
      </c>
      <c r="B2474" s="4">
        <v>1257.2394422559901</v>
      </c>
      <c r="C2474" s="4">
        <f t="shared" si="38"/>
        <v>7.1366736775270478</v>
      </c>
    </row>
    <row r="2475" spans="1:3" x14ac:dyDescent="0.35">
      <c r="A2475" s="4" t="s">
        <v>2585</v>
      </c>
      <c r="B2475" s="4">
        <v>1279.8647174167199</v>
      </c>
      <c r="C2475" s="4">
        <f t="shared" si="38"/>
        <v>7.1545096618099446</v>
      </c>
    </row>
    <row r="2476" spans="1:3" x14ac:dyDescent="0.35">
      <c r="A2476" s="4" t="s">
        <v>2586</v>
      </c>
      <c r="B2476" s="4">
        <v>1296.4854574517799</v>
      </c>
      <c r="C2476" s="4">
        <f t="shared" si="38"/>
        <v>7.1674123881412486</v>
      </c>
    </row>
    <row r="2477" spans="1:3" x14ac:dyDescent="0.35">
      <c r="A2477" s="4" t="s">
        <v>2587</v>
      </c>
      <c r="B2477" s="4">
        <v>1345.8899556691999</v>
      </c>
      <c r="C2477" s="4">
        <f t="shared" si="38"/>
        <v>7.2048107503016503</v>
      </c>
    </row>
    <row r="2478" spans="1:3" x14ac:dyDescent="0.35">
      <c r="A2478" s="4" t="s">
        <v>2588</v>
      </c>
      <c r="B2478" s="4">
        <v>1347.98515552309</v>
      </c>
      <c r="C2478" s="4">
        <f t="shared" si="38"/>
        <v>7.2063662791883907</v>
      </c>
    </row>
    <row r="2479" spans="1:3" x14ac:dyDescent="0.35">
      <c r="A2479" s="4" t="s">
        <v>2589</v>
      </c>
      <c r="B2479" s="4">
        <v>1357.71525341905</v>
      </c>
      <c r="C2479" s="4">
        <f t="shared" si="38"/>
        <v>7.2135586052923717</v>
      </c>
    </row>
    <row r="2480" spans="1:3" x14ac:dyDescent="0.35">
      <c r="A2480" s="4" t="s">
        <v>2590</v>
      </c>
      <c r="B2480" s="4">
        <v>1381.9563722969001</v>
      </c>
      <c r="C2480" s="4">
        <f t="shared" si="38"/>
        <v>7.231255435303197</v>
      </c>
    </row>
    <row r="2481" spans="1:3" x14ac:dyDescent="0.35">
      <c r="A2481" s="4" t="s">
        <v>2591</v>
      </c>
      <c r="B2481" s="4">
        <v>1436.9414880187001</v>
      </c>
      <c r="C2481" s="4">
        <f t="shared" si="38"/>
        <v>7.2702721671001926</v>
      </c>
    </row>
    <row r="2482" spans="1:3" x14ac:dyDescent="0.35">
      <c r="A2482" s="4" t="s">
        <v>2592</v>
      </c>
      <c r="B2482" s="4">
        <v>1463.8190684687299</v>
      </c>
      <c r="C2482" s="4">
        <f t="shared" si="38"/>
        <v>7.288804099772217</v>
      </c>
    </row>
    <row r="2483" spans="1:3" x14ac:dyDescent="0.35">
      <c r="A2483" s="4" t="s">
        <v>2593</v>
      </c>
      <c r="B2483" s="4">
        <v>1519.4089444769099</v>
      </c>
      <c r="C2483" s="4">
        <f t="shared" si="38"/>
        <v>7.3260766858998325</v>
      </c>
    </row>
    <row r="2484" spans="1:3" x14ac:dyDescent="0.35">
      <c r="A2484" s="4" t="s">
        <v>2594</v>
      </c>
      <c r="B2484" s="4">
        <v>1539.8300515487999</v>
      </c>
      <c r="C2484" s="4">
        <f t="shared" si="38"/>
        <v>7.3394273331808453</v>
      </c>
    </row>
    <row r="2485" spans="1:3" x14ac:dyDescent="0.35">
      <c r="A2485" s="4" t="s">
        <v>2595</v>
      </c>
      <c r="B2485" s="4">
        <v>1529.85044301578</v>
      </c>
      <c r="C2485" s="4">
        <f t="shared" si="38"/>
        <v>7.3329252599457826</v>
      </c>
    </row>
    <row r="2486" spans="1:3" x14ac:dyDescent="0.35">
      <c r="A2486" s="4" t="s">
        <v>2596</v>
      </c>
      <c r="B2486" s="4">
        <v>1573.28550961426</v>
      </c>
      <c r="C2486" s="4">
        <f t="shared" si="38"/>
        <v>7.3609213930178958</v>
      </c>
    </row>
    <row r="2487" spans="1:3" x14ac:dyDescent="0.35">
      <c r="A2487" s="4" t="s">
        <v>2597</v>
      </c>
      <c r="B2487" s="4">
        <v>1526.26777171245</v>
      </c>
      <c r="C2487" s="4">
        <f t="shared" si="38"/>
        <v>7.3305806693947648</v>
      </c>
    </row>
    <row r="2488" spans="1:3" x14ac:dyDescent="0.35">
      <c r="A2488" s="4" t="s">
        <v>2598</v>
      </c>
      <c r="B2488" s="4">
        <v>1685.0864963179399</v>
      </c>
      <c r="C2488" s="4">
        <f t="shared" si="38"/>
        <v>7.4295721745953358</v>
      </c>
    </row>
    <row r="2489" spans="1:3" x14ac:dyDescent="0.35">
      <c r="A2489" s="4" t="s">
        <v>2599</v>
      </c>
      <c r="B2489" s="4">
        <v>1719.2280135593201</v>
      </c>
      <c r="C2489" s="4">
        <f t="shared" si="38"/>
        <v>7.4496306397274914</v>
      </c>
    </row>
    <row r="2490" spans="1:3" x14ac:dyDescent="0.35">
      <c r="A2490" s="4" t="s">
        <v>2600</v>
      </c>
      <c r="B2490" s="4">
        <v>1782.499</v>
      </c>
      <c r="C2490" s="4">
        <f t="shared" si="38"/>
        <v>7.4857715912784757</v>
      </c>
    </row>
    <row r="2491" spans="1:3" x14ac:dyDescent="0.35">
      <c r="A2491" s="4" t="s">
        <v>2601</v>
      </c>
      <c r="B2491" s="4">
        <v>1835.48754821742</v>
      </c>
      <c r="C2491" s="4">
        <f t="shared" si="38"/>
        <v>7.5150654190497654</v>
      </c>
    </row>
    <row r="2492" spans="1:3" x14ac:dyDescent="0.35">
      <c r="A2492" s="4" t="s">
        <v>2602</v>
      </c>
      <c r="B2492" s="4">
        <v>1704.6616410870799</v>
      </c>
      <c r="C2492" s="4">
        <f t="shared" si="38"/>
        <v>7.4411219190482969</v>
      </c>
    </row>
    <row r="2493" spans="1:3" x14ac:dyDescent="0.35">
      <c r="A2493" s="4" t="s">
        <v>2603</v>
      </c>
      <c r="B2493" s="4">
        <v>1779.8402566919899</v>
      </c>
      <c r="C2493" s="4">
        <f t="shared" si="38"/>
        <v>7.4842788958274822</v>
      </c>
    </row>
    <row r="2494" spans="1:3" x14ac:dyDescent="0.35">
      <c r="A2494" s="4" t="s">
        <v>2604</v>
      </c>
      <c r="B2494" s="4">
        <v>1794.59355055523</v>
      </c>
      <c r="C2494" s="4">
        <f t="shared" si="38"/>
        <v>7.4925338410512081</v>
      </c>
    </row>
    <row r="2495" spans="1:3" x14ac:dyDescent="0.35">
      <c r="A2495" s="4" t="s">
        <v>2605</v>
      </c>
      <c r="B2495" s="4">
        <v>1736.8828461133801</v>
      </c>
      <c r="C2495" s="4">
        <f t="shared" si="38"/>
        <v>7.4598473178602278</v>
      </c>
    </row>
    <row r="2496" spans="1:3" x14ac:dyDescent="0.35">
      <c r="A2496" s="4" t="s">
        <v>2606</v>
      </c>
      <c r="B2496" s="4">
        <v>1757.0269485680899</v>
      </c>
      <c r="C2496" s="4">
        <f t="shared" si="38"/>
        <v>7.4713784258999176</v>
      </c>
    </row>
    <row r="2497" spans="1:3" x14ac:dyDescent="0.35">
      <c r="A2497" s="4" t="s">
        <v>2607</v>
      </c>
      <c r="B2497" s="4">
        <v>1808.74606469901</v>
      </c>
      <c r="C2497" s="4">
        <f t="shared" si="38"/>
        <v>7.5003891022413285</v>
      </c>
    </row>
    <row r="2498" spans="1:3" x14ac:dyDescent="0.35">
      <c r="A2498" s="4" t="s">
        <v>2608</v>
      </c>
      <c r="B2498" s="4">
        <v>1894.2472645528901</v>
      </c>
      <c r="C2498" s="4">
        <f t="shared" si="38"/>
        <v>7.5465768167311946</v>
      </c>
    </row>
    <row r="2499" spans="1:3" x14ac:dyDescent="0.35">
      <c r="A2499" s="4" t="s">
        <v>2609</v>
      </c>
      <c r="B2499" s="4">
        <v>1967.5455476914101</v>
      </c>
      <c r="C2499" s="4">
        <f t="shared" ref="C2499:C2562" si="39">LN(B2499)</f>
        <v>7.5845421300573541</v>
      </c>
    </row>
    <row r="2500" spans="1:3" x14ac:dyDescent="0.35">
      <c r="A2500" s="4" t="s">
        <v>2610</v>
      </c>
      <c r="B2500" s="4">
        <v>2048.1176779953198</v>
      </c>
      <c r="C2500" s="4">
        <f t="shared" si="39"/>
        <v>7.6246764444672905</v>
      </c>
    </row>
    <row r="2501" spans="1:3" x14ac:dyDescent="0.35">
      <c r="A2501" s="4" t="s">
        <v>2611</v>
      </c>
      <c r="B2501" s="4">
        <v>2045.22249316189</v>
      </c>
      <c r="C2501" s="4">
        <f t="shared" si="39"/>
        <v>7.623261861170934</v>
      </c>
    </row>
    <row r="2502" spans="1:3" x14ac:dyDescent="0.35">
      <c r="A2502" s="4" t="s">
        <v>2612</v>
      </c>
      <c r="B2502" s="4">
        <v>2078.9435000292201</v>
      </c>
      <c r="C2502" s="4">
        <f t="shared" si="39"/>
        <v>7.639615110975603</v>
      </c>
    </row>
    <row r="2503" spans="1:3" x14ac:dyDescent="0.35">
      <c r="A2503" s="4" t="s">
        <v>2613</v>
      </c>
      <c r="B2503" s="4">
        <v>2257.2883638223302</v>
      </c>
      <c r="C2503" s="4">
        <f t="shared" si="39"/>
        <v>7.7219195328665435</v>
      </c>
    </row>
    <row r="2504" spans="1:3" x14ac:dyDescent="0.35">
      <c r="A2504" s="4" t="s">
        <v>2614</v>
      </c>
      <c r="B2504" s="4">
        <v>2415.0072266510801</v>
      </c>
      <c r="C2504" s="4">
        <f t="shared" si="39"/>
        <v>7.7894575584842993</v>
      </c>
    </row>
    <row r="2505" spans="1:3" x14ac:dyDescent="0.35">
      <c r="A2505" s="4" t="s">
        <v>2615</v>
      </c>
      <c r="B2505" s="4">
        <v>2319.6013786674498</v>
      </c>
      <c r="C2505" s="4">
        <f t="shared" si="39"/>
        <v>7.7491506303577955</v>
      </c>
    </row>
    <row r="2506" spans="1:3" x14ac:dyDescent="0.35">
      <c r="A2506" s="4" t="s">
        <v>2616</v>
      </c>
      <c r="B2506" s="4">
        <v>2279.4185836352999</v>
      </c>
      <c r="C2506" s="4">
        <f t="shared" si="39"/>
        <v>7.7316756822511277</v>
      </c>
    </row>
    <row r="2507" spans="1:3" x14ac:dyDescent="0.35">
      <c r="A2507" s="4" t="s">
        <v>2617</v>
      </c>
      <c r="B2507" s="4">
        <v>2044.3004998246599</v>
      </c>
      <c r="C2507" s="4">
        <f t="shared" si="39"/>
        <v>7.62281095608766</v>
      </c>
    </row>
    <row r="2508" spans="1:3" x14ac:dyDescent="0.35">
      <c r="A2508" s="4" t="s">
        <v>2618</v>
      </c>
      <c r="B2508" s="4">
        <v>2225.7008666277002</v>
      </c>
      <c r="C2508" s="4">
        <f t="shared" si="39"/>
        <v>7.7078271412366099</v>
      </c>
    </row>
    <row r="2509" spans="1:3" x14ac:dyDescent="0.35">
      <c r="A2509" s="4" t="s">
        <v>2619</v>
      </c>
      <c r="B2509" s="4">
        <v>2284.7157974868501</v>
      </c>
      <c r="C2509" s="4">
        <f t="shared" si="39"/>
        <v>7.7339969181253245</v>
      </c>
    </row>
    <row r="2510" spans="1:3" x14ac:dyDescent="0.35">
      <c r="A2510" s="4" t="s">
        <v>2620</v>
      </c>
      <c r="B2510" s="4">
        <v>2167.26447790766</v>
      </c>
      <c r="C2510" s="4">
        <f t="shared" si="39"/>
        <v>7.6812210420391187</v>
      </c>
    </row>
    <row r="2511" spans="1:3" x14ac:dyDescent="0.35">
      <c r="A2511" s="4" t="s">
        <v>2621</v>
      </c>
      <c r="B2511" s="4">
        <v>2299.4326102571599</v>
      </c>
      <c r="C2511" s="4">
        <f t="shared" si="39"/>
        <v>7.7404176802914249</v>
      </c>
    </row>
    <row r="2512" spans="1:3" x14ac:dyDescent="0.35">
      <c r="A2512" s="4" t="s">
        <v>2622</v>
      </c>
      <c r="B2512" s="4">
        <v>2399.8876319403898</v>
      </c>
      <c r="C2512" s="4">
        <f t="shared" si="39"/>
        <v>7.7831771952151074</v>
      </c>
    </row>
    <row r="2513" spans="1:3" x14ac:dyDescent="0.35">
      <c r="A2513" s="4" t="s">
        <v>2623</v>
      </c>
      <c r="B2513" s="4">
        <v>2479.4238943308001</v>
      </c>
      <c r="C2513" s="4">
        <f t="shared" si="39"/>
        <v>7.8157815114999831</v>
      </c>
    </row>
    <row r="2514" spans="1:3" x14ac:dyDescent="0.35">
      <c r="A2514" s="4" t="s">
        <v>2624</v>
      </c>
      <c r="B2514" s="4">
        <v>2549.5519515195801</v>
      </c>
      <c r="C2514" s="4">
        <f t="shared" si="39"/>
        <v>7.8436729174280506</v>
      </c>
    </row>
    <row r="2515" spans="1:3" x14ac:dyDescent="0.35">
      <c r="A2515" s="4" t="s">
        <v>2625</v>
      </c>
      <c r="B2515" s="4">
        <v>2524.9938335476299</v>
      </c>
      <c r="C2515" s="4">
        <f t="shared" si="39"/>
        <v>7.8339938995471234</v>
      </c>
    </row>
    <row r="2516" spans="1:3" x14ac:dyDescent="0.35">
      <c r="A2516" s="4" t="s">
        <v>2626</v>
      </c>
      <c r="B2516" s="4">
        <v>2685.3189167153701</v>
      </c>
      <c r="C2516" s="4">
        <f t="shared" si="39"/>
        <v>7.8955547770646994</v>
      </c>
    </row>
    <row r="2517" spans="1:3" x14ac:dyDescent="0.35">
      <c r="A2517" s="4" t="s">
        <v>2627</v>
      </c>
      <c r="B2517" s="4">
        <v>2871.34167735243</v>
      </c>
      <c r="C2517" s="4">
        <f t="shared" si="39"/>
        <v>7.9625346829154049</v>
      </c>
    </row>
    <row r="2518" spans="1:3" x14ac:dyDescent="0.35">
      <c r="A2518" s="4" t="s">
        <v>2628</v>
      </c>
      <c r="B2518" s="4">
        <v>2706.76000885447</v>
      </c>
      <c r="C2518" s="4">
        <f t="shared" si="39"/>
        <v>7.9035076299229612</v>
      </c>
    </row>
    <row r="2519" spans="1:3" x14ac:dyDescent="0.35">
      <c r="A2519" s="4" t="s">
        <v>2629</v>
      </c>
      <c r="B2519" s="4">
        <v>2802.5635468147302</v>
      </c>
      <c r="C2519" s="4">
        <f t="shared" si="39"/>
        <v>7.9382898297346385</v>
      </c>
    </row>
    <row r="2520" spans="1:3" x14ac:dyDescent="0.35">
      <c r="A2520" s="4" t="s">
        <v>2630</v>
      </c>
      <c r="B2520" s="4">
        <v>2804.8722669199301</v>
      </c>
      <c r="C2520" s="4">
        <f t="shared" si="39"/>
        <v>7.9391132792799732</v>
      </c>
    </row>
    <row r="2521" spans="1:3" x14ac:dyDescent="0.35">
      <c r="A2521" s="4" t="s">
        <v>2631</v>
      </c>
      <c r="B2521" s="4">
        <v>2916.3278597896001</v>
      </c>
      <c r="C2521" s="4">
        <f t="shared" si="39"/>
        <v>7.9780805215783301</v>
      </c>
    </row>
    <row r="2522" spans="1:3" x14ac:dyDescent="0.35">
      <c r="A2522" s="4" t="s">
        <v>2632</v>
      </c>
      <c r="B2522" s="4">
        <v>2974.2145592051402</v>
      </c>
      <c r="C2522" s="4">
        <f t="shared" si="39"/>
        <v>7.9977352694094161</v>
      </c>
    </row>
    <row r="2523" spans="1:3" x14ac:dyDescent="0.35">
      <c r="A2523" s="4" t="s">
        <v>2633</v>
      </c>
      <c r="B2523" s="4">
        <v>2665.43326995909</v>
      </c>
      <c r="C2523" s="4">
        <f t="shared" si="39"/>
        <v>7.8881219012314112</v>
      </c>
    </row>
    <row r="2524" spans="1:3" x14ac:dyDescent="0.35">
      <c r="A2524" s="4" t="s">
        <v>2634</v>
      </c>
      <c r="B2524" s="4">
        <v>2707.1378240210402</v>
      </c>
      <c r="C2524" s="4">
        <f t="shared" si="39"/>
        <v>7.9036472022528592</v>
      </c>
    </row>
    <row r="2525" spans="1:3" x14ac:dyDescent="0.35">
      <c r="A2525" s="4" t="s">
        <v>2635</v>
      </c>
      <c r="B2525" s="4">
        <v>2443.8244513734699</v>
      </c>
      <c r="C2525" s="4">
        <f t="shared" si="39"/>
        <v>7.8013194893047748</v>
      </c>
    </row>
    <row r="2526" spans="1:3" x14ac:dyDescent="0.35">
      <c r="A2526" s="4" t="s">
        <v>2636</v>
      </c>
      <c r="B2526" s="4">
        <v>2409.8867641729998</v>
      </c>
      <c r="C2526" s="4">
        <f t="shared" si="39"/>
        <v>7.7873350395605003</v>
      </c>
    </row>
    <row r="2527" spans="1:3" x14ac:dyDescent="0.35">
      <c r="A2527" s="4" t="s">
        <v>2637</v>
      </c>
      <c r="B2527" s="4">
        <v>2476.3590953828202</v>
      </c>
      <c r="C2527" s="4">
        <f t="shared" si="39"/>
        <v>7.814544653733992</v>
      </c>
    </row>
    <row r="2528" spans="1:3" x14ac:dyDescent="0.35">
      <c r="A2528" s="4" t="s">
        <v>2638</v>
      </c>
      <c r="B2528" s="4">
        <v>2652.75536335476</v>
      </c>
      <c r="C2528" s="4">
        <f t="shared" si="39"/>
        <v>7.8833541385610086</v>
      </c>
    </row>
    <row r="2529" spans="1:3" x14ac:dyDescent="0.35">
      <c r="A2529" s="4" t="s">
        <v>2639</v>
      </c>
      <c r="B2529" s="4">
        <v>2508.2142074225599</v>
      </c>
      <c r="C2529" s="4">
        <f t="shared" si="39"/>
        <v>7.8273263077637321</v>
      </c>
    </row>
    <row r="2530" spans="1:3" x14ac:dyDescent="0.35">
      <c r="A2530" s="4" t="s">
        <v>2640</v>
      </c>
      <c r="B2530" s="4">
        <v>2589.6422133839901</v>
      </c>
      <c r="C2530" s="4">
        <f t="shared" si="39"/>
        <v>7.8592750036005778</v>
      </c>
    </row>
    <row r="2531" spans="1:3" x14ac:dyDescent="0.35">
      <c r="A2531" s="4" t="s">
        <v>2641</v>
      </c>
      <c r="B2531" s="4">
        <v>2733.2265562828802</v>
      </c>
      <c r="C2531" s="4">
        <f t="shared" si="39"/>
        <v>7.9132380790466303</v>
      </c>
    </row>
    <row r="2532" spans="1:3" x14ac:dyDescent="0.35">
      <c r="A2532" s="4" t="s">
        <v>2642</v>
      </c>
      <c r="B2532" s="4">
        <v>2639.2613142022201</v>
      </c>
      <c r="C2532" s="4">
        <f t="shared" si="39"/>
        <v>7.8782543517611439</v>
      </c>
    </row>
    <row r="2533" spans="1:3" x14ac:dyDescent="0.35">
      <c r="A2533" s="4" t="s">
        <v>2643</v>
      </c>
      <c r="B2533" s="4">
        <v>2686.6475143191101</v>
      </c>
      <c r="C2533" s="4">
        <f t="shared" si="39"/>
        <v>7.8960494181418115</v>
      </c>
    </row>
    <row r="2534" spans="1:3" x14ac:dyDescent="0.35">
      <c r="A2534" s="4" t="s">
        <v>2644</v>
      </c>
      <c r="B2534" s="4">
        <v>2685.8704710111101</v>
      </c>
      <c r="C2534" s="4">
        <f t="shared" si="39"/>
        <v>7.8957601521717242</v>
      </c>
    </row>
    <row r="2535" spans="1:3" x14ac:dyDescent="0.35">
      <c r="A2535" s="4" t="s">
        <v>2645</v>
      </c>
      <c r="B2535" s="4">
        <v>2562.18914874342</v>
      </c>
      <c r="C2535" s="4">
        <f t="shared" si="39"/>
        <v>7.8486173082808302</v>
      </c>
    </row>
    <row r="2536" spans="1:3" x14ac:dyDescent="0.35">
      <c r="A2536" s="4" t="s">
        <v>2646</v>
      </c>
      <c r="B2536" s="4">
        <v>2497.7289413793101</v>
      </c>
      <c r="C2536" s="4">
        <f t="shared" si="39"/>
        <v>7.8231371745413778</v>
      </c>
    </row>
    <row r="2537" spans="1:3" x14ac:dyDescent="0.35">
      <c r="A2537" s="4" t="s">
        <v>2647</v>
      </c>
      <c r="B2537" s="4">
        <v>2426.36505119813</v>
      </c>
      <c r="C2537" s="4">
        <f t="shared" si="39"/>
        <v>7.7941495527090376</v>
      </c>
    </row>
    <row r="2538" spans="1:3" x14ac:dyDescent="0.35">
      <c r="A2538" s="4" t="s">
        <v>2648</v>
      </c>
      <c r="B2538" s="4">
        <v>2530.3455360023399</v>
      </c>
      <c r="C2538" s="4">
        <f t="shared" si="39"/>
        <v>7.8361111478909784</v>
      </c>
    </row>
    <row r="2539" spans="1:3" x14ac:dyDescent="0.35">
      <c r="A2539" s="4" t="s">
        <v>2649</v>
      </c>
      <c r="B2539" s="4">
        <v>2562.7922642022199</v>
      </c>
      <c r="C2539" s="4">
        <f t="shared" si="39"/>
        <v>7.8488526712657816</v>
      </c>
    </row>
    <row r="2540" spans="1:3" x14ac:dyDescent="0.35">
      <c r="A2540" s="4" t="s">
        <v>2650</v>
      </c>
      <c r="B2540" s="4">
        <v>2540.44303161894</v>
      </c>
      <c r="C2540" s="4">
        <f t="shared" si="39"/>
        <v>7.8400937667000719</v>
      </c>
    </row>
    <row r="2541" spans="1:3" x14ac:dyDescent="0.35">
      <c r="A2541" s="4" t="s">
        <v>2651</v>
      </c>
      <c r="B2541" s="4">
        <v>2452.7120642898899</v>
      </c>
      <c r="C2541" s="4">
        <f t="shared" si="39"/>
        <v>7.8049496563210532</v>
      </c>
    </row>
    <row r="2542" spans="1:3" x14ac:dyDescent="0.35">
      <c r="A2542" s="4" t="s">
        <v>2652</v>
      </c>
      <c r="B2542" s="4">
        <v>2412.3662131502001</v>
      </c>
      <c r="C2542" s="4">
        <f t="shared" si="39"/>
        <v>7.7883633759863811</v>
      </c>
    </row>
    <row r="2543" spans="1:3" x14ac:dyDescent="0.35">
      <c r="A2543" s="4" t="s">
        <v>2653</v>
      </c>
      <c r="B2543" s="4">
        <v>2518.8721873758</v>
      </c>
      <c r="C2543" s="4">
        <f t="shared" si="39"/>
        <v>7.8315665356353099</v>
      </c>
    </row>
    <row r="2544" spans="1:3" x14ac:dyDescent="0.35">
      <c r="A2544" s="4" t="s">
        <v>2654</v>
      </c>
      <c r="B2544" s="4">
        <v>2551.9274317358299</v>
      </c>
      <c r="C2544" s="4">
        <f t="shared" si="39"/>
        <v>7.8446042082201819</v>
      </c>
    </row>
    <row r="2545" spans="1:3" x14ac:dyDescent="0.35">
      <c r="A2545" s="4" t="s">
        <v>2655</v>
      </c>
      <c r="B2545" s="4">
        <v>2599.74474991233</v>
      </c>
      <c r="C2545" s="4">
        <f t="shared" si="39"/>
        <v>7.8631685460796357</v>
      </c>
    </row>
    <row r="2546" spans="1:3" x14ac:dyDescent="0.35">
      <c r="A2546" s="4" t="s">
        <v>2656</v>
      </c>
      <c r="B2546" s="4">
        <v>2608.1048911747498</v>
      </c>
      <c r="C2546" s="4">
        <f t="shared" si="39"/>
        <v>7.8663791412465036</v>
      </c>
    </row>
    <row r="2547" spans="1:3" x14ac:dyDescent="0.35">
      <c r="A2547" s="4" t="s">
        <v>2657</v>
      </c>
      <c r="B2547" s="4">
        <v>2603.1954736995899</v>
      </c>
      <c r="C2547" s="4">
        <f t="shared" si="39"/>
        <v>7.8644949977184826</v>
      </c>
    </row>
    <row r="2548" spans="1:3" x14ac:dyDescent="0.35">
      <c r="A2548" s="4" t="s">
        <v>2658</v>
      </c>
      <c r="B2548" s="4">
        <v>2495.7809222092301</v>
      </c>
      <c r="C2548" s="4">
        <f t="shared" si="39"/>
        <v>7.8223569540863807</v>
      </c>
    </row>
    <row r="2549" spans="1:3" x14ac:dyDescent="0.35">
      <c r="A2549" s="4" t="s">
        <v>2659</v>
      </c>
      <c r="B2549" s="4">
        <v>2553.4941581239</v>
      </c>
      <c r="C2549" s="4">
        <f t="shared" si="39"/>
        <v>7.8452179582933841</v>
      </c>
    </row>
    <row r="2550" spans="1:3" x14ac:dyDescent="0.35">
      <c r="A2550" s="4" t="s">
        <v>2660</v>
      </c>
      <c r="B2550" s="4">
        <v>2506.1732135593202</v>
      </c>
      <c r="C2550" s="4">
        <f t="shared" si="39"/>
        <v>7.8265122526042079</v>
      </c>
    </row>
    <row r="2551" spans="1:3" x14ac:dyDescent="0.35">
      <c r="A2551" s="4" t="s">
        <v>2661</v>
      </c>
      <c r="B2551" s="4">
        <v>2319.36689736996</v>
      </c>
      <c r="C2551" s="4">
        <f t="shared" si="39"/>
        <v>7.7490495383546873</v>
      </c>
    </row>
    <row r="2552" spans="1:3" x14ac:dyDescent="0.35">
      <c r="A2552" s="4" t="s">
        <v>2662</v>
      </c>
      <c r="B2552" s="4">
        <v>2319.1674406195202</v>
      </c>
      <c r="C2552" s="4">
        <f t="shared" si="39"/>
        <v>7.7489635384521192</v>
      </c>
    </row>
    <row r="2553" spans="1:3" x14ac:dyDescent="0.35">
      <c r="A2553" s="4" t="s">
        <v>2663</v>
      </c>
      <c r="B2553" s="4">
        <v>2374.8862664523699</v>
      </c>
      <c r="C2553" s="4">
        <f t="shared" si="39"/>
        <v>7.7727048275125554</v>
      </c>
    </row>
    <row r="2554" spans="1:3" x14ac:dyDescent="0.35">
      <c r="A2554" s="4" t="s">
        <v>2664</v>
      </c>
      <c r="B2554" s="4">
        <v>2343.7383482466398</v>
      </c>
      <c r="C2554" s="4">
        <f t="shared" si="39"/>
        <v>7.7595025182915967</v>
      </c>
    </row>
    <row r="2555" spans="1:3" x14ac:dyDescent="0.35">
      <c r="A2555" s="4" t="s">
        <v>2665</v>
      </c>
      <c r="B2555" s="4">
        <v>2214.8252372881402</v>
      </c>
      <c r="C2555" s="4">
        <f t="shared" si="39"/>
        <v>7.7029287797223152</v>
      </c>
    </row>
    <row r="2556" spans="1:3" x14ac:dyDescent="0.35">
      <c r="A2556" s="4" t="s">
        <v>2666</v>
      </c>
      <c r="B2556" s="4">
        <v>1989.63319023963</v>
      </c>
      <c r="C2556" s="4">
        <f t="shared" si="39"/>
        <v>7.5957055742155699</v>
      </c>
    </row>
    <row r="2557" spans="1:3" x14ac:dyDescent="0.35">
      <c r="A2557" s="4" t="s">
        <v>2667</v>
      </c>
      <c r="B2557" s="4">
        <v>1910.7495416130901</v>
      </c>
      <c r="C2557" s="4">
        <f t="shared" si="39"/>
        <v>7.5552508742240194</v>
      </c>
    </row>
    <row r="2558" spans="1:3" x14ac:dyDescent="0.35">
      <c r="A2558" s="4" t="s">
        <v>2668</v>
      </c>
      <c r="B2558" s="4">
        <v>2215.7462961426099</v>
      </c>
      <c r="C2558" s="4">
        <f t="shared" si="39"/>
        <v>7.7033445540127365</v>
      </c>
    </row>
    <row r="2559" spans="1:3" x14ac:dyDescent="0.35">
      <c r="A2559" s="4" t="s">
        <v>2669</v>
      </c>
      <c r="B2559" s="4">
        <v>2303.7611458796</v>
      </c>
      <c r="C2559" s="4">
        <f t="shared" si="39"/>
        <v>7.7422983471186555</v>
      </c>
    </row>
    <row r="2560" spans="1:3" x14ac:dyDescent="0.35">
      <c r="A2560" s="4" t="s">
        <v>2670</v>
      </c>
      <c r="B2560" s="4">
        <v>2257.06523588545</v>
      </c>
      <c r="C2560" s="4">
        <f t="shared" si="39"/>
        <v>7.7218206802037503</v>
      </c>
    </row>
    <row r="2561" spans="1:3" x14ac:dyDescent="0.35">
      <c r="A2561" s="4" t="s">
        <v>2671</v>
      </c>
      <c r="B2561" s="4">
        <v>2823.8979263588499</v>
      </c>
      <c r="C2561" s="4">
        <f t="shared" si="39"/>
        <v>7.9458734529028199</v>
      </c>
    </row>
    <row r="2562" spans="1:3" x14ac:dyDescent="0.35">
      <c r="A2562" s="4" t="s">
        <v>2672</v>
      </c>
      <c r="B2562" s="4">
        <v>2666.1397182934002</v>
      </c>
      <c r="C2562" s="4">
        <f t="shared" si="39"/>
        <v>7.8883869068273214</v>
      </c>
    </row>
    <row r="2563" spans="1:3" x14ac:dyDescent="0.35">
      <c r="A2563" s="4" t="s">
        <v>2673</v>
      </c>
      <c r="B2563" s="4">
        <v>2829.7540549678602</v>
      </c>
      <c r="C2563" s="4">
        <f t="shared" ref="C2563:C2626" si="40">LN(B2563)</f>
        <v>7.9479450804889247</v>
      </c>
    </row>
    <row r="2564" spans="1:3" x14ac:dyDescent="0.35">
      <c r="A2564" s="4" t="s">
        <v>2674</v>
      </c>
      <c r="B2564" s="4">
        <v>2753.2438649327901</v>
      </c>
      <c r="C2564" s="4">
        <f t="shared" si="40"/>
        <v>7.920535082742485</v>
      </c>
    </row>
    <row r="2565" spans="1:3" x14ac:dyDescent="0.35">
      <c r="A2565" s="4" t="s">
        <v>2675</v>
      </c>
      <c r="B2565" s="4">
        <v>2755.1595242255999</v>
      </c>
      <c r="C2565" s="4">
        <f t="shared" si="40"/>
        <v>7.9212306234408336</v>
      </c>
    </row>
    <row r="2566" spans="1:3" x14ac:dyDescent="0.35">
      <c r="A2566" s="4" t="s">
        <v>2676</v>
      </c>
      <c r="B2566" s="4">
        <v>2558.69299894798</v>
      </c>
      <c r="C2566" s="4">
        <f t="shared" si="40"/>
        <v>7.8472518598140208</v>
      </c>
    </row>
    <row r="2567" spans="1:3" x14ac:dyDescent="0.35">
      <c r="A2567" s="4" t="s">
        <v>2677</v>
      </c>
      <c r="B2567" s="4">
        <v>2522.32464628872</v>
      </c>
      <c r="C2567" s="4">
        <f t="shared" si="40"/>
        <v>7.832936233969491</v>
      </c>
    </row>
    <row r="2568" spans="1:3" x14ac:dyDescent="0.35">
      <c r="A2568" s="4" t="s">
        <v>2678</v>
      </c>
      <c r="B2568" s="4">
        <v>2665.1475464932801</v>
      </c>
      <c r="C2568" s="4">
        <f t="shared" si="40"/>
        <v>7.8880146996052014</v>
      </c>
    </row>
    <row r="2569" spans="1:3" x14ac:dyDescent="0.35">
      <c r="A2569" s="4" t="s">
        <v>2679</v>
      </c>
      <c r="B2569" s="4">
        <v>2793.83348486265</v>
      </c>
      <c r="C2569" s="4">
        <f t="shared" si="40"/>
        <v>7.9351699406402849</v>
      </c>
    </row>
    <row r="2570" spans="1:3" x14ac:dyDescent="0.35">
      <c r="A2570" s="4" t="s">
        <v>2680</v>
      </c>
      <c r="B2570" s="4">
        <v>2706.4507654588001</v>
      </c>
      <c r="C2570" s="4">
        <f t="shared" si="40"/>
        <v>7.9033933748499923</v>
      </c>
    </row>
    <row r="2571" spans="1:3" x14ac:dyDescent="0.35">
      <c r="A2571" s="4" t="s">
        <v>2681</v>
      </c>
      <c r="B2571" s="4">
        <v>2749.3845277031</v>
      </c>
      <c r="C2571" s="4">
        <f t="shared" si="40"/>
        <v>7.919132357503881</v>
      </c>
    </row>
    <row r="2572" spans="1:3" x14ac:dyDescent="0.35">
      <c r="A2572" s="4" t="s">
        <v>2682</v>
      </c>
      <c r="B2572" s="4">
        <v>2862.6112908825198</v>
      </c>
      <c r="C2572" s="4">
        <f t="shared" si="40"/>
        <v>7.9594895260176539</v>
      </c>
    </row>
    <row r="2573" spans="1:3" x14ac:dyDescent="0.35">
      <c r="A2573" s="4" t="s">
        <v>2683</v>
      </c>
      <c r="B2573" s="4">
        <v>2727.3891819988298</v>
      </c>
      <c r="C2573" s="4">
        <f t="shared" si="40"/>
        <v>7.9111000870005377</v>
      </c>
    </row>
    <row r="2574" spans="1:3" x14ac:dyDescent="0.35">
      <c r="A2574" s="4" t="s">
        <v>2684</v>
      </c>
      <c r="B2574" s="4">
        <v>2690.1456719754501</v>
      </c>
      <c r="C2574" s="4">
        <f t="shared" si="40"/>
        <v>7.8973506242803806</v>
      </c>
    </row>
    <row r="2575" spans="1:3" x14ac:dyDescent="0.35">
      <c r="A2575" s="4" t="s">
        <v>2685</v>
      </c>
      <c r="B2575" s="4">
        <v>2789.74631244886</v>
      </c>
      <c r="C2575" s="4">
        <f t="shared" si="40"/>
        <v>7.9337059432435764</v>
      </c>
    </row>
    <row r="2576" spans="1:3" x14ac:dyDescent="0.35">
      <c r="A2576" s="4" t="s">
        <v>2686</v>
      </c>
      <c r="B2576" s="4">
        <v>2860.2728432495601</v>
      </c>
      <c r="C2576" s="4">
        <f t="shared" si="40"/>
        <v>7.9586722990012415</v>
      </c>
    </row>
    <row r="2577" spans="1:3" x14ac:dyDescent="0.35">
      <c r="A2577" s="4" t="s">
        <v>2687</v>
      </c>
      <c r="B2577" s="4">
        <v>3237.4233632963201</v>
      </c>
      <c r="C2577" s="4">
        <f t="shared" si="40"/>
        <v>8.0825330341589137</v>
      </c>
    </row>
    <row r="2578" spans="1:3" x14ac:dyDescent="0.35">
      <c r="A2578" s="4" t="s">
        <v>2688</v>
      </c>
      <c r="B2578" s="4">
        <v>3230.1167089421401</v>
      </c>
      <c r="C2578" s="4">
        <f t="shared" si="40"/>
        <v>8.080273548363353</v>
      </c>
    </row>
    <row r="2579" spans="1:3" x14ac:dyDescent="0.35">
      <c r="A2579" s="4" t="s">
        <v>2689</v>
      </c>
      <c r="B2579" s="4">
        <v>3392.56241864407</v>
      </c>
      <c r="C2579" s="4">
        <f t="shared" si="40"/>
        <v>8.129340790550545</v>
      </c>
    </row>
    <row r="2580" spans="1:3" x14ac:dyDescent="0.35">
      <c r="A2580" s="4" t="s">
        <v>2690</v>
      </c>
      <c r="B2580" s="4">
        <v>3425.67661659848</v>
      </c>
      <c r="C2580" s="4">
        <f t="shared" si="40"/>
        <v>8.1390542834769679</v>
      </c>
    </row>
    <row r="2581" spans="1:3" x14ac:dyDescent="0.35">
      <c r="A2581" s="4" t="s">
        <v>2691</v>
      </c>
      <c r="B2581" s="4">
        <v>3347.2154316189399</v>
      </c>
      <c r="C2581" s="4">
        <f t="shared" si="40"/>
        <v>8.1158840647267265</v>
      </c>
    </row>
    <row r="2582" spans="1:3" x14ac:dyDescent="0.35">
      <c r="A2582" s="4" t="s">
        <v>2692</v>
      </c>
      <c r="B2582" s="4">
        <v>3437.0321554646398</v>
      </c>
      <c r="C2582" s="4">
        <f t="shared" si="40"/>
        <v>8.1423636324838817</v>
      </c>
    </row>
    <row r="2583" spans="1:3" x14ac:dyDescent="0.35">
      <c r="A2583" s="4" t="s">
        <v>2693</v>
      </c>
      <c r="B2583" s="4">
        <v>3660.5205372881301</v>
      </c>
      <c r="C2583" s="4">
        <f t="shared" si="40"/>
        <v>8.205360639585404</v>
      </c>
    </row>
    <row r="2584" spans="1:3" x14ac:dyDescent="0.35">
      <c r="A2584" s="4" t="s">
        <v>2694</v>
      </c>
      <c r="B2584" s="4">
        <v>3871.0824061952098</v>
      </c>
      <c r="C2584" s="4">
        <f t="shared" si="40"/>
        <v>8.2612894384407554</v>
      </c>
    </row>
    <row r="2585" spans="1:3" x14ac:dyDescent="0.35">
      <c r="A2585" s="4" t="s">
        <v>2695</v>
      </c>
      <c r="B2585" s="4">
        <v>4063.8010527177098</v>
      </c>
      <c r="C2585" s="4">
        <f t="shared" si="40"/>
        <v>8.309874034496497</v>
      </c>
    </row>
    <row r="2586" spans="1:3" x14ac:dyDescent="0.35">
      <c r="A2586" s="4" t="s">
        <v>2696</v>
      </c>
      <c r="B2586" s="4">
        <v>4304.6039312098201</v>
      </c>
      <c r="C2586" s="4">
        <f t="shared" si="40"/>
        <v>8.3674404105875304</v>
      </c>
    </row>
    <row r="2587" spans="1:3" x14ac:dyDescent="0.35">
      <c r="A2587" s="4" t="s">
        <v>2697</v>
      </c>
      <c r="B2587" s="4">
        <v>4160.0305458796001</v>
      </c>
      <c r="C2587" s="4">
        <f t="shared" si="40"/>
        <v>8.3332776959878707</v>
      </c>
    </row>
    <row r="2588" spans="1:3" x14ac:dyDescent="0.35">
      <c r="A2588" s="4" t="s">
        <v>2698</v>
      </c>
      <c r="B2588" s="4">
        <v>4364.6785746347196</v>
      </c>
      <c r="C2588" s="4">
        <f t="shared" si="40"/>
        <v>8.3812998285943774</v>
      </c>
    </row>
    <row r="2589" spans="1:3" x14ac:dyDescent="0.35">
      <c r="A2589" s="4" t="s">
        <v>2699</v>
      </c>
      <c r="B2589" s="4">
        <v>4308.5168614260701</v>
      </c>
      <c r="C2589" s="4">
        <f t="shared" si="40"/>
        <v>8.3683490081980008</v>
      </c>
    </row>
    <row r="2590" spans="1:3" x14ac:dyDescent="0.35">
      <c r="A2590" s="4" t="s">
        <v>2700</v>
      </c>
      <c r="B2590" s="4">
        <v>4108.5071621858597</v>
      </c>
      <c r="C2590" s="4">
        <f t="shared" si="40"/>
        <v>8.3208150206302456</v>
      </c>
    </row>
    <row r="2591" spans="1:3" x14ac:dyDescent="0.35">
      <c r="A2591" s="4" t="s">
        <v>2701</v>
      </c>
      <c r="B2591" s="4">
        <v>4160.3324568673297</v>
      </c>
      <c r="C2591" s="4">
        <f t="shared" si="40"/>
        <v>8.3333502675782594</v>
      </c>
    </row>
    <row r="2592" spans="1:3" x14ac:dyDescent="0.35">
      <c r="A2592" s="4" t="s">
        <v>2702</v>
      </c>
      <c r="B2592" s="4">
        <v>4085.8103943308001</v>
      </c>
      <c r="C2592" s="4">
        <f t="shared" si="40"/>
        <v>8.315275370563926</v>
      </c>
    </row>
    <row r="2593" spans="1:3" x14ac:dyDescent="0.35">
      <c r="A2593" s="4" t="s">
        <v>2703</v>
      </c>
      <c r="B2593" s="4">
        <v>3992.6260352425502</v>
      </c>
      <c r="C2593" s="4">
        <f t="shared" si="40"/>
        <v>8.2922044475915477</v>
      </c>
    </row>
    <row r="2594" spans="1:3" x14ac:dyDescent="0.35">
      <c r="A2594" s="4" t="s">
        <v>2704</v>
      </c>
      <c r="B2594" s="4">
        <v>4074.33046125073</v>
      </c>
      <c r="C2594" s="4">
        <f t="shared" si="40"/>
        <v>8.3124617081880334</v>
      </c>
    </row>
    <row r="2595" spans="1:3" x14ac:dyDescent="0.35">
      <c r="A2595" s="4" t="s">
        <v>2705</v>
      </c>
      <c r="B2595" s="4">
        <v>4146.9153452367</v>
      </c>
      <c r="C2595" s="4">
        <f t="shared" si="40"/>
        <v>8.3301200465431346</v>
      </c>
    </row>
    <row r="2596" spans="1:3" x14ac:dyDescent="0.35">
      <c r="A2596" s="4" t="s">
        <v>2706</v>
      </c>
      <c r="B2596" s="4">
        <v>4325.8164279953198</v>
      </c>
      <c r="C2596" s="4">
        <f t="shared" si="40"/>
        <v>8.372356171029951</v>
      </c>
    </row>
    <row r="2597" spans="1:3" x14ac:dyDescent="0.35">
      <c r="A2597" s="4" t="s">
        <v>2707</v>
      </c>
      <c r="B2597" s="4">
        <v>4353.1317725599101</v>
      </c>
      <c r="C2597" s="4">
        <f t="shared" si="40"/>
        <v>8.3786508127596164</v>
      </c>
    </row>
    <row r="2598" spans="1:3" x14ac:dyDescent="0.35">
      <c r="A2598" s="4" t="s">
        <v>2708</v>
      </c>
      <c r="B2598" s="4">
        <v>4341.9787167738205</v>
      </c>
      <c r="C2598" s="4">
        <f t="shared" si="40"/>
        <v>8.3760854487159104</v>
      </c>
    </row>
    <row r="2599" spans="1:3" x14ac:dyDescent="0.35">
      <c r="A2599" s="4" t="s">
        <v>2709</v>
      </c>
      <c r="B2599" s="4">
        <v>4344.9034447691402</v>
      </c>
      <c r="C2599" s="4">
        <f t="shared" si="40"/>
        <v>8.3767588153050827</v>
      </c>
    </row>
    <row r="2600" spans="1:3" x14ac:dyDescent="0.35">
      <c r="A2600" s="4" t="s">
        <v>2710</v>
      </c>
      <c r="B2600" s="4">
        <v>4379.7639206896602</v>
      </c>
      <c r="C2600" s="4">
        <f t="shared" si="40"/>
        <v>8.384750102531946</v>
      </c>
    </row>
    <row r="2601" spans="1:3" x14ac:dyDescent="0.35">
      <c r="A2601" s="4" t="s">
        <v>2711</v>
      </c>
      <c r="B2601" s="4">
        <v>4600.4568309760398</v>
      </c>
      <c r="C2601" s="4">
        <f t="shared" si="40"/>
        <v>8.4339108886279153</v>
      </c>
    </row>
    <row r="2602" spans="1:3" x14ac:dyDescent="0.35">
      <c r="A2602" s="4" t="s">
        <v>2712</v>
      </c>
      <c r="B2602" s="4">
        <v>4586.6327367036802</v>
      </c>
      <c r="C2602" s="4">
        <f t="shared" si="40"/>
        <v>8.4309014252708625</v>
      </c>
    </row>
    <row r="2603" spans="1:3" x14ac:dyDescent="0.35">
      <c r="A2603" s="4" t="s">
        <v>2713</v>
      </c>
      <c r="B2603" s="4">
        <v>4740.3562177089398</v>
      </c>
      <c r="C2603" s="4">
        <f t="shared" si="40"/>
        <v>8.4638675632807843</v>
      </c>
    </row>
    <row r="2604" spans="1:3" x14ac:dyDescent="0.35">
      <c r="A2604" s="4" t="s">
        <v>2714</v>
      </c>
      <c r="B2604" s="4">
        <v>4918.1662448860297</v>
      </c>
      <c r="C2604" s="4">
        <f t="shared" si="40"/>
        <v>8.5006910255569998</v>
      </c>
    </row>
    <row r="2605" spans="1:3" x14ac:dyDescent="0.35">
      <c r="A2605" s="4" t="s">
        <v>2715</v>
      </c>
      <c r="B2605" s="4">
        <v>4595.0200178258301</v>
      </c>
      <c r="C2605" s="4">
        <f t="shared" si="40"/>
        <v>8.4327283912168234</v>
      </c>
    </row>
    <row r="2606" spans="1:3" x14ac:dyDescent="0.35">
      <c r="A2606" s="4" t="s">
        <v>2716</v>
      </c>
      <c r="B2606" s="4">
        <v>4625.2963144360001</v>
      </c>
      <c r="C2606" s="4">
        <f t="shared" si="40"/>
        <v>8.4392957158804212</v>
      </c>
    </row>
    <row r="2607" spans="1:3" x14ac:dyDescent="0.35">
      <c r="A2607" s="4" t="s">
        <v>2717</v>
      </c>
      <c r="B2607" s="4">
        <v>4374.7534964932802</v>
      </c>
      <c r="C2607" s="4">
        <f t="shared" si="40"/>
        <v>8.3836054535456732</v>
      </c>
    </row>
    <row r="2608" spans="1:3" x14ac:dyDescent="0.35">
      <c r="A2608" s="4" t="s">
        <v>2718</v>
      </c>
      <c r="B2608" s="4">
        <v>4454.05253769725</v>
      </c>
      <c r="C2608" s="4">
        <f t="shared" si="40"/>
        <v>8.4015696433690401</v>
      </c>
    </row>
    <row r="2609" spans="1:3" x14ac:dyDescent="0.35">
      <c r="A2609" s="4" t="s">
        <v>2719</v>
      </c>
      <c r="B2609" s="4">
        <v>4607.5165298071297</v>
      </c>
      <c r="C2609" s="4">
        <f t="shared" si="40"/>
        <v>8.4354442771245495</v>
      </c>
    </row>
    <row r="2610" spans="1:3" x14ac:dyDescent="0.35">
      <c r="A2610" s="4" t="s">
        <v>2720</v>
      </c>
      <c r="B2610" s="4">
        <v>4635.11187580362</v>
      </c>
      <c r="C2610" s="4">
        <f t="shared" si="40"/>
        <v>8.4414156148831179</v>
      </c>
    </row>
    <row r="2611" spans="1:3" x14ac:dyDescent="0.35">
      <c r="A2611" s="4" t="s">
        <v>2721</v>
      </c>
      <c r="B2611" s="4">
        <v>4345.4576563413202</v>
      </c>
      <c r="C2611" s="4">
        <f t="shared" si="40"/>
        <v>8.3768863615753659</v>
      </c>
    </row>
    <row r="2612" spans="1:3" x14ac:dyDescent="0.35">
      <c r="A2612" s="4" t="s">
        <v>2722</v>
      </c>
      <c r="B2612" s="4">
        <v>4335.5934497369999</v>
      </c>
      <c r="C2612" s="4">
        <f t="shared" si="40"/>
        <v>8.3746137771315698</v>
      </c>
    </row>
    <row r="2613" spans="1:3" x14ac:dyDescent="0.35">
      <c r="A2613" s="4" t="s">
        <v>2723</v>
      </c>
      <c r="B2613" s="4">
        <v>4261.8435210403304</v>
      </c>
      <c r="C2613" s="4">
        <f t="shared" si="40"/>
        <v>8.3574570970714444</v>
      </c>
    </row>
    <row r="2614" spans="1:3" x14ac:dyDescent="0.35">
      <c r="A2614" s="4" t="s">
        <v>2724</v>
      </c>
      <c r="B2614" s="4">
        <v>4212.5475733489202</v>
      </c>
      <c r="C2614" s="4">
        <f t="shared" si="40"/>
        <v>8.3458228679734461</v>
      </c>
    </row>
    <row r="2615" spans="1:3" x14ac:dyDescent="0.35">
      <c r="A2615" s="4" t="s">
        <v>2725</v>
      </c>
      <c r="B2615" s="4">
        <v>4164.3194342489796</v>
      </c>
      <c r="C2615" s="4">
        <f t="shared" si="40"/>
        <v>8.3343081401088206</v>
      </c>
    </row>
    <row r="2616" spans="1:3" x14ac:dyDescent="0.35">
      <c r="A2616" s="4" t="s">
        <v>2726</v>
      </c>
      <c r="B2616" s="4">
        <v>3887.11858679135</v>
      </c>
      <c r="C2616" s="4">
        <f t="shared" si="40"/>
        <v>8.2654234389516397</v>
      </c>
    </row>
    <row r="2617" spans="1:3" x14ac:dyDescent="0.35">
      <c r="A2617" s="4" t="s">
        <v>2727</v>
      </c>
      <c r="B2617" s="4">
        <v>3247.4687390415002</v>
      </c>
      <c r="C2617" s="4">
        <f t="shared" si="40"/>
        <v>8.0856311223372224</v>
      </c>
    </row>
    <row r="2618" spans="1:3" x14ac:dyDescent="0.35">
      <c r="A2618" s="4" t="s">
        <v>2728</v>
      </c>
      <c r="B2618" s="4">
        <v>3699.2229438924601</v>
      </c>
      <c r="C2618" s="4">
        <f t="shared" si="40"/>
        <v>8.2158780614118427</v>
      </c>
    </row>
    <row r="2619" spans="1:3" x14ac:dyDescent="0.35">
      <c r="A2619" s="4" t="s">
        <v>2729</v>
      </c>
      <c r="B2619" s="4">
        <v>3711.2343506721199</v>
      </c>
      <c r="C2619" s="4">
        <f t="shared" si="40"/>
        <v>8.219119809342132</v>
      </c>
    </row>
    <row r="2620" spans="1:3" x14ac:dyDescent="0.35">
      <c r="A2620" s="4" t="s">
        <v>2730</v>
      </c>
      <c r="B2620" s="4">
        <v>3711.8562039742801</v>
      </c>
      <c r="C2620" s="4">
        <f t="shared" si="40"/>
        <v>8.2192873550022689</v>
      </c>
    </row>
    <row r="2621" spans="1:3" x14ac:dyDescent="0.35">
      <c r="A2621" s="4" t="s">
        <v>2731</v>
      </c>
      <c r="B2621" s="4">
        <v>4080.42844301578</v>
      </c>
      <c r="C2621" s="4">
        <f t="shared" si="40"/>
        <v>8.3139572724280697</v>
      </c>
    </row>
    <row r="2622" spans="1:3" x14ac:dyDescent="0.35">
      <c r="A2622" s="4" t="s">
        <v>2732</v>
      </c>
      <c r="B2622" s="4">
        <v>3925.7361902396301</v>
      </c>
      <c r="C2622" s="4">
        <f t="shared" si="40"/>
        <v>8.2753091770207696</v>
      </c>
    </row>
    <row r="2623" spans="1:3" x14ac:dyDescent="0.35">
      <c r="A2623" s="4" t="s">
        <v>2733</v>
      </c>
      <c r="B2623" s="4">
        <v>3895.777078609</v>
      </c>
      <c r="C2623" s="4">
        <f t="shared" si="40"/>
        <v>8.2676484451092414</v>
      </c>
    </row>
    <row r="2624" spans="1:3" x14ac:dyDescent="0.35">
      <c r="A2624" s="4" t="s">
        <v>2734</v>
      </c>
      <c r="B2624" s="4">
        <v>3617.2434658094699</v>
      </c>
      <c r="C2624" s="4">
        <f t="shared" si="40"/>
        <v>8.193467541218288</v>
      </c>
    </row>
    <row r="2625" spans="1:3" x14ac:dyDescent="0.35">
      <c r="A2625" s="4" t="s">
        <v>2735</v>
      </c>
      <c r="B2625" s="4">
        <v>3619.2137182933998</v>
      </c>
      <c r="C2625" s="4">
        <f t="shared" si="40"/>
        <v>8.194012076336092</v>
      </c>
    </row>
    <row r="2626" spans="1:3" x14ac:dyDescent="0.35">
      <c r="A2626" s="4" t="s">
        <v>2736</v>
      </c>
      <c r="B2626" s="4">
        <v>3775.6005940970199</v>
      </c>
      <c r="C2626" s="4">
        <f t="shared" si="40"/>
        <v>8.2363147468024618</v>
      </c>
    </row>
    <row r="2627" spans="1:3" x14ac:dyDescent="0.35">
      <c r="A2627" s="4" t="s">
        <v>2737</v>
      </c>
      <c r="B2627" s="4">
        <v>3676.8969441846898</v>
      </c>
      <c r="C2627" s="4">
        <f t="shared" ref="C2627:C2690" si="41">LN(B2627)</f>
        <v>8.2098244537626481</v>
      </c>
    </row>
    <row r="2628" spans="1:3" x14ac:dyDescent="0.35">
      <c r="A2628" s="4" t="s">
        <v>2738</v>
      </c>
      <c r="B2628" s="4">
        <v>3918.7380713033299</v>
      </c>
      <c r="C2628" s="4">
        <f t="shared" si="41"/>
        <v>8.2735249603710681</v>
      </c>
    </row>
    <row r="2629" spans="1:3" x14ac:dyDescent="0.35">
      <c r="A2629" s="4" t="s">
        <v>2739</v>
      </c>
      <c r="B2629" s="4">
        <v>3890.0909368790199</v>
      </c>
      <c r="C2629" s="4">
        <f t="shared" si="41"/>
        <v>8.2661878134289744</v>
      </c>
    </row>
    <row r="2630" spans="1:3" x14ac:dyDescent="0.35">
      <c r="A2630" s="4" t="s">
        <v>2740</v>
      </c>
      <c r="B2630" s="4">
        <v>4207.7874853886597</v>
      </c>
      <c r="C2630" s="4">
        <f t="shared" si="41"/>
        <v>8.344692250620545</v>
      </c>
    </row>
    <row r="2631" spans="1:3" x14ac:dyDescent="0.35">
      <c r="A2631" s="4" t="s">
        <v>2741</v>
      </c>
      <c r="B2631" s="4">
        <v>4187.7697963179398</v>
      </c>
      <c r="C2631" s="4">
        <f t="shared" si="41"/>
        <v>8.3399236030293125</v>
      </c>
    </row>
    <row r="2632" spans="1:3" x14ac:dyDescent="0.35">
      <c r="A2632" s="4" t="s">
        <v>2742</v>
      </c>
      <c r="B2632" s="4">
        <v>4155.0101198129796</v>
      </c>
      <c r="C2632" s="4">
        <f t="shared" si="41"/>
        <v>8.3320701428613066</v>
      </c>
    </row>
    <row r="2633" spans="1:3" x14ac:dyDescent="0.35">
      <c r="A2633" s="4" t="s">
        <v>2743</v>
      </c>
      <c r="B2633" s="4">
        <v>4334.5446125073104</v>
      </c>
      <c r="C2633" s="4">
        <f t="shared" si="41"/>
        <v>8.3743718346786871</v>
      </c>
    </row>
    <row r="2634" spans="1:3" x14ac:dyDescent="0.35">
      <c r="A2634" s="4" t="s">
        <v>2744</v>
      </c>
      <c r="B2634" s="4">
        <v>4382.0868980128598</v>
      </c>
      <c r="C2634" s="4">
        <f t="shared" si="41"/>
        <v>8.3852803506326481</v>
      </c>
    </row>
    <row r="2635" spans="1:3" x14ac:dyDescent="0.35">
      <c r="A2635" s="4" t="s">
        <v>2745</v>
      </c>
      <c r="B2635" s="4">
        <v>4386.8757150788997</v>
      </c>
      <c r="C2635" s="4">
        <f t="shared" si="41"/>
        <v>8.3863725704888381</v>
      </c>
    </row>
    <row r="2636" spans="1:3" x14ac:dyDescent="0.35">
      <c r="A2636" s="4" t="s">
        <v>2746</v>
      </c>
      <c r="B2636" s="4">
        <v>4306.5646420222101</v>
      </c>
      <c r="C2636" s="4">
        <f t="shared" si="41"/>
        <v>8.3678957984549491</v>
      </c>
    </row>
    <row r="2637" spans="1:3" x14ac:dyDescent="0.35">
      <c r="A2637" s="4" t="s">
        <v>2747</v>
      </c>
      <c r="B2637" s="4">
        <v>4216.6848214494403</v>
      </c>
      <c r="C2637" s="4">
        <f t="shared" si="41"/>
        <v>8.3468045109603679</v>
      </c>
    </row>
    <row r="2638" spans="1:3" x14ac:dyDescent="0.35">
      <c r="A2638" s="4" t="s">
        <v>2748</v>
      </c>
      <c r="B2638" s="4">
        <v>4319.4209158386902</v>
      </c>
      <c r="C2638" s="4">
        <f t="shared" si="41"/>
        <v>8.370876624993457</v>
      </c>
    </row>
    <row r="2639" spans="1:3" x14ac:dyDescent="0.35">
      <c r="A2639" s="4" t="s">
        <v>2749</v>
      </c>
      <c r="B2639" s="4">
        <v>4365.9157104032702</v>
      </c>
      <c r="C2639" s="4">
        <f t="shared" si="41"/>
        <v>8.3815832310149769</v>
      </c>
    </row>
    <row r="2640" spans="1:3" x14ac:dyDescent="0.35">
      <c r="A2640" s="4" t="s">
        <v>2750</v>
      </c>
      <c r="B2640" s="4">
        <v>4438.8559330800699</v>
      </c>
      <c r="C2640" s="4">
        <f t="shared" si="41"/>
        <v>8.3981519494932346</v>
      </c>
    </row>
    <row r="2641" spans="1:3" x14ac:dyDescent="0.35">
      <c r="A2641" s="4" t="s">
        <v>2751</v>
      </c>
      <c r="B2641" s="4">
        <v>4600.7397966101698</v>
      </c>
      <c r="C2641" s="4">
        <f t="shared" si="41"/>
        <v>8.4339723948962124</v>
      </c>
    </row>
    <row r="2642" spans="1:3" x14ac:dyDescent="0.35">
      <c r="A2642" s="4" t="s">
        <v>2752</v>
      </c>
      <c r="B2642" s="4">
        <v>4777.5346569257699</v>
      </c>
      <c r="C2642" s="4">
        <f t="shared" si="41"/>
        <v>8.471679930285033</v>
      </c>
    </row>
    <row r="2643" spans="1:3" x14ac:dyDescent="0.35">
      <c r="A2643" s="4" t="s">
        <v>2753</v>
      </c>
      <c r="B2643" s="4">
        <v>4741.0779149620103</v>
      </c>
      <c r="C2643" s="4">
        <f t="shared" si="41"/>
        <v>8.4640197970556255</v>
      </c>
    </row>
    <row r="2644" spans="1:3" x14ac:dyDescent="0.35">
      <c r="A2644" s="4" t="s">
        <v>2754</v>
      </c>
      <c r="B2644" s="4">
        <v>4814.9671180596197</v>
      </c>
      <c r="C2644" s="4">
        <f t="shared" si="41"/>
        <v>8.4794844951454849</v>
      </c>
    </row>
    <row r="2645" spans="1:3" x14ac:dyDescent="0.35">
      <c r="A2645" s="4" t="s">
        <v>2755</v>
      </c>
      <c r="B2645" s="4">
        <v>5393.6689827586197</v>
      </c>
      <c r="C2645" s="4">
        <f t="shared" si="41"/>
        <v>8.5929811341411515</v>
      </c>
    </row>
    <row r="2646" spans="1:3" x14ac:dyDescent="0.35">
      <c r="A2646" s="4" t="s">
        <v>2756</v>
      </c>
      <c r="B2646" s="4">
        <v>5614.0775146113401</v>
      </c>
      <c r="C2646" s="4">
        <f t="shared" si="41"/>
        <v>8.6330325642029475</v>
      </c>
    </row>
    <row r="2647" spans="1:3" x14ac:dyDescent="0.35">
      <c r="A2647" s="4" t="s">
        <v>2757</v>
      </c>
      <c r="B2647" s="4">
        <v>5785.7383150204596</v>
      </c>
      <c r="C2647" s="4">
        <f t="shared" si="41"/>
        <v>8.6631512572441061</v>
      </c>
    </row>
    <row r="2648" spans="1:3" x14ac:dyDescent="0.35">
      <c r="A2648" s="4" t="s">
        <v>2758</v>
      </c>
      <c r="B2648" s="4">
        <v>5689.8650596142597</v>
      </c>
      <c r="C2648" s="4">
        <f t="shared" si="41"/>
        <v>8.6464418114813881</v>
      </c>
    </row>
    <row r="2649" spans="1:3" x14ac:dyDescent="0.35">
      <c r="A2649" s="4" t="s">
        <v>2759</v>
      </c>
      <c r="B2649" s="4">
        <v>5756.1488118059597</v>
      </c>
      <c r="C2649" s="4">
        <f t="shared" si="41"/>
        <v>8.658023921009752</v>
      </c>
    </row>
    <row r="2650" spans="1:3" x14ac:dyDescent="0.35">
      <c r="A2650" s="4" t="s">
        <v>2760</v>
      </c>
      <c r="B2650" s="4">
        <v>5590.4163243717103</v>
      </c>
      <c r="C2650" s="4">
        <f t="shared" si="41"/>
        <v>8.6288090400076882</v>
      </c>
    </row>
    <row r="2651" spans="1:3" x14ac:dyDescent="0.35">
      <c r="A2651" s="4" t="s">
        <v>2761</v>
      </c>
      <c r="B2651" s="4">
        <v>5583.8704257744002</v>
      </c>
      <c r="C2651" s="4">
        <f t="shared" si="41"/>
        <v>8.6276374396196829</v>
      </c>
    </row>
    <row r="2652" spans="1:3" x14ac:dyDescent="0.35">
      <c r="A2652" s="4" t="s">
        <v>2762</v>
      </c>
      <c r="B2652" s="4">
        <v>5708.3129909409699</v>
      </c>
      <c r="C2652" s="4">
        <f t="shared" si="41"/>
        <v>8.6496788108251881</v>
      </c>
    </row>
    <row r="2653" spans="1:3" x14ac:dyDescent="0.35">
      <c r="A2653" s="4" t="s">
        <v>2763</v>
      </c>
      <c r="B2653" s="4">
        <v>6000.8831303331399</v>
      </c>
      <c r="C2653" s="4">
        <f t="shared" si="41"/>
        <v>8.6996619257679004</v>
      </c>
    </row>
    <row r="2654" spans="1:3" x14ac:dyDescent="0.35">
      <c r="A2654" s="4" t="s">
        <v>2764</v>
      </c>
      <c r="B2654" s="4">
        <v>6030.20789275278</v>
      </c>
      <c r="C2654" s="4">
        <f t="shared" si="41"/>
        <v>8.7045367655370125</v>
      </c>
    </row>
    <row r="2655" spans="1:3" x14ac:dyDescent="0.35">
      <c r="A2655" s="4" t="s">
        <v>2765</v>
      </c>
      <c r="B2655" s="4">
        <v>5996.5981388077198</v>
      </c>
      <c r="C2655" s="4">
        <f t="shared" si="41"/>
        <v>8.6989476105526489</v>
      </c>
    </row>
    <row r="2656" spans="1:3" x14ac:dyDescent="0.35">
      <c r="A2656" s="4" t="s">
        <v>2766</v>
      </c>
      <c r="B2656" s="4">
        <v>5888.2500166569298</v>
      </c>
      <c r="C2656" s="4">
        <f t="shared" si="41"/>
        <v>8.680714121575317</v>
      </c>
    </row>
    <row r="2657" spans="1:3" x14ac:dyDescent="0.35">
      <c r="A2657" s="4" t="s">
        <v>2767</v>
      </c>
      <c r="B2657" s="4">
        <v>5517.7753533021596</v>
      </c>
      <c r="C2657" s="4">
        <f t="shared" si="41"/>
        <v>8.6157300423323555</v>
      </c>
    </row>
    <row r="2658" spans="1:3" x14ac:dyDescent="0.35">
      <c r="A2658" s="4" t="s">
        <v>2768</v>
      </c>
      <c r="B2658" s="4">
        <v>5736.0178015780202</v>
      </c>
      <c r="C2658" s="4">
        <f t="shared" si="41"/>
        <v>8.6545204857575584</v>
      </c>
    </row>
    <row r="2659" spans="1:3" x14ac:dyDescent="0.35">
      <c r="A2659" s="4" t="s">
        <v>2769</v>
      </c>
      <c r="B2659" s="4">
        <v>5900.31772910579</v>
      </c>
      <c r="C2659" s="4">
        <f t="shared" si="41"/>
        <v>8.6827614808346354</v>
      </c>
    </row>
    <row r="2660" spans="1:3" x14ac:dyDescent="0.35">
      <c r="A2660" s="4" t="s">
        <v>2770</v>
      </c>
      <c r="B2660" s="4">
        <v>5771.9450461718297</v>
      </c>
      <c r="C2660" s="4">
        <f t="shared" si="41"/>
        <v>8.6607643990881868</v>
      </c>
    </row>
    <row r="2661" spans="1:3" x14ac:dyDescent="0.35">
      <c r="A2661" s="4" t="s">
        <v>2771</v>
      </c>
      <c r="B2661" s="4">
        <v>5762.3885768556402</v>
      </c>
      <c r="C2661" s="4">
        <f t="shared" si="41"/>
        <v>8.6591073512143861</v>
      </c>
    </row>
    <row r="2662" spans="1:3" x14ac:dyDescent="0.35">
      <c r="A2662" s="4" t="s">
        <v>2772</v>
      </c>
      <c r="B2662" s="4">
        <v>6174.7288448275804</v>
      </c>
      <c r="C2662" s="4">
        <f t="shared" si="41"/>
        <v>8.7282202487632148</v>
      </c>
    </row>
    <row r="2663" spans="1:3" x14ac:dyDescent="0.35">
      <c r="A2663" s="4" t="s">
        <v>2773</v>
      </c>
      <c r="B2663" s="4">
        <v>6119.2563839859704</v>
      </c>
      <c r="C2663" s="4">
        <f t="shared" si="41"/>
        <v>8.7191958622392889</v>
      </c>
    </row>
    <row r="2664" spans="1:3" x14ac:dyDescent="0.35">
      <c r="A2664" s="4" t="s">
        <v>2774</v>
      </c>
      <c r="B2664" s="4">
        <v>6428.5146370543498</v>
      </c>
      <c r="C2664" s="4">
        <f t="shared" si="41"/>
        <v>8.7684987854221319</v>
      </c>
    </row>
    <row r="2665" spans="1:3" x14ac:dyDescent="0.35">
      <c r="A2665" s="4" t="s">
        <v>2775</v>
      </c>
      <c r="B2665" s="4">
        <v>6726.4118345996503</v>
      </c>
      <c r="C2665" s="4">
        <f t="shared" si="41"/>
        <v>8.8137971206665249</v>
      </c>
    </row>
    <row r="2666" spans="1:3" x14ac:dyDescent="0.35">
      <c r="A2666" s="4" t="s">
        <v>2776</v>
      </c>
      <c r="B2666" s="4">
        <v>7043.7779389246098</v>
      </c>
      <c r="C2666" s="4">
        <f t="shared" si="41"/>
        <v>8.8598999442646367</v>
      </c>
    </row>
    <row r="2667" spans="1:3" x14ac:dyDescent="0.35">
      <c r="A2667" s="4" t="s">
        <v>2777</v>
      </c>
      <c r="B2667" s="4">
        <v>7198.6321107539397</v>
      </c>
      <c r="C2667" s="4">
        <f t="shared" si="41"/>
        <v>8.8816463023372751</v>
      </c>
    </row>
    <row r="2668" spans="1:3" x14ac:dyDescent="0.35">
      <c r="A2668" s="4" t="s">
        <v>2778</v>
      </c>
      <c r="B2668" s="4">
        <v>7420.498078609</v>
      </c>
      <c r="C2668" s="4">
        <f t="shared" si="41"/>
        <v>8.9120014604057136</v>
      </c>
    </row>
    <row r="2669" spans="1:3" x14ac:dyDescent="0.35">
      <c r="A2669" s="4" t="s">
        <v>2779</v>
      </c>
      <c r="B2669" s="4">
        <v>7371.1390298071301</v>
      </c>
      <c r="C2669" s="4">
        <f t="shared" si="41"/>
        <v>8.9053275227407713</v>
      </c>
    </row>
    <row r="2670" spans="1:3" x14ac:dyDescent="0.35">
      <c r="A2670" s="4" t="s">
        <v>2780</v>
      </c>
      <c r="B2670" s="4">
        <v>6985.2638439509101</v>
      </c>
      <c r="C2670" s="4">
        <f t="shared" si="41"/>
        <v>8.8515580439126733</v>
      </c>
    </row>
    <row r="2671" spans="1:3" x14ac:dyDescent="0.35">
      <c r="A2671" s="4" t="s">
        <v>2781</v>
      </c>
      <c r="B2671" s="4">
        <v>7118.2025438340197</v>
      </c>
      <c r="C2671" s="4">
        <f t="shared" si="41"/>
        <v>8.8704105208260202</v>
      </c>
    </row>
    <row r="2672" spans="1:3" x14ac:dyDescent="0.35">
      <c r="A2672" s="4" t="s">
        <v>2782</v>
      </c>
      <c r="B2672" s="4">
        <v>7451.2127866744604</v>
      </c>
      <c r="C2672" s="4">
        <f t="shared" si="41"/>
        <v>8.9161320882823709</v>
      </c>
    </row>
    <row r="2673" spans="1:3" x14ac:dyDescent="0.35">
      <c r="A2673" s="4" t="s">
        <v>2783</v>
      </c>
      <c r="B2673" s="4">
        <v>7117.7380496785499</v>
      </c>
      <c r="C2673" s="4">
        <f t="shared" si="41"/>
        <v>8.8703452642800844</v>
      </c>
    </row>
    <row r="2674" spans="1:3" x14ac:dyDescent="0.35">
      <c r="A2674" s="4" t="s">
        <v>2784</v>
      </c>
      <c r="B2674" s="4">
        <v>6620.5673363530104</v>
      </c>
      <c r="C2674" s="4">
        <f t="shared" si="41"/>
        <v>8.7979363456144277</v>
      </c>
    </row>
    <row r="2675" spans="1:3" x14ac:dyDescent="0.35">
      <c r="A2675" s="4" t="s">
        <v>2785</v>
      </c>
      <c r="B2675" s="4">
        <v>6346.7214491525401</v>
      </c>
      <c r="C2675" s="4">
        <f t="shared" si="41"/>
        <v>8.7556936513341963</v>
      </c>
    </row>
    <row r="2676" spans="1:3" x14ac:dyDescent="0.35">
      <c r="A2676" s="4" t="s">
        <v>2786</v>
      </c>
      <c r="B2676" s="4">
        <v>5829.0978275862099</v>
      </c>
      <c r="C2676" s="4">
        <f t="shared" si="41"/>
        <v>8.6706175208153731</v>
      </c>
    </row>
    <row r="2677" spans="1:3" x14ac:dyDescent="0.35">
      <c r="A2677" s="4" t="s">
        <v>2787</v>
      </c>
      <c r="B2677" s="4">
        <v>6519.4451721215701</v>
      </c>
      <c r="C2677" s="4">
        <f t="shared" si="41"/>
        <v>8.782544554999431</v>
      </c>
    </row>
    <row r="2678" spans="1:3" x14ac:dyDescent="0.35">
      <c r="A2678" s="4" t="s">
        <v>2788</v>
      </c>
      <c r="B2678" s="4">
        <v>6592.3743971361801</v>
      </c>
      <c r="C2678" s="4">
        <f t="shared" si="41"/>
        <v>8.7936688656585602</v>
      </c>
    </row>
    <row r="2679" spans="1:3" x14ac:dyDescent="0.35">
      <c r="A2679" s="4" t="s">
        <v>2789</v>
      </c>
      <c r="B2679" s="4">
        <v>7257.37321215664</v>
      </c>
      <c r="C2679" s="4">
        <f t="shared" si="41"/>
        <v>8.8897732258401057</v>
      </c>
    </row>
    <row r="2680" spans="1:3" x14ac:dyDescent="0.35">
      <c r="A2680" s="4" t="s">
        <v>2790</v>
      </c>
      <c r="B2680" s="4">
        <v>7833.7044333722997</v>
      </c>
      <c r="C2680" s="4">
        <f t="shared" si="41"/>
        <v>8.9661907848150655</v>
      </c>
    </row>
    <row r="2681" spans="1:3" x14ac:dyDescent="0.35">
      <c r="A2681" s="4" t="s">
        <v>2791</v>
      </c>
      <c r="B2681" s="4">
        <v>7729.0332700175304</v>
      </c>
      <c r="C2681" s="4">
        <f t="shared" si="41"/>
        <v>8.9527390716670894</v>
      </c>
    </row>
    <row r="2682" spans="1:3" x14ac:dyDescent="0.35">
      <c r="A2682" s="4" t="s">
        <v>2792</v>
      </c>
      <c r="B2682" s="4">
        <v>7796.1542410870798</v>
      </c>
      <c r="C2682" s="4">
        <f t="shared" si="41"/>
        <v>8.9613858450760535</v>
      </c>
    </row>
    <row r="2683" spans="1:3" x14ac:dyDescent="0.35">
      <c r="A2683" s="4" t="s">
        <v>2793</v>
      </c>
      <c r="B2683" s="4">
        <v>8018.3206884862602</v>
      </c>
      <c r="C2683" s="4">
        <f t="shared" si="41"/>
        <v>8.9894842884722568</v>
      </c>
    </row>
    <row r="2684" spans="1:3" x14ac:dyDescent="0.35">
      <c r="A2684" s="4" t="s">
        <v>2794</v>
      </c>
      <c r="B2684" s="4">
        <v>8269.8742574517801</v>
      </c>
      <c r="C2684" s="4">
        <f t="shared" si="41"/>
        <v>9.0203745832409332</v>
      </c>
    </row>
    <row r="2685" spans="1:3" x14ac:dyDescent="0.35">
      <c r="A2685" s="4" t="s">
        <v>2795</v>
      </c>
      <c r="B2685" s="4">
        <v>8091.9980835768602</v>
      </c>
      <c r="C2685" s="4">
        <f t="shared" si="41"/>
        <v>8.9986309614582538</v>
      </c>
    </row>
    <row r="2686" spans="1:3" x14ac:dyDescent="0.35">
      <c r="A2686" s="4" t="s">
        <v>2796</v>
      </c>
      <c r="B2686" s="4">
        <v>8249.5973302162492</v>
      </c>
      <c r="C2686" s="4">
        <f t="shared" si="41"/>
        <v>9.0179196696789194</v>
      </c>
    </row>
    <row r="2687" spans="1:3" x14ac:dyDescent="0.35">
      <c r="A2687" s="4" t="s">
        <v>2797</v>
      </c>
      <c r="B2687" s="4">
        <v>8071.66982144945</v>
      </c>
      <c r="C2687" s="4">
        <f t="shared" si="41"/>
        <v>8.9961156570156575</v>
      </c>
    </row>
    <row r="2688" spans="1:3" x14ac:dyDescent="0.35">
      <c r="A2688" s="4" t="s">
        <v>2798</v>
      </c>
      <c r="B2688" s="4">
        <v>8232.4223331385092</v>
      </c>
      <c r="C2688" s="4">
        <f t="shared" si="41"/>
        <v>9.0158355800290977</v>
      </c>
    </row>
    <row r="2689" spans="1:3" x14ac:dyDescent="0.35">
      <c r="A2689" s="4" t="s">
        <v>2799</v>
      </c>
      <c r="B2689" s="4">
        <v>8760.1654421390995</v>
      </c>
      <c r="C2689" s="4">
        <f t="shared" si="41"/>
        <v>9.0779700698410348</v>
      </c>
    </row>
    <row r="2690" spans="1:3" x14ac:dyDescent="0.35">
      <c r="A2690" s="4" t="s">
        <v>2800</v>
      </c>
      <c r="B2690" s="4">
        <v>9319.9033147282298</v>
      </c>
      <c r="C2690" s="4">
        <f t="shared" si="41"/>
        <v>9.1399075336696285</v>
      </c>
    </row>
    <row r="2691" spans="1:3" x14ac:dyDescent="0.35">
      <c r="A2691" s="4" t="s">
        <v>2801</v>
      </c>
      <c r="B2691" s="4">
        <v>9730.7285794856798</v>
      </c>
      <c r="C2691" s="4">
        <f t="shared" ref="C2691:C2754" si="42">LN(B2691)</f>
        <v>9.1830440520771877</v>
      </c>
    </row>
    <row r="2692" spans="1:3" x14ac:dyDescent="0.35">
      <c r="A2692" s="4" t="s">
        <v>2802</v>
      </c>
      <c r="B2692" s="4">
        <v>9932.1941800116892</v>
      </c>
      <c r="C2692" s="4">
        <f t="shared" si="42"/>
        <v>9.2035366973845534</v>
      </c>
    </row>
    <row r="2693" spans="1:3" x14ac:dyDescent="0.35">
      <c r="A2693" s="4" t="s">
        <v>2803</v>
      </c>
      <c r="B2693" s="4">
        <v>9800.0275517241407</v>
      </c>
      <c r="C2693" s="4">
        <f t="shared" si="42"/>
        <v>9.1901404760551344</v>
      </c>
    </row>
    <row r="2694" spans="1:3" x14ac:dyDescent="0.35">
      <c r="A2694" s="4" t="s">
        <v>2804</v>
      </c>
      <c r="B2694" s="4">
        <v>9996.7149719462304</v>
      </c>
      <c r="C2694" s="4">
        <f t="shared" si="42"/>
        <v>9.2100118152019395</v>
      </c>
    </row>
    <row r="2695" spans="1:3" x14ac:dyDescent="0.35">
      <c r="A2695" s="4" t="s">
        <v>2805</v>
      </c>
      <c r="B2695" s="4">
        <v>10808.958332554101</v>
      </c>
      <c r="C2695" s="4">
        <f t="shared" si="42"/>
        <v>9.2881305445243338</v>
      </c>
    </row>
    <row r="2696" spans="1:3" x14ac:dyDescent="0.35">
      <c r="A2696" s="4" t="s">
        <v>2806</v>
      </c>
      <c r="B2696" s="4">
        <v>10934.8599856809</v>
      </c>
      <c r="C2696" s="4">
        <f t="shared" si="42"/>
        <v>9.2997111287930352</v>
      </c>
    </row>
    <row r="2697" spans="1:3" x14ac:dyDescent="0.35">
      <c r="A2697" s="4" t="s">
        <v>2807</v>
      </c>
      <c r="B2697" s="4">
        <v>11213.9426554646</v>
      </c>
      <c r="C2697" s="4">
        <f t="shared" si="42"/>
        <v>9.3249131630148092</v>
      </c>
    </row>
    <row r="2698" spans="1:3" x14ac:dyDescent="0.35">
      <c r="A2698" s="4" t="s">
        <v>2808</v>
      </c>
      <c r="B2698" s="4">
        <v>11562.128566919901</v>
      </c>
      <c r="C2698" s="4">
        <f t="shared" si="42"/>
        <v>9.355490257362634</v>
      </c>
    </row>
    <row r="2699" spans="1:3" x14ac:dyDescent="0.35">
      <c r="A2699" s="4" t="s">
        <v>2809</v>
      </c>
      <c r="B2699" s="4">
        <v>11736.7540672122</v>
      </c>
      <c r="C2699" s="4">
        <f t="shared" si="42"/>
        <v>9.3704805702478247</v>
      </c>
    </row>
    <row r="2700" spans="1:3" x14ac:dyDescent="0.35">
      <c r="A2700" s="4" t="s">
        <v>2810</v>
      </c>
      <c r="B2700" s="4">
        <v>13992.132337229699</v>
      </c>
      <c r="C2700" s="4">
        <f t="shared" si="42"/>
        <v>9.5462504747175831</v>
      </c>
    </row>
    <row r="2701" spans="1:3" x14ac:dyDescent="0.35">
      <c r="A2701" s="4" t="s">
        <v>2811</v>
      </c>
      <c r="B2701" s="4">
        <v>17032.293376388101</v>
      </c>
      <c r="C2701" s="4">
        <f t="shared" si="42"/>
        <v>9.7428664314360098</v>
      </c>
    </row>
    <row r="2702" spans="1:3" x14ac:dyDescent="0.35">
      <c r="A2702" s="4" t="s">
        <v>2812</v>
      </c>
      <c r="B2702" s="4">
        <v>16298.4873386908</v>
      </c>
      <c r="C2702" s="4">
        <f t="shared" si="42"/>
        <v>9.6988275811812326</v>
      </c>
    </row>
    <row r="2703" spans="1:3" x14ac:dyDescent="0.35">
      <c r="A2703" s="4" t="s">
        <v>2813</v>
      </c>
      <c r="B2703" s="4">
        <v>15050.021954120401</v>
      </c>
      <c r="C2703" s="4">
        <f t="shared" si="42"/>
        <v>9.6191347289214999</v>
      </c>
    </row>
    <row r="2704" spans="1:3" x14ac:dyDescent="0.35">
      <c r="A2704" s="4" t="s">
        <v>2814</v>
      </c>
      <c r="B2704" s="4">
        <v>15474.9995432496</v>
      </c>
      <c r="C2704" s="4">
        <f t="shared" si="42"/>
        <v>9.6469810680374231</v>
      </c>
    </row>
    <row r="2705" spans="1:3" x14ac:dyDescent="0.35">
      <c r="A2705" s="4" t="s">
        <v>2815</v>
      </c>
      <c r="B2705" s="4">
        <v>16873.497784921099</v>
      </c>
      <c r="C2705" s="4">
        <f t="shared" si="42"/>
        <v>9.733499491625377</v>
      </c>
    </row>
    <row r="2706" spans="1:3" x14ac:dyDescent="0.35">
      <c r="A2706" s="4" t="s">
        <v>2816</v>
      </c>
      <c r="B2706" s="4">
        <v>17433.9307381648</v>
      </c>
      <c r="C2706" s="4">
        <f t="shared" si="42"/>
        <v>9.7661736287613348</v>
      </c>
    </row>
    <row r="2707" spans="1:3" x14ac:dyDescent="0.35">
      <c r="A2707" s="4" t="s">
        <v>2817</v>
      </c>
      <c r="B2707" s="4">
        <v>16515.152572179999</v>
      </c>
      <c r="C2707" s="4">
        <f t="shared" si="42"/>
        <v>9.7120335761824581</v>
      </c>
    </row>
    <row r="2708" spans="1:3" x14ac:dyDescent="0.35">
      <c r="A2708" s="4" t="s">
        <v>2818</v>
      </c>
      <c r="B2708" s="4">
        <v>16602.892803331401</v>
      </c>
      <c r="C2708" s="4">
        <f t="shared" si="42"/>
        <v>9.717332224423135</v>
      </c>
    </row>
    <row r="2709" spans="1:3" x14ac:dyDescent="0.35">
      <c r="A2709" s="4" t="s">
        <v>2819</v>
      </c>
      <c r="B2709" s="4">
        <v>17702.0021721216</v>
      </c>
      <c r="C2709" s="4">
        <f t="shared" si="42"/>
        <v>9.7814330292336837</v>
      </c>
    </row>
    <row r="2710" spans="1:3" x14ac:dyDescent="0.35">
      <c r="A2710" s="4" t="s">
        <v>2820</v>
      </c>
      <c r="B2710" s="4">
        <v>19640.513883401502</v>
      </c>
      <c r="C2710" s="4">
        <f t="shared" si="42"/>
        <v>9.8853497467087976</v>
      </c>
    </row>
    <row r="2711" spans="1:3" x14ac:dyDescent="0.35">
      <c r="A2711" s="4" t="s">
        <v>2821</v>
      </c>
      <c r="B2711" s="4">
        <v>19250.467650789</v>
      </c>
      <c r="C2711" s="4">
        <f t="shared" si="42"/>
        <v>9.8652906329683265</v>
      </c>
    </row>
    <row r="2712" spans="1:3" x14ac:dyDescent="0.35">
      <c r="A2712" s="4" t="s">
        <v>2822</v>
      </c>
      <c r="B2712" s="4">
        <v>18982.025024254799</v>
      </c>
      <c r="C2712" s="4">
        <f t="shared" si="42"/>
        <v>9.85124775900454</v>
      </c>
    </row>
    <row r="2713" spans="1:3" x14ac:dyDescent="0.35">
      <c r="A2713" s="4" t="s">
        <v>2823</v>
      </c>
      <c r="B2713" s="4">
        <v>17653.3260894214</v>
      </c>
      <c r="C2713" s="4">
        <f t="shared" si="42"/>
        <v>9.7786794916002524</v>
      </c>
    </row>
    <row r="2714" spans="1:3" x14ac:dyDescent="0.35">
      <c r="A2714" s="4" t="s">
        <v>2824</v>
      </c>
      <c r="B2714" s="4">
        <v>16453.627260374102</v>
      </c>
      <c r="C2714" s="4">
        <f t="shared" si="42"/>
        <v>9.7083012340368935</v>
      </c>
    </row>
    <row r="2715" spans="1:3" x14ac:dyDescent="0.35">
      <c r="A2715" s="4" t="s">
        <v>2825</v>
      </c>
      <c r="B2715" s="4">
        <v>15633.833650496799</v>
      </c>
      <c r="C2715" s="4">
        <f t="shared" si="42"/>
        <v>9.6571926684842406</v>
      </c>
    </row>
    <row r="2716" spans="1:3" x14ac:dyDescent="0.35">
      <c r="A2716" s="4" t="s">
        <v>2826</v>
      </c>
      <c r="B2716" s="4">
        <v>14305.7183436587</v>
      </c>
      <c r="C2716" s="4">
        <f t="shared" si="42"/>
        <v>9.5684146204875695</v>
      </c>
    </row>
    <row r="2717" spans="1:3" x14ac:dyDescent="0.35">
      <c r="A2717" s="4" t="s">
        <v>2827</v>
      </c>
      <c r="B2717" s="4">
        <v>14910.858104909399</v>
      </c>
      <c r="C2717" s="4">
        <f t="shared" si="42"/>
        <v>9.6098449584105197</v>
      </c>
    </row>
    <row r="2718" spans="1:3" x14ac:dyDescent="0.35">
      <c r="A2718" s="4" t="s">
        <v>2828</v>
      </c>
      <c r="B2718" s="4">
        <v>14026.3468661601</v>
      </c>
      <c r="C2718" s="4">
        <f t="shared" si="42"/>
        <v>9.548692759017797</v>
      </c>
    </row>
    <row r="2719" spans="1:3" x14ac:dyDescent="0.35">
      <c r="A2719" s="4" t="s">
        <v>2829</v>
      </c>
      <c r="B2719" s="4">
        <v>14080.9422600818</v>
      </c>
      <c r="C2719" s="4">
        <f t="shared" si="42"/>
        <v>9.5525775493536731</v>
      </c>
    </row>
    <row r="2720" spans="1:3" x14ac:dyDescent="0.35">
      <c r="A2720" s="4" t="s">
        <v>2830</v>
      </c>
      <c r="B2720" s="4">
        <v>15727.1454792519</v>
      </c>
      <c r="C2720" s="4">
        <f t="shared" si="42"/>
        <v>9.6631435097341942</v>
      </c>
    </row>
    <row r="2721" spans="1:3" x14ac:dyDescent="0.35">
      <c r="A2721" s="4" t="s">
        <v>2831</v>
      </c>
      <c r="B2721" s="4">
        <v>15389.000573933399</v>
      </c>
      <c r="C2721" s="4">
        <f t="shared" si="42"/>
        <v>9.6414082847588922</v>
      </c>
    </row>
    <row r="2722" spans="1:3" x14ac:dyDescent="0.35">
      <c r="A2722" s="4" t="s">
        <v>2832</v>
      </c>
      <c r="B2722" s="4">
        <v>14289.4522095266</v>
      </c>
      <c r="C2722" s="4">
        <f t="shared" si="42"/>
        <v>9.5672769363561656</v>
      </c>
    </row>
    <row r="2723" spans="1:3" x14ac:dyDescent="0.35">
      <c r="A2723" s="4" t="s">
        <v>2833</v>
      </c>
      <c r="B2723" s="4">
        <v>14571.7460821157</v>
      </c>
      <c r="C2723" s="4">
        <f t="shared" si="42"/>
        <v>9.5868397329228134</v>
      </c>
    </row>
    <row r="2724" spans="1:3" x14ac:dyDescent="0.35">
      <c r="A2724" s="4" t="s">
        <v>2834</v>
      </c>
      <c r="B2724" s="4">
        <v>12948.7158828171</v>
      </c>
      <c r="C2724" s="4">
        <f t="shared" si="42"/>
        <v>9.4687519025830191</v>
      </c>
    </row>
    <row r="2725" spans="1:3" x14ac:dyDescent="0.35">
      <c r="A2725" s="4" t="s">
        <v>2835</v>
      </c>
      <c r="B2725" s="4">
        <v>13921.4806414378</v>
      </c>
      <c r="C2725" s="4">
        <f t="shared" si="42"/>
        <v>9.5411882961511267</v>
      </c>
    </row>
    <row r="2726" spans="1:3" x14ac:dyDescent="0.35">
      <c r="A2726" s="4" t="s">
        <v>2836</v>
      </c>
      <c r="B2726" s="4">
        <v>13464.6536116306</v>
      </c>
      <c r="C2726" s="4">
        <f t="shared" si="42"/>
        <v>9.5078232798223858</v>
      </c>
    </row>
    <row r="2727" spans="1:3" x14ac:dyDescent="0.35">
      <c r="A2727" s="4" t="s">
        <v>2837</v>
      </c>
      <c r="B2727" s="4">
        <v>14754.322204851</v>
      </c>
      <c r="C2727" s="4">
        <f t="shared" si="42"/>
        <v>9.5992913496801719</v>
      </c>
    </row>
    <row r="2728" spans="1:3" x14ac:dyDescent="0.35">
      <c r="A2728" s="4" t="s">
        <v>2838</v>
      </c>
      <c r="B2728" s="4">
        <v>15010.286159555801</v>
      </c>
      <c r="C2728" s="4">
        <f t="shared" si="42"/>
        <v>9.6164909890397716</v>
      </c>
    </row>
    <row r="2729" spans="1:3" x14ac:dyDescent="0.35">
      <c r="A2729" s="4" t="s">
        <v>2839</v>
      </c>
      <c r="B2729" s="4">
        <v>15070.3007986558</v>
      </c>
      <c r="C2729" s="4">
        <f t="shared" si="42"/>
        <v>9.6204812515179441</v>
      </c>
    </row>
    <row r="2730" spans="1:3" x14ac:dyDescent="0.35">
      <c r="A2730" s="4" t="s">
        <v>2840</v>
      </c>
      <c r="B2730" s="4">
        <v>16997.227407948601</v>
      </c>
      <c r="C2730" s="4">
        <f t="shared" si="42"/>
        <v>9.7408055160870557</v>
      </c>
    </row>
    <row r="2731" spans="1:3" x14ac:dyDescent="0.35">
      <c r="A2731" s="4" t="s">
        <v>2841</v>
      </c>
      <c r="B2731" s="4">
        <v>17103.589279660999</v>
      </c>
      <c r="C2731" s="4">
        <f t="shared" si="42"/>
        <v>9.7470436198603352</v>
      </c>
    </row>
    <row r="2732" spans="1:3" x14ac:dyDescent="0.35">
      <c r="A2732" s="4" t="s">
        <v>2842</v>
      </c>
      <c r="B2732" s="4">
        <v>16231.6949994155</v>
      </c>
      <c r="C2732" s="4">
        <f t="shared" si="42"/>
        <v>9.6947210912487485</v>
      </c>
    </row>
    <row r="2733" spans="1:3" x14ac:dyDescent="0.35">
      <c r="A2733" s="4" t="s">
        <v>2843</v>
      </c>
      <c r="B2733" s="4">
        <v>14937.4150894214</v>
      </c>
      <c r="C2733" s="4">
        <f t="shared" si="42"/>
        <v>9.6116244242675108</v>
      </c>
    </row>
    <row r="2734" spans="1:3" x14ac:dyDescent="0.35">
      <c r="A2734" s="4" t="s">
        <v>2844</v>
      </c>
      <c r="B2734" s="4">
        <v>14378.5862174167</v>
      </c>
      <c r="C2734" s="4">
        <f t="shared" si="42"/>
        <v>9.5734953105457947</v>
      </c>
    </row>
    <row r="2735" spans="1:3" x14ac:dyDescent="0.35">
      <c r="A2735" s="4" t="s">
        <v>2845</v>
      </c>
      <c r="B2735" s="4">
        <v>14669.0882656341</v>
      </c>
      <c r="C2735" s="4">
        <f t="shared" si="42"/>
        <v>9.5934977196238016</v>
      </c>
    </row>
    <row r="2736" spans="1:3" x14ac:dyDescent="0.35">
      <c r="A2736" s="4" t="s">
        <v>2846</v>
      </c>
      <c r="B2736" s="4">
        <v>13186.754942723601</v>
      </c>
      <c r="C2736" s="4">
        <f t="shared" si="42"/>
        <v>9.4869681913881649</v>
      </c>
    </row>
    <row r="2737" spans="1:3" x14ac:dyDescent="0.35">
      <c r="A2737" s="4" t="s">
        <v>2847</v>
      </c>
      <c r="B2737" s="4">
        <v>13789.443663939201</v>
      </c>
      <c r="C2737" s="4">
        <f t="shared" si="42"/>
        <v>9.531658626531847</v>
      </c>
    </row>
    <row r="2738" spans="1:3" x14ac:dyDescent="0.35">
      <c r="A2738" s="4" t="s">
        <v>2848</v>
      </c>
      <c r="B2738" s="4">
        <v>14231.2250645821</v>
      </c>
      <c r="C2738" s="4">
        <f t="shared" si="42"/>
        <v>9.5631937776511542</v>
      </c>
    </row>
    <row r="2739" spans="1:3" x14ac:dyDescent="0.35">
      <c r="A2739" s="4" t="s">
        <v>2849</v>
      </c>
      <c r="B2739" s="4">
        <v>13681.0654611338</v>
      </c>
      <c r="C2739" s="4">
        <f t="shared" si="42"/>
        <v>9.5237680727294993</v>
      </c>
    </row>
    <row r="2740" spans="1:3" x14ac:dyDescent="0.35">
      <c r="A2740" s="4" t="s">
        <v>2850</v>
      </c>
      <c r="B2740" s="4">
        <v>13591.696196668599</v>
      </c>
      <c r="C2740" s="4">
        <f t="shared" si="42"/>
        <v>9.5172143114736993</v>
      </c>
    </row>
    <row r="2741" spans="1:3" x14ac:dyDescent="0.35">
      <c r="A2741" s="4" t="s">
        <v>2851</v>
      </c>
      <c r="B2741" s="4">
        <v>11431.0401052016</v>
      </c>
      <c r="C2741" s="4">
        <f t="shared" si="42"/>
        <v>9.3440877504792166</v>
      </c>
    </row>
    <row r="2742" spans="1:3" x14ac:dyDescent="0.35">
      <c r="A2742" s="4" t="s">
        <v>2852</v>
      </c>
      <c r="B2742" s="4">
        <v>11159.6085905903</v>
      </c>
      <c r="C2742" s="4">
        <f t="shared" si="42"/>
        <v>9.3200561627924952</v>
      </c>
    </row>
    <row r="2743" spans="1:3" x14ac:dyDescent="0.35">
      <c r="A2743" s="4" t="s">
        <v>2853</v>
      </c>
      <c r="B2743" s="4">
        <v>11246.039730274701</v>
      </c>
      <c r="C2743" s="4">
        <f t="shared" si="42"/>
        <v>9.3277713216819986</v>
      </c>
    </row>
    <row r="2744" spans="1:3" x14ac:dyDescent="0.35">
      <c r="A2744" s="4" t="s">
        <v>2854</v>
      </c>
      <c r="B2744" s="4">
        <v>11440.2555616598</v>
      </c>
      <c r="C2744" s="4">
        <f t="shared" si="42"/>
        <v>9.3448936039901973</v>
      </c>
    </row>
    <row r="2745" spans="1:3" x14ac:dyDescent="0.35">
      <c r="A2745" s="4" t="s">
        <v>2855</v>
      </c>
      <c r="B2745" s="4">
        <v>12768.4045856224</v>
      </c>
      <c r="C2745" s="4">
        <f t="shared" si="42"/>
        <v>9.4547290066579794</v>
      </c>
    </row>
    <row r="2746" spans="1:3" x14ac:dyDescent="0.35">
      <c r="A2746" s="4" t="s">
        <v>2856</v>
      </c>
      <c r="B2746" s="4">
        <v>11422.3942589129</v>
      </c>
      <c r="C2746" s="4">
        <f t="shared" si="42"/>
        <v>9.3433311161315356</v>
      </c>
    </row>
    <row r="2747" spans="1:3" x14ac:dyDescent="0.35">
      <c r="A2747" s="4" t="s">
        <v>2857</v>
      </c>
      <c r="B2747" s="4">
        <v>10737.3505774401</v>
      </c>
      <c r="C2747" s="4">
        <f t="shared" si="42"/>
        <v>9.2814836502413272</v>
      </c>
    </row>
    <row r="2748" spans="1:3" x14ac:dyDescent="0.35">
      <c r="A2748" s="4" t="s">
        <v>2858</v>
      </c>
      <c r="B2748" s="4">
        <v>10849.3918793103</v>
      </c>
      <c r="C2748" s="4">
        <f t="shared" si="42"/>
        <v>9.2918643094080249</v>
      </c>
    </row>
    <row r="2749" spans="1:3" x14ac:dyDescent="0.35">
      <c r="A2749" s="4" t="s">
        <v>2859</v>
      </c>
      <c r="B2749" s="4">
        <v>11225.8961747516</v>
      </c>
      <c r="C2749" s="4">
        <f t="shared" si="42"/>
        <v>9.3259785468179714</v>
      </c>
    </row>
    <row r="2750" spans="1:3" x14ac:dyDescent="0.35">
      <c r="A2750" s="4" t="s">
        <v>2860</v>
      </c>
      <c r="B2750" s="4">
        <v>11130.464947399199</v>
      </c>
      <c r="C2750" s="4">
        <f t="shared" si="42"/>
        <v>9.317441217646774</v>
      </c>
    </row>
    <row r="2751" spans="1:3" x14ac:dyDescent="0.35">
      <c r="A2751" s="4" t="s">
        <v>2861</v>
      </c>
      <c r="B2751" s="4">
        <v>11035.554609877299</v>
      </c>
      <c r="C2751" s="4">
        <f t="shared" si="42"/>
        <v>9.3088775765921188</v>
      </c>
    </row>
    <row r="2752" spans="1:3" x14ac:dyDescent="0.35">
      <c r="A2752" s="4" t="s">
        <v>2862</v>
      </c>
      <c r="B2752" s="4">
        <v>11320.970185271801</v>
      </c>
      <c r="C2752" s="4">
        <f t="shared" si="42"/>
        <v>9.3344120534973776</v>
      </c>
    </row>
    <row r="2753" spans="1:3" x14ac:dyDescent="0.35">
      <c r="A2753" s="4" t="s">
        <v>2863</v>
      </c>
      <c r="B2753" s="4">
        <v>11615.95871128</v>
      </c>
      <c r="C2753" s="4">
        <f t="shared" si="42"/>
        <v>9.3601351825885626</v>
      </c>
    </row>
    <row r="2754" spans="1:3" x14ac:dyDescent="0.35">
      <c r="A2754" s="4" t="s">
        <v>2864</v>
      </c>
      <c r="B2754" s="4">
        <v>11132.5543138515</v>
      </c>
      <c r="C2754" s="4">
        <f t="shared" si="42"/>
        <v>9.3176289160387959</v>
      </c>
    </row>
    <row r="2755" spans="1:3" x14ac:dyDescent="0.35">
      <c r="A2755" s="4" t="s">
        <v>2865</v>
      </c>
      <c r="B2755" s="4">
        <v>9959.5467153711306</v>
      </c>
      <c r="C2755" s="4">
        <f t="shared" ref="C2755:C2818" si="43">LN(B2755)</f>
        <v>9.2062868390381034</v>
      </c>
    </row>
    <row r="2756" spans="1:3" x14ac:dyDescent="0.35">
      <c r="A2756" s="4" t="s">
        <v>2866</v>
      </c>
      <c r="B2756" s="4">
        <v>10050.095797194601</v>
      </c>
      <c r="C2756" s="4">
        <f t="shared" si="43"/>
        <v>9.2153374455009569</v>
      </c>
    </row>
    <row r="2757" spans="1:3" x14ac:dyDescent="0.35">
      <c r="A2757" s="4" t="s">
        <v>2867</v>
      </c>
      <c r="B2757" s="4">
        <v>9039.8650751022797</v>
      </c>
      <c r="C2757" s="4">
        <f t="shared" si="43"/>
        <v>9.1093995279542934</v>
      </c>
    </row>
    <row r="2758" spans="1:3" x14ac:dyDescent="0.35">
      <c r="A2758" s="4" t="s">
        <v>2868</v>
      </c>
      <c r="B2758" s="4">
        <v>8786.0773798947994</v>
      </c>
      <c r="C2758" s="4">
        <f t="shared" si="43"/>
        <v>9.08092363167823</v>
      </c>
    </row>
    <row r="2759" spans="1:3" x14ac:dyDescent="0.35">
      <c r="A2759" s="4" t="s">
        <v>2869</v>
      </c>
      <c r="B2759" s="4">
        <v>9132.1003223261305</v>
      </c>
      <c r="C2759" s="4">
        <f t="shared" si="43"/>
        <v>9.1195509933894012</v>
      </c>
    </row>
    <row r="2760" spans="1:3" x14ac:dyDescent="0.35">
      <c r="A2760" s="4" t="s">
        <v>2870</v>
      </c>
      <c r="B2760" s="4">
        <v>8250.5268959672703</v>
      </c>
      <c r="C2760" s="4">
        <f t="shared" si="43"/>
        <v>9.0180323434672207</v>
      </c>
    </row>
    <row r="2761" spans="1:3" x14ac:dyDescent="0.35">
      <c r="A2761" s="4" t="s">
        <v>2871</v>
      </c>
      <c r="B2761" s="4">
        <v>6849.5425593220298</v>
      </c>
      <c r="C2761" s="4">
        <f t="shared" si="43"/>
        <v>8.8319371493653929</v>
      </c>
    </row>
    <row r="2762" spans="1:3" x14ac:dyDescent="0.35">
      <c r="A2762" s="4" t="s">
        <v>2872</v>
      </c>
      <c r="B2762" s="4">
        <v>7738.6439596727096</v>
      </c>
      <c r="C2762" s="4">
        <f t="shared" si="43"/>
        <v>8.9539817522259391</v>
      </c>
    </row>
    <row r="2763" spans="1:3" x14ac:dyDescent="0.35">
      <c r="A2763" s="4" t="s">
        <v>2873</v>
      </c>
      <c r="B2763" s="4">
        <v>7624.59538953828</v>
      </c>
      <c r="C2763" s="4">
        <f t="shared" si="43"/>
        <v>8.9391345364005748</v>
      </c>
    </row>
    <row r="2764" spans="1:3" x14ac:dyDescent="0.35">
      <c r="A2764" s="4" t="s">
        <v>2874</v>
      </c>
      <c r="B2764" s="4">
        <v>8218.5808518410304</v>
      </c>
      <c r="C2764" s="4">
        <f t="shared" si="43"/>
        <v>9.0141528273837981</v>
      </c>
    </row>
    <row r="2765" spans="1:3" x14ac:dyDescent="0.35">
      <c r="A2765" s="4" t="s">
        <v>2875</v>
      </c>
      <c r="B2765" s="4">
        <v>8660.4534678550499</v>
      </c>
      <c r="C2765" s="4">
        <f t="shared" si="43"/>
        <v>9.0665223636792156</v>
      </c>
    </row>
    <row r="2766" spans="1:3" x14ac:dyDescent="0.35">
      <c r="A2766" s="4" t="s">
        <v>2876</v>
      </c>
      <c r="B2766" s="4">
        <v>8530.2928047925197</v>
      </c>
      <c r="C2766" s="4">
        <f t="shared" si="43"/>
        <v>9.0513789663669861</v>
      </c>
    </row>
    <row r="2767" spans="1:3" x14ac:dyDescent="0.35">
      <c r="A2767" s="4" t="s">
        <v>2877</v>
      </c>
      <c r="B2767" s="4">
        <v>8096.7284812974904</v>
      </c>
      <c r="C2767" s="4">
        <f t="shared" si="43"/>
        <v>8.9992153678766709</v>
      </c>
    </row>
    <row r="2768" spans="1:3" x14ac:dyDescent="0.35">
      <c r="A2768" s="4" t="s">
        <v>2878</v>
      </c>
      <c r="B2768" s="4">
        <v>8907.6701791350097</v>
      </c>
      <c r="C2768" s="4">
        <f t="shared" si="43"/>
        <v>9.0946680024487687</v>
      </c>
    </row>
    <row r="2769" spans="1:3" x14ac:dyDescent="0.35">
      <c r="A2769" s="4" t="s">
        <v>2879</v>
      </c>
      <c r="B2769" s="4">
        <v>8523.9669319111599</v>
      </c>
      <c r="C2769" s="4">
        <f t="shared" si="43"/>
        <v>9.0506371138012174</v>
      </c>
    </row>
    <row r="2770" spans="1:3" x14ac:dyDescent="0.35">
      <c r="A2770" s="4" t="s">
        <v>2880</v>
      </c>
      <c r="B2770" s="4">
        <v>9467.3010327293996</v>
      </c>
      <c r="C2770" s="4">
        <f t="shared" si="43"/>
        <v>9.1555991437356692</v>
      </c>
    </row>
    <row r="2771" spans="1:3" x14ac:dyDescent="0.35">
      <c r="A2771" s="4" t="s">
        <v>2881</v>
      </c>
      <c r="B2771" s="4">
        <v>10106.733083576901</v>
      </c>
      <c r="C2771" s="4">
        <f t="shared" si="43"/>
        <v>9.2209571226606268</v>
      </c>
    </row>
    <row r="2772" spans="1:3" x14ac:dyDescent="0.35">
      <c r="A2772" s="4" t="s">
        <v>2882</v>
      </c>
      <c r="B2772" s="4">
        <v>10189.3164833431</v>
      </c>
      <c r="C2772" s="4">
        <f t="shared" si="43"/>
        <v>9.2290950467680837</v>
      </c>
    </row>
    <row r="2773" spans="1:3" x14ac:dyDescent="0.35">
      <c r="A2773" s="4" t="s">
        <v>2883</v>
      </c>
      <c r="B2773" s="4">
        <v>11085.5984143776</v>
      </c>
      <c r="C2773" s="4">
        <f t="shared" si="43"/>
        <v>9.3134021047500717</v>
      </c>
    </row>
    <row r="2774" spans="1:3" x14ac:dyDescent="0.35">
      <c r="A2774" s="4" t="s">
        <v>2884</v>
      </c>
      <c r="B2774" s="4">
        <v>10452.091977206301</v>
      </c>
      <c r="C2774" s="4">
        <f t="shared" si="43"/>
        <v>9.2545574265641157</v>
      </c>
    </row>
    <row r="2775" spans="1:3" x14ac:dyDescent="0.35">
      <c r="A2775" s="4" t="s">
        <v>2885</v>
      </c>
      <c r="B2775" s="4">
        <v>11139.3557305669</v>
      </c>
      <c r="C2775" s="4">
        <f t="shared" si="43"/>
        <v>9.3182396779279433</v>
      </c>
    </row>
    <row r="2776" spans="1:3" x14ac:dyDescent="0.35">
      <c r="A2776" s="4" t="s">
        <v>2886</v>
      </c>
      <c r="B2776" s="4">
        <v>11245.932317942699</v>
      </c>
      <c r="C2776" s="4">
        <f t="shared" si="43"/>
        <v>9.3277617705113176</v>
      </c>
    </row>
    <row r="2777" spans="1:3" x14ac:dyDescent="0.35">
      <c r="A2777" s="4" t="s">
        <v>2887</v>
      </c>
      <c r="B2777" s="4">
        <v>10458.865088836899</v>
      </c>
      <c r="C2777" s="4">
        <f t="shared" si="43"/>
        <v>9.2552052316211562</v>
      </c>
    </row>
    <row r="2778" spans="1:3" x14ac:dyDescent="0.35">
      <c r="A2778" s="4" t="s">
        <v>2888</v>
      </c>
      <c r="B2778" s="4">
        <v>9878.1589427235504</v>
      </c>
      <c r="C2778" s="4">
        <f t="shared" si="43"/>
        <v>9.198081431548518</v>
      </c>
    </row>
    <row r="2779" spans="1:3" x14ac:dyDescent="0.35">
      <c r="A2779" s="4" t="s">
        <v>2889</v>
      </c>
      <c r="B2779" s="4">
        <v>10159.0656125073</v>
      </c>
      <c r="C2779" s="4">
        <f t="shared" si="43"/>
        <v>9.2261217496303196</v>
      </c>
    </row>
    <row r="2780" spans="1:3" x14ac:dyDescent="0.35">
      <c r="A2780" s="4" t="s">
        <v>2890</v>
      </c>
      <c r="B2780" s="4">
        <v>9686.6017799532492</v>
      </c>
      <c r="C2780" s="4">
        <f t="shared" si="43"/>
        <v>9.1784989498741876</v>
      </c>
    </row>
    <row r="2781" spans="1:3" x14ac:dyDescent="0.35">
      <c r="A2781" s="4" t="s">
        <v>2891</v>
      </c>
      <c r="B2781" s="4">
        <v>9603.2274774985399</v>
      </c>
      <c r="C2781" s="4">
        <f t="shared" si="43"/>
        <v>9.1698545165276233</v>
      </c>
    </row>
    <row r="2782" spans="1:3" x14ac:dyDescent="0.35">
      <c r="A2782" s="4" t="s">
        <v>2892</v>
      </c>
      <c r="B2782" s="4">
        <v>10312.365713033299</v>
      </c>
      <c r="C2782" s="4">
        <f t="shared" si="43"/>
        <v>9.241099008791684</v>
      </c>
    </row>
    <row r="2783" spans="1:3" x14ac:dyDescent="0.35">
      <c r="A2783" s="4" t="s">
        <v>2893</v>
      </c>
      <c r="B2783" s="4">
        <v>10654.1072948568</v>
      </c>
      <c r="C2783" s="4">
        <f t="shared" si="43"/>
        <v>9.2737007582781956</v>
      </c>
    </row>
    <row r="2784" spans="1:3" x14ac:dyDescent="0.35">
      <c r="A2784" s="4" t="s">
        <v>2894</v>
      </c>
      <c r="B2784" s="4">
        <v>10307.024966393899</v>
      </c>
      <c r="C2784" s="4">
        <f t="shared" si="43"/>
        <v>9.2405809773093903</v>
      </c>
    </row>
    <row r="2785" spans="1:3" x14ac:dyDescent="0.35">
      <c r="A2785" s="4" t="s">
        <v>2895</v>
      </c>
      <c r="B2785" s="4">
        <v>10923.630861776701</v>
      </c>
      <c r="C2785" s="4">
        <f t="shared" si="43"/>
        <v>9.298683690533883</v>
      </c>
    </row>
    <row r="2786" spans="1:3" x14ac:dyDescent="0.35">
      <c r="A2786" s="4" t="s">
        <v>2896</v>
      </c>
      <c r="B2786" s="4">
        <v>11014.058467270601</v>
      </c>
      <c r="C2786" s="4">
        <f t="shared" si="43"/>
        <v>9.3069277782585456</v>
      </c>
    </row>
    <row r="2787" spans="1:3" x14ac:dyDescent="0.35">
      <c r="A2787" s="4" t="s">
        <v>2897</v>
      </c>
      <c r="B2787" s="4">
        <v>11425.680565458801</v>
      </c>
      <c r="C2787" s="4">
        <f t="shared" si="43"/>
        <v>9.3436187820809717</v>
      </c>
    </row>
    <row r="2788" spans="1:3" x14ac:dyDescent="0.35">
      <c r="A2788" s="4" t="s">
        <v>2898</v>
      </c>
      <c r="B2788" s="4">
        <v>11462.5831975453</v>
      </c>
      <c r="C2788" s="4">
        <f t="shared" si="43"/>
        <v>9.3468433747757018</v>
      </c>
    </row>
    <row r="2789" spans="1:3" x14ac:dyDescent="0.35">
      <c r="A2789" s="4" t="s">
        <v>2899</v>
      </c>
      <c r="B2789" s="4">
        <v>11540.662320572799</v>
      </c>
      <c r="C2789" s="4">
        <f t="shared" si="43"/>
        <v>9.3536319318789953</v>
      </c>
    </row>
    <row r="2790" spans="1:3" x14ac:dyDescent="0.35">
      <c r="A2790" s="4" t="s">
        <v>2900</v>
      </c>
      <c r="B2790" s="4">
        <v>10677.035230859099</v>
      </c>
      <c r="C2790" s="4">
        <f t="shared" si="43"/>
        <v>9.2758504738693173</v>
      </c>
    </row>
    <row r="2791" spans="1:3" x14ac:dyDescent="0.35">
      <c r="A2791" s="4" t="s">
        <v>2901</v>
      </c>
      <c r="B2791" s="4">
        <v>9903.0850490940993</v>
      </c>
      <c r="C2791" s="4">
        <f t="shared" si="43"/>
        <v>9.2006016086995199</v>
      </c>
    </row>
    <row r="2792" spans="1:3" x14ac:dyDescent="0.35">
      <c r="A2792" s="4" t="s">
        <v>2902</v>
      </c>
      <c r="B2792" s="4">
        <v>9330.4754529514903</v>
      </c>
      <c r="C2792" s="4">
        <f t="shared" si="43"/>
        <v>9.1410412521305062</v>
      </c>
    </row>
    <row r="2793" spans="1:3" x14ac:dyDescent="0.35">
      <c r="A2793" s="4" t="s">
        <v>2903</v>
      </c>
      <c r="B2793" s="4">
        <v>9278.1391843950896</v>
      </c>
      <c r="C2793" s="4">
        <f t="shared" si="43"/>
        <v>9.1354162867506954</v>
      </c>
    </row>
    <row r="2794" spans="1:3" x14ac:dyDescent="0.35">
      <c r="A2794" s="4" t="s">
        <v>2904</v>
      </c>
      <c r="B2794" s="4">
        <v>8786.5604231443594</v>
      </c>
      <c r="C2794" s="4">
        <f t="shared" si="43"/>
        <v>9.080978608427321</v>
      </c>
    </row>
    <row r="2795" spans="1:3" x14ac:dyDescent="0.35">
      <c r="A2795" s="4" t="s">
        <v>2905</v>
      </c>
      <c r="B2795" s="4">
        <v>9513.5353997662205</v>
      </c>
      <c r="C2795" s="4">
        <f t="shared" si="43"/>
        <v>9.1604708424769719</v>
      </c>
    </row>
    <row r="2796" spans="1:3" x14ac:dyDescent="0.35">
      <c r="A2796" s="4" t="s">
        <v>2906</v>
      </c>
      <c r="B2796" s="4">
        <v>9147.8901805961505</v>
      </c>
      <c r="C2796" s="4">
        <f t="shared" si="43"/>
        <v>9.1212785503259877</v>
      </c>
    </row>
    <row r="2797" spans="1:3" x14ac:dyDescent="0.35">
      <c r="A2797" s="4" t="s">
        <v>2907</v>
      </c>
      <c r="B2797" s="4">
        <v>9160.5429327878392</v>
      </c>
      <c r="C2797" s="4">
        <f t="shared" si="43"/>
        <v>9.1226607280500627</v>
      </c>
    </row>
    <row r="2798" spans="1:3" x14ac:dyDescent="0.35">
      <c r="A2798" s="4" t="s">
        <v>2908</v>
      </c>
      <c r="B2798" s="4">
        <v>8222.1272390414906</v>
      </c>
      <c r="C2798" s="4">
        <f t="shared" si="43"/>
        <v>9.0145842427748946</v>
      </c>
    </row>
    <row r="2799" spans="1:3" x14ac:dyDescent="0.35">
      <c r="A2799" s="4" t="s">
        <v>2909</v>
      </c>
      <c r="B2799" s="4">
        <v>8268.5891224430197</v>
      </c>
      <c r="C2799" s="4">
        <f t="shared" si="43"/>
        <v>9.0202191715824469</v>
      </c>
    </row>
    <row r="2800" spans="1:3" x14ac:dyDescent="0.35">
      <c r="A2800" s="4" t="s">
        <v>2910</v>
      </c>
      <c r="B2800" s="4">
        <v>8376.9044982466403</v>
      </c>
      <c r="C2800" s="4">
        <f t="shared" si="43"/>
        <v>9.0332337336168926</v>
      </c>
    </row>
    <row r="2801" spans="1:3" x14ac:dyDescent="0.35">
      <c r="A2801" s="4" t="s">
        <v>2911</v>
      </c>
      <c r="B2801" s="4">
        <v>7881.6619205143197</v>
      </c>
      <c r="C2801" s="4">
        <f t="shared" si="43"/>
        <v>8.9722940642334521</v>
      </c>
    </row>
    <row r="2802" spans="1:3" x14ac:dyDescent="0.35">
      <c r="A2802" s="4" t="s">
        <v>2912</v>
      </c>
      <c r="B2802" s="4">
        <v>8189.0167191700803</v>
      </c>
      <c r="C2802" s="4">
        <f t="shared" si="43"/>
        <v>9.0105491109300999</v>
      </c>
    </row>
    <row r="2803" spans="1:3" x14ac:dyDescent="0.35">
      <c r="A2803" s="4" t="s">
        <v>2913</v>
      </c>
      <c r="B2803" s="4">
        <v>8537.0156233196994</v>
      </c>
      <c r="C2803" s="4">
        <f t="shared" si="43"/>
        <v>9.0521667670800507</v>
      </c>
    </row>
    <row r="2804" spans="1:3" x14ac:dyDescent="0.35">
      <c r="A2804" s="4" t="s">
        <v>2914</v>
      </c>
      <c r="B2804" s="4">
        <v>8895.5471791350101</v>
      </c>
      <c r="C2804" s="4">
        <f t="shared" si="43"/>
        <v>9.093306113568822</v>
      </c>
    </row>
    <row r="2805" spans="1:3" x14ac:dyDescent="0.35">
      <c r="A2805" s="4" t="s">
        <v>2915</v>
      </c>
      <c r="B2805" s="4">
        <v>8879.5942565750993</v>
      </c>
      <c r="C2805" s="4">
        <f t="shared" si="43"/>
        <v>9.0915111431151843</v>
      </c>
    </row>
    <row r="2806" spans="1:3" x14ac:dyDescent="0.35">
      <c r="A2806" s="4" t="s">
        <v>2916</v>
      </c>
      <c r="B2806" s="4">
        <v>8710.6649351256601</v>
      </c>
      <c r="C2806" s="4">
        <f t="shared" si="43"/>
        <v>9.0723034085085299</v>
      </c>
    </row>
    <row r="2807" spans="1:3" x14ac:dyDescent="0.35">
      <c r="A2807" s="4" t="s">
        <v>2917</v>
      </c>
      <c r="B2807" s="4">
        <v>8771.7463234950301</v>
      </c>
      <c r="C2807" s="4">
        <f t="shared" si="43"/>
        <v>9.0792911902294033</v>
      </c>
    </row>
    <row r="2808" spans="1:3" x14ac:dyDescent="0.35">
      <c r="A2808" s="4" t="s">
        <v>2918</v>
      </c>
      <c r="B2808" s="4">
        <v>8610.9885163646995</v>
      </c>
      <c r="C2808" s="4">
        <f t="shared" si="43"/>
        <v>9.0607944010946131</v>
      </c>
    </row>
    <row r="2809" spans="1:3" x14ac:dyDescent="0.35">
      <c r="A2809" s="4" t="s">
        <v>2919</v>
      </c>
      <c r="B2809" s="4">
        <v>8440.6109225599103</v>
      </c>
      <c r="C2809" s="4">
        <f t="shared" si="43"/>
        <v>9.040809969159957</v>
      </c>
    </row>
    <row r="2810" spans="1:3" x14ac:dyDescent="0.35">
      <c r="A2810" s="4" t="s">
        <v>2920</v>
      </c>
      <c r="B2810" s="4">
        <v>8171.18435447107</v>
      </c>
      <c r="C2810" s="4">
        <f t="shared" si="43"/>
        <v>9.0083691411753559</v>
      </c>
    </row>
    <row r="2811" spans="1:3" x14ac:dyDescent="0.35">
      <c r="A2811" s="4" t="s">
        <v>2921</v>
      </c>
      <c r="B2811" s="4">
        <v>7837.2653194038603</v>
      </c>
      <c r="C2811" s="4">
        <f t="shared" si="43"/>
        <v>8.9666452411951134</v>
      </c>
    </row>
    <row r="2812" spans="1:3" x14ac:dyDescent="0.35">
      <c r="A2812" s="4" t="s">
        <v>2922</v>
      </c>
      <c r="B2812" s="4">
        <v>7933.6427296902402</v>
      </c>
      <c r="C2812" s="4">
        <f t="shared" si="43"/>
        <v>8.978867569771781</v>
      </c>
    </row>
    <row r="2813" spans="1:3" x14ac:dyDescent="0.35">
      <c r="A2813" s="4" t="s">
        <v>2923</v>
      </c>
      <c r="B2813" s="4">
        <v>7108.5708132670998</v>
      </c>
      <c r="C2813" s="4">
        <f t="shared" si="43"/>
        <v>8.8690564917996593</v>
      </c>
    </row>
    <row r="2814" spans="1:3" x14ac:dyDescent="0.35">
      <c r="A2814" s="4" t="s">
        <v>2924</v>
      </c>
      <c r="B2814" s="4">
        <v>6832.1490663354798</v>
      </c>
      <c r="C2814" s="4">
        <f t="shared" si="43"/>
        <v>8.829394554073394</v>
      </c>
    </row>
    <row r="2815" spans="1:3" x14ac:dyDescent="0.35">
      <c r="A2815" s="4" t="s">
        <v>2925</v>
      </c>
      <c r="B2815" s="4">
        <v>6922.2812969023998</v>
      </c>
      <c r="C2815" s="4">
        <f t="shared" si="43"/>
        <v>8.8425006614658574</v>
      </c>
    </row>
    <row r="2816" spans="1:3" x14ac:dyDescent="0.35">
      <c r="A2816" s="4" t="s">
        <v>2926</v>
      </c>
      <c r="B2816" s="4">
        <v>6804.5248793103501</v>
      </c>
      <c r="C2816" s="4">
        <f t="shared" si="43"/>
        <v>8.8253430932961869</v>
      </c>
    </row>
    <row r="2817" spans="1:3" x14ac:dyDescent="0.35">
      <c r="A2817" s="4" t="s">
        <v>2927</v>
      </c>
      <c r="B2817" s="4">
        <v>7033.2596095850404</v>
      </c>
      <c r="C2817" s="4">
        <f t="shared" si="43"/>
        <v>8.8584055486915911</v>
      </c>
    </row>
    <row r="2818" spans="1:3" x14ac:dyDescent="0.35">
      <c r="A2818" s="4" t="s">
        <v>2928</v>
      </c>
      <c r="B2818" s="4">
        <v>7420.8005154880202</v>
      </c>
      <c r="C2818" s="4">
        <f t="shared" si="43"/>
        <v>8.9120422165264994</v>
      </c>
    </row>
    <row r="2819" spans="1:3" x14ac:dyDescent="0.35">
      <c r="A2819" s="4" t="s">
        <v>2929</v>
      </c>
      <c r="B2819" s="4">
        <v>6780.54360140269</v>
      </c>
      <c r="C2819" s="4">
        <f t="shared" ref="C2819:C2882" si="44">LN(B2819)</f>
        <v>8.8218125549184592</v>
      </c>
    </row>
    <row r="2820" spans="1:3" x14ac:dyDescent="0.35">
      <c r="A2820" s="4" t="s">
        <v>2930</v>
      </c>
      <c r="B2820" s="4">
        <v>6798.4226165984801</v>
      </c>
      <c r="C2820" s="4">
        <f t="shared" si="44"/>
        <v>8.8244458961081431</v>
      </c>
    </row>
    <row r="2821" spans="1:3" x14ac:dyDescent="0.35">
      <c r="A2821" s="4" t="s">
        <v>2931</v>
      </c>
      <c r="B2821" s="4">
        <v>6610.4923497954396</v>
      </c>
      <c r="C2821" s="4">
        <f t="shared" si="44"/>
        <v>8.7964134156687077</v>
      </c>
    </row>
    <row r="2822" spans="1:3" x14ac:dyDescent="0.35">
      <c r="A2822" s="4" t="s">
        <v>2932</v>
      </c>
      <c r="B2822" s="4">
        <v>6886.4694719462304</v>
      </c>
      <c r="C2822" s="4">
        <f t="shared" si="44"/>
        <v>8.8373138193186236</v>
      </c>
    </row>
    <row r="2823" spans="1:3" x14ac:dyDescent="0.35">
      <c r="A2823" s="4" t="s">
        <v>2933</v>
      </c>
      <c r="B2823" s="4">
        <v>7009.9961043249596</v>
      </c>
      <c r="C2823" s="4">
        <f t="shared" si="44"/>
        <v>8.8550924242973768</v>
      </c>
    </row>
    <row r="2824" spans="1:3" x14ac:dyDescent="0.35">
      <c r="A2824" s="4" t="s">
        <v>2934</v>
      </c>
      <c r="B2824" s="4">
        <v>6736.8928237872597</v>
      </c>
      <c r="C2824" s="4">
        <f t="shared" si="44"/>
        <v>8.8153540922378966</v>
      </c>
    </row>
    <row r="2825" spans="1:3" x14ac:dyDescent="0.35">
      <c r="A2825" s="4" t="s">
        <v>2935</v>
      </c>
      <c r="B2825" s="4">
        <v>6816.7186154295696</v>
      </c>
      <c r="C2825" s="4">
        <f t="shared" si="44"/>
        <v>8.827133493619213</v>
      </c>
    </row>
    <row r="2826" spans="1:3" x14ac:dyDescent="0.35">
      <c r="A2826" s="4" t="s">
        <v>2936</v>
      </c>
      <c r="B2826" s="4">
        <v>6944.7858571011102</v>
      </c>
      <c r="C2826" s="4">
        <f t="shared" si="44"/>
        <v>8.8457464206023513</v>
      </c>
    </row>
    <row r="2827" spans="1:3" x14ac:dyDescent="0.35">
      <c r="A2827" s="4" t="s">
        <v>2937</v>
      </c>
      <c r="B2827" s="4">
        <v>7904.3302752776199</v>
      </c>
      <c r="C2827" s="4">
        <f t="shared" si="44"/>
        <v>8.9751660243944791</v>
      </c>
    </row>
    <row r="2828" spans="1:3" x14ac:dyDescent="0.35">
      <c r="A2828" s="4" t="s">
        <v>2938</v>
      </c>
      <c r="B2828" s="4">
        <v>7919.0646946230299</v>
      </c>
      <c r="C2828" s="4">
        <f t="shared" si="44"/>
        <v>8.9770283837215583</v>
      </c>
    </row>
    <row r="2829" spans="1:3" x14ac:dyDescent="0.35">
      <c r="A2829" s="4" t="s">
        <v>2939</v>
      </c>
      <c r="B2829" s="4">
        <v>8006.4179433080099</v>
      </c>
      <c r="C2829" s="4">
        <f t="shared" si="44"/>
        <v>8.98799874195063</v>
      </c>
    </row>
    <row r="2830" spans="1:3" x14ac:dyDescent="0.35">
      <c r="A2830" s="4" t="s">
        <v>2940</v>
      </c>
      <c r="B2830" s="4">
        <v>8342.27110140269</v>
      </c>
      <c r="C2830" s="4">
        <f t="shared" si="44"/>
        <v>9.0290907725988472</v>
      </c>
    </row>
    <row r="2831" spans="1:3" x14ac:dyDescent="0.35">
      <c r="A2831" s="4" t="s">
        <v>2941</v>
      </c>
      <c r="B2831" s="4">
        <v>8046.9821335476299</v>
      </c>
      <c r="C2831" s="4">
        <f t="shared" si="44"/>
        <v>8.9930524098811642</v>
      </c>
    </row>
    <row r="2832" spans="1:3" x14ac:dyDescent="0.35">
      <c r="A2832" s="4" t="s">
        <v>2942</v>
      </c>
      <c r="B2832" s="4">
        <v>7887.7379579193503</v>
      </c>
      <c r="C2832" s="4">
        <f t="shared" si="44"/>
        <v>8.9730646753857535</v>
      </c>
    </row>
    <row r="2833" spans="1:3" x14ac:dyDescent="0.35">
      <c r="A2833" s="4" t="s">
        <v>2943</v>
      </c>
      <c r="B2833" s="4">
        <v>8162.8348617767397</v>
      </c>
      <c r="C2833" s="4">
        <f t="shared" si="44"/>
        <v>9.007346797156897</v>
      </c>
    </row>
    <row r="2834" spans="1:3" x14ac:dyDescent="0.35">
      <c r="A2834" s="4" t="s">
        <v>2944</v>
      </c>
      <c r="B2834" s="4">
        <v>8272.96731589714</v>
      </c>
      <c r="C2834" s="4">
        <f t="shared" si="44"/>
        <v>9.020748528487001</v>
      </c>
    </row>
    <row r="2835" spans="1:3" x14ac:dyDescent="0.35">
      <c r="A2835" s="4" t="s">
        <v>2945</v>
      </c>
      <c r="B2835" s="4">
        <v>8839.5011320864996</v>
      </c>
      <c r="C2835" s="4">
        <f t="shared" si="44"/>
        <v>9.0869857210173972</v>
      </c>
    </row>
    <row r="2836" spans="1:3" x14ac:dyDescent="0.35">
      <c r="A2836" s="4" t="s">
        <v>2946</v>
      </c>
      <c r="B2836" s="4">
        <v>8863.5408290473406</v>
      </c>
      <c r="C2836" s="4">
        <f t="shared" si="44"/>
        <v>9.0897016058681572</v>
      </c>
    </row>
    <row r="2837" spans="1:3" x14ac:dyDescent="0.35">
      <c r="A2837" s="4" t="s">
        <v>2947</v>
      </c>
      <c r="B2837" s="4">
        <v>8800.95908708358</v>
      </c>
      <c r="C2837" s="4">
        <f t="shared" si="44"/>
        <v>9.0826159816962164</v>
      </c>
    </row>
    <row r="2838" spans="1:3" x14ac:dyDescent="0.35">
      <c r="A2838" s="4" t="s">
        <v>2948</v>
      </c>
      <c r="B2838" s="4">
        <v>8930.7846335476297</v>
      </c>
      <c r="C2838" s="4">
        <f t="shared" si="44"/>
        <v>9.0972595349096022</v>
      </c>
    </row>
    <row r="2839" spans="1:3" x14ac:dyDescent="0.35">
      <c r="A2839" s="4" t="s">
        <v>2949</v>
      </c>
      <c r="B2839" s="4">
        <v>9652.2137887200497</v>
      </c>
      <c r="C2839" s="4">
        <f t="shared" si="44"/>
        <v>9.1749425761805217</v>
      </c>
    </row>
    <row r="2840" spans="1:3" x14ac:dyDescent="0.35">
      <c r="A2840" s="4" t="s">
        <v>2950</v>
      </c>
      <c r="B2840" s="4">
        <v>8855.5089365867898</v>
      </c>
      <c r="C2840" s="4">
        <f t="shared" si="44"/>
        <v>9.0887950230528372</v>
      </c>
    </row>
    <row r="2841" spans="1:3" x14ac:dyDescent="0.35">
      <c r="A2841" s="4" t="s">
        <v>2951</v>
      </c>
      <c r="B2841" s="4">
        <v>9264.7274269433092</v>
      </c>
      <c r="C2841" s="4">
        <f t="shared" si="44"/>
        <v>9.1339697186367541</v>
      </c>
    </row>
    <row r="2842" spans="1:3" x14ac:dyDescent="0.35">
      <c r="A2842" s="4" t="s">
        <v>2952</v>
      </c>
      <c r="B2842" s="4">
        <v>8981.3307901811804</v>
      </c>
      <c r="C2842" s="4">
        <f t="shared" si="44"/>
        <v>9.1029033452141483</v>
      </c>
    </row>
    <row r="2843" spans="1:3" x14ac:dyDescent="0.35">
      <c r="A2843" s="4" t="s">
        <v>2953</v>
      </c>
      <c r="B2843" s="4">
        <v>9341.8246846873208</v>
      </c>
      <c r="C2843" s="4">
        <f t="shared" si="44"/>
        <v>9.1422568745283659</v>
      </c>
    </row>
    <row r="2844" spans="1:3" x14ac:dyDescent="0.35">
      <c r="A2844" s="4" t="s">
        <v>2954</v>
      </c>
      <c r="B2844" s="4">
        <v>9396.9976297486901</v>
      </c>
      <c r="C2844" s="4">
        <f t="shared" si="44"/>
        <v>9.1481455161481389</v>
      </c>
    </row>
    <row r="2845" spans="1:3" x14ac:dyDescent="0.35">
      <c r="A2845" s="4" t="s">
        <v>2955</v>
      </c>
      <c r="B2845" s="4">
        <v>9228.7264836353006</v>
      </c>
      <c r="C2845" s="4">
        <f t="shared" si="44"/>
        <v>9.130076342206543</v>
      </c>
    </row>
    <row r="2846" spans="1:3" x14ac:dyDescent="0.35">
      <c r="A2846" s="4" t="s">
        <v>2956</v>
      </c>
      <c r="B2846" s="4">
        <v>9072.16875745178</v>
      </c>
      <c r="C2846" s="4">
        <f t="shared" si="44"/>
        <v>9.112966627806399</v>
      </c>
    </row>
    <row r="2847" spans="1:3" x14ac:dyDescent="0.35">
      <c r="A2847" s="4" t="s">
        <v>2957</v>
      </c>
      <c r="B2847" s="4">
        <v>9204.1276405610806</v>
      </c>
      <c r="C2847" s="4">
        <f t="shared" si="44"/>
        <v>9.127407319003586</v>
      </c>
    </row>
    <row r="2848" spans="1:3" x14ac:dyDescent="0.35">
      <c r="A2848" s="4" t="s">
        <v>2958</v>
      </c>
      <c r="B2848" s="4">
        <v>9750.7001464056102</v>
      </c>
      <c r="C2848" s="4">
        <f t="shared" si="44"/>
        <v>9.1850943713014406</v>
      </c>
    </row>
    <row r="2849" spans="1:3" x14ac:dyDescent="0.35">
      <c r="A2849" s="4" t="s">
        <v>2959</v>
      </c>
      <c r="B2849" s="4">
        <v>9696.6429099941597</v>
      </c>
      <c r="C2849" s="4">
        <f t="shared" si="44"/>
        <v>9.1795350128347213</v>
      </c>
    </row>
    <row r="2850" spans="1:3" x14ac:dyDescent="0.35">
      <c r="A2850" s="4" t="s">
        <v>2960</v>
      </c>
      <c r="B2850" s="4">
        <v>9795.9257720631194</v>
      </c>
      <c r="C2850" s="4">
        <f t="shared" si="44"/>
        <v>9.1897218406712717</v>
      </c>
    </row>
    <row r="2851" spans="1:3" x14ac:dyDescent="0.35">
      <c r="A2851" s="4" t="s">
        <v>2961</v>
      </c>
      <c r="B2851" s="4">
        <v>9595.0868194038594</v>
      </c>
      <c r="C2851" s="4">
        <f t="shared" si="44"/>
        <v>9.1690064568014744</v>
      </c>
    </row>
    <row r="2852" spans="1:3" x14ac:dyDescent="0.35">
      <c r="A2852" s="4" t="s">
        <v>2962</v>
      </c>
      <c r="B2852" s="4">
        <v>9339.5108471654003</v>
      </c>
      <c r="C2852" s="4">
        <f t="shared" si="44"/>
        <v>9.1420091580276033</v>
      </c>
    </row>
    <row r="2853" spans="1:3" x14ac:dyDescent="0.35">
      <c r="A2853" s="4" t="s">
        <v>2963</v>
      </c>
      <c r="B2853" s="4">
        <v>9212.3696347165405</v>
      </c>
      <c r="C2853" s="4">
        <f t="shared" si="44"/>
        <v>9.1283023854847443</v>
      </c>
    </row>
    <row r="2854" spans="1:3" x14ac:dyDescent="0.35">
      <c r="A2854" s="4" t="s">
        <v>2964</v>
      </c>
      <c r="B2854" s="4">
        <v>9293.04227352425</v>
      </c>
      <c r="C2854" s="4">
        <f t="shared" si="44"/>
        <v>9.1370212565111864</v>
      </c>
    </row>
    <row r="2855" spans="1:3" x14ac:dyDescent="0.35">
      <c r="A2855" s="4" t="s">
        <v>2965</v>
      </c>
      <c r="B2855" s="4">
        <v>9037.53050905903</v>
      </c>
      <c r="C2855" s="4">
        <f t="shared" si="44"/>
        <v>9.1091412422908142</v>
      </c>
    </row>
    <row r="2856" spans="1:3" x14ac:dyDescent="0.35">
      <c r="A2856" s="4" t="s">
        <v>2966</v>
      </c>
      <c r="B2856" s="4">
        <v>8419.7585873758107</v>
      </c>
      <c r="C2856" s="4">
        <f t="shared" si="44"/>
        <v>9.0383364354923028</v>
      </c>
    </row>
    <row r="2857" spans="1:3" x14ac:dyDescent="0.35">
      <c r="A2857" s="4" t="s">
        <v>2967</v>
      </c>
      <c r="B2857" s="4">
        <v>8485.7752668030407</v>
      </c>
      <c r="C2857" s="4">
        <f t="shared" si="44"/>
        <v>9.046146542593192</v>
      </c>
    </row>
    <row r="2858" spans="1:3" x14ac:dyDescent="0.35">
      <c r="A2858" s="4" t="s">
        <v>2968</v>
      </c>
      <c r="B2858" s="4">
        <v>8695.8330938047893</v>
      </c>
      <c r="C2858" s="4">
        <f t="shared" si="44"/>
        <v>9.0705992351721374</v>
      </c>
    </row>
    <row r="2859" spans="1:3" x14ac:dyDescent="0.35">
      <c r="A2859" s="4" t="s">
        <v>2969</v>
      </c>
      <c r="B2859" s="4">
        <v>8671.0741747516095</v>
      </c>
      <c r="C2859" s="4">
        <f t="shared" si="44"/>
        <v>9.0677479576885833</v>
      </c>
    </row>
    <row r="2860" spans="1:3" x14ac:dyDescent="0.35">
      <c r="A2860" s="4" t="s">
        <v>2970</v>
      </c>
      <c r="B2860" s="4">
        <v>8488.4634213909994</v>
      </c>
      <c r="C2860" s="4">
        <f t="shared" si="44"/>
        <v>9.0464632760455501</v>
      </c>
    </row>
    <row r="2861" spans="1:3" x14ac:dyDescent="0.35">
      <c r="A2861" s="4" t="s">
        <v>2971</v>
      </c>
      <c r="B2861" s="4">
        <v>8327.7562013442403</v>
      </c>
      <c r="C2861" s="4">
        <f t="shared" si="44"/>
        <v>9.027349335291877</v>
      </c>
    </row>
    <row r="2862" spans="1:3" x14ac:dyDescent="0.35">
      <c r="A2862" s="4" t="s">
        <v>2972</v>
      </c>
      <c r="B2862" s="4">
        <v>8050.5162393337196</v>
      </c>
      <c r="C2862" s="4">
        <f t="shared" si="44"/>
        <v>8.9934914974662039</v>
      </c>
    </row>
    <row r="2863" spans="1:3" x14ac:dyDescent="0.35">
      <c r="A2863" s="4" t="s">
        <v>2973</v>
      </c>
      <c r="B2863" s="4">
        <v>8233.0864552893108</v>
      </c>
      <c r="C2863" s="4">
        <f t="shared" si="44"/>
        <v>9.0159162483108606</v>
      </c>
    </row>
    <row r="2864" spans="1:3" x14ac:dyDescent="0.35">
      <c r="A2864" s="4" t="s">
        <v>2974</v>
      </c>
      <c r="B2864" s="4">
        <v>8229.4829357101098</v>
      </c>
      <c r="C2864" s="4">
        <f t="shared" si="44"/>
        <v>9.0154784649307373</v>
      </c>
    </row>
    <row r="2865" spans="1:3" x14ac:dyDescent="0.35">
      <c r="A2865" s="4" t="s">
        <v>2975</v>
      </c>
      <c r="B2865" s="4">
        <v>8511.4488302162499</v>
      </c>
      <c r="C2865" s="4">
        <f t="shared" si="44"/>
        <v>9.0491674573956615</v>
      </c>
    </row>
    <row r="2866" spans="1:3" x14ac:dyDescent="0.35">
      <c r="A2866" s="4" t="s">
        <v>2976</v>
      </c>
      <c r="B2866" s="4">
        <v>8398.6231265341903</v>
      </c>
      <c r="C2866" s="4">
        <f t="shared" si="44"/>
        <v>9.0358230578882832</v>
      </c>
    </row>
    <row r="2867" spans="1:3" x14ac:dyDescent="0.35">
      <c r="A2867" s="4" t="s">
        <v>2977</v>
      </c>
      <c r="B2867" s="4">
        <v>8007.5265321449497</v>
      </c>
      <c r="C2867" s="4">
        <f t="shared" si="44"/>
        <v>8.9881371948896192</v>
      </c>
    </row>
    <row r="2868" spans="1:3" x14ac:dyDescent="0.35">
      <c r="A2868" s="4" t="s">
        <v>2978</v>
      </c>
      <c r="B2868" s="4">
        <v>7520.8676791350099</v>
      </c>
      <c r="C2868" s="4">
        <f t="shared" si="44"/>
        <v>8.9254367931514924</v>
      </c>
    </row>
    <row r="2869" spans="1:3" x14ac:dyDescent="0.35">
      <c r="A2869" s="4" t="s">
        <v>2979</v>
      </c>
      <c r="B2869" s="4">
        <v>7575.6244859731196</v>
      </c>
      <c r="C2869" s="4">
        <f t="shared" si="44"/>
        <v>8.9326910673720388</v>
      </c>
    </row>
    <row r="2870" spans="1:3" x14ac:dyDescent="0.35">
      <c r="A2870" s="4" t="s">
        <v>2980</v>
      </c>
      <c r="B2870" s="4">
        <v>7425.3756744593802</v>
      </c>
      <c r="C2870" s="4">
        <f t="shared" si="44"/>
        <v>8.9126585582777569</v>
      </c>
    </row>
    <row r="2871" spans="1:3" x14ac:dyDescent="0.35">
      <c r="A2871" s="4" t="s">
        <v>2981</v>
      </c>
      <c r="B2871" s="4">
        <v>7326.3031864406803</v>
      </c>
      <c r="C2871" s="4">
        <f t="shared" si="44"/>
        <v>8.899226327472963</v>
      </c>
    </row>
    <row r="2872" spans="1:3" x14ac:dyDescent="0.35">
      <c r="A2872" s="4" t="s">
        <v>2982</v>
      </c>
      <c r="B2872" s="4">
        <v>7338.19304441847</v>
      </c>
      <c r="C2872" s="4">
        <f t="shared" si="44"/>
        <v>8.9008479120669382</v>
      </c>
    </row>
    <row r="2873" spans="1:3" x14ac:dyDescent="0.35">
      <c r="A2873" s="4" t="s">
        <v>2983</v>
      </c>
      <c r="B2873" s="4">
        <v>7110.8238816481598</v>
      </c>
      <c r="C2873" s="4">
        <f t="shared" si="44"/>
        <v>8.8693733925465974</v>
      </c>
    </row>
    <row r="2874" spans="1:3" x14ac:dyDescent="0.35">
      <c r="A2874" s="4" t="s">
        <v>2984</v>
      </c>
      <c r="B2874" s="4">
        <v>7453.6337250146098</v>
      </c>
      <c r="C2874" s="4">
        <f t="shared" si="44"/>
        <v>8.9164569407871639</v>
      </c>
    </row>
    <row r="2875" spans="1:3" x14ac:dyDescent="0.35">
      <c r="A2875" s="4" t="s">
        <v>2985</v>
      </c>
      <c r="B2875" s="4">
        <v>7374.6690490941</v>
      </c>
      <c r="C2875" s="4">
        <f t="shared" si="44"/>
        <v>8.9058063055020167</v>
      </c>
    </row>
    <row r="2876" spans="1:3" x14ac:dyDescent="0.35">
      <c r="A2876" s="4" t="s">
        <v>2986</v>
      </c>
      <c r="B2876" s="4">
        <v>7478.7418670368197</v>
      </c>
      <c r="C2876" s="4">
        <f t="shared" si="44"/>
        <v>8.9198198572273775</v>
      </c>
    </row>
    <row r="2877" spans="1:3" x14ac:dyDescent="0.35">
      <c r="A2877" s="4" t="s">
        <v>2987</v>
      </c>
      <c r="B2877" s="4">
        <v>7519.8357372881401</v>
      </c>
      <c r="C2877" s="4">
        <f t="shared" si="44"/>
        <v>8.9252995732595881</v>
      </c>
    </row>
    <row r="2878" spans="1:3" x14ac:dyDescent="0.35">
      <c r="A2878" s="4" t="s">
        <v>2988</v>
      </c>
      <c r="B2878" s="4">
        <v>7637.4482530683799</v>
      </c>
      <c r="C2878" s="4">
        <f t="shared" si="44"/>
        <v>8.9408188280812357</v>
      </c>
    </row>
    <row r="2879" spans="1:3" x14ac:dyDescent="0.35">
      <c r="A2879" s="4" t="s">
        <v>2989</v>
      </c>
      <c r="B2879" s="4">
        <v>7702.1579330800696</v>
      </c>
      <c r="C2879" s="4">
        <f t="shared" si="44"/>
        <v>8.9492558196281458</v>
      </c>
    </row>
    <row r="2880" spans="1:3" x14ac:dyDescent="0.35">
      <c r="A2880" s="4" t="s">
        <v>2990</v>
      </c>
      <c r="B2880" s="4">
        <v>7486.6531995908799</v>
      </c>
      <c r="C2880" s="4">
        <f t="shared" si="44"/>
        <v>8.9208771408147207</v>
      </c>
    </row>
    <row r="2881" spans="1:3" x14ac:dyDescent="0.35">
      <c r="A2881" s="4" t="s">
        <v>2991</v>
      </c>
      <c r="B2881" s="4">
        <v>7611.14985271771</v>
      </c>
      <c r="C2881" s="4">
        <f t="shared" si="44"/>
        <v>8.9373695370392365</v>
      </c>
    </row>
    <row r="2882" spans="1:3" x14ac:dyDescent="0.35">
      <c r="A2882" s="4" t="s">
        <v>2992</v>
      </c>
      <c r="B2882" s="4">
        <v>7650.7758071303297</v>
      </c>
      <c r="C2882" s="4">
        <f t="shared" si="44"/>
        <v>8.9425623343754364</v>
      </c>
    </row>
    <row r="2883" spans="1:3" x14ac:dyDescent="0.35">
      <c r="A2883" s="4" t="s">
        <v>2993</v>
      </c>
      <c r="B2883" s="4">
        <v>7665.9478962595003</v>
      </c>
      <c r="C2883" s="4">
        <f t="shared" ref="C2883:C2946" si="45">LN(B2883)</f>
        <v>8.9445434491863178</v>
      </c>
    </row>
    <row r="2884" spans="1:3" x14ac:dyDescent="0.35">
      <c r="A2884" s="4" t="s">
        <v>2994</v>
      </c>
      <c r="B2884" s="4">
        <v>7622.6023302162503</v>
      </c>
      <c r="C2884" s="4">
        <f t="shared" si="45"/>
        <v>8.9388731035300886</v>
      </c>
    </row>
    <row r="2885" spans="1:3" x14ac:dyDescent="0.35">
      <c r="A2885" s="4" t="s">
        <v>2995</v>
      </c>
      <c r="B2885" s="4">
        <v>7556.1716978375198</v>
      </c>
      <c r="C2885" s="4">
        <f t="shared" si="45"/>
        <v>8.9301199517403482</v>
      </c>
    </row>
    <row r="2886" spans="1:3" x14ac:dyDescent="0.35">
      <c r="A2886" s="4" t="s">
        <v>2996</v>
      </c>
      <c r="B2886" s="4">
        <v>6744.7358009935697</v>
      </c>
      <c r="C2886" s="4">
        <f t="shared" si="45"/>
        <v>8.8165175982666373</v>
      </c>
    </row>
    <row r="2887" spans="1:3" x14ac:dyDescent="0.35">
      <c r="A2887" s="4" t="s">
        <v>2997</v>
      </c>
      <c r="B2887" s="4">
        <v>6849.45268731736</v>
      </c>
      <c r="C2887" s="4">
        <f t="shared" si="45"/>
        <v>8.8319240284024243</v>
      </c>
    </row>
    <row r="2888" spans="1:3" x14ac:dyDescent="0.35">
      <c r="A2888" s="4" t="s">
        <v>2998</v>
      </c>
      <c r="B2888" s="4">
        <v>6526.6996800116904</v>
      </c>
      <c r="C2888" s="4">
        <f t="shared" si="45"/>
        <v>8.7836566856280669</v>
      </c>
    </row>
    <row r="2889" spans="1:3" x14ac:dyDescent="0.35">
      <c r="A2889" s="4" t="s">
        <v>2999</v>
      </c>
      <c r="B2889" s="4">
        <v>6306.5131680303903</v>
      </c>
      <c r="C2889" s="4">
        <f t="shared" si="45"/>
        <v>8.7493382145343261</v>
      </c>
    </row>
    <row r="2890" spans="1:3" x14ac:dyDescent="0.35">
      <c r="A2890" s="4" t="s">
        <v>3000</v>
      </c>
      <c r="B2890" s="4">
        <v>6629.7701241963796</v>
      </c>
      <c r="C2890" s="4">
        <f t="shared" si="45"/>
        <v>8.7993254105119068</v>
      </c>
    </row>
    <row r="2891" spans="1:3" x14ac:dyDescent="0.35">
      <c r="A2891" s="4" t="s">
        <v>3001</v>
      </c>
      <c r="B2891" s="4">
        <v>6399.6740464640598</v>
      </c>
      <c r="C2891" s="4">
        <f t="shared" si="45"/>
        <v>8.7640023378107834</v>
      </c>
    </row>
    <row r="2892" spans="1:3" x14ac:dyDescent="0.35">
      <c r="A2892" s="4" t="s">
        <v>3002</v>
      </c>
      <c r="B2892" s="4">
        <v>6495.3153091759204</v>
      </c>
      <c r="C2892" s="4">
        <f t="shared" si="45"/>
        <v>8.7788364743737688</v>
      </c>
    </row>
    <row r="2893" spans="1:3" x14ac:dyDescent="0.35">
      <c r="A2893" s="4" t="s">
        <v>3003</v>
      </c>
      <c r="B2893" s="4">
        <v>6450.6939728229099</v>
      </c>
      <c r="C2893" s="4">
        <f t="shared" si="45"/>
        <v>8.7719429966878621</v>
      </c>
    </row>
    <row r="2894" spans="1:3" x14ac:dyDescent="0.35">
      <c r="A2894" s="4" t="s">
        <v>3004</v>
      </c>
      <c r="B2894" s="4">
        <v>6703.8125897136197</v>
      </c>
      <c r="C2894" s="4">
        <f t="shared" si="45"/>
        <v>8.8104316867761856</v>
      </c>
    </row>
    <row r="2895" spans="1:3" x14ac:dyDescent="0.35">
      <c r="A2895" s="4" t="s">
        <v>3005</v>
      </c>
      <c r="B2895" s="4">
        <v>6732.5088091759199</v>
      </c>
      <c r="C2895" s="4">
        <f t="shared" si="45"/>
        <v>8.8147031331402896</v>
      </c>
    </row>
    <row r="2896" spans="1:3" x14ac:dyDescent="0.35">
      <c r="A2896" s="4" t="s">
        <v>3006</v>
      </c>
      <c r="B2896" s="4">
        <v>6753.20682583285</v>
      </c>
      <c r="C2896" s="4">
        <f t="shared" si="45"/>
        <v>8.8177727563578507</v>
      </c>
    </row>
    <row r="2897" spans="1:3" x14ac:dyDescent="0.35">
      <c r="A2897" s="4" t="s">
        <v>3007</v>
      </c>
      <c r="B2897" s="4">
        <v>6720.3732343658703</v>
      </c>
      <c r="C2897" s="4">
        <f t="shared" si="45"/>
        <v>8.8128989728031151</v>
      </c>
    </row>
    <row r="2898" spans="1:3" x14ac:dyDescent="0.35">
      <c r="A2898" s="4" t="s">
        <v>3008</v>
      </c>
      <c r="B2898" s="4">
        <v>6059.5758591467002</v>
      </c>
      <c r="C2898" s="4">
        <f t="shared" si="45"/>
        <v>8.7093950863741103</v>
      </c>
    </row>
    <row r="2899" spans="1:3" x14ac:dyDescent="0.35">
      <c r="A2899" s="4" t="s">
        <v>3009</v>
      </c>
      <c r="B2899" s="4">
        <v>6174.2257793687904</v>
      </c>
      <c r="C2899" s="4">
        <f t="shared" si="45"/>
        <v>8.7281387737761609</v>
      </c>
    </row>
    <row r="2900" spans="1:3" x14ac:dyDescent="0.35">
      <c r="A2900" s="4" t="s">
        <v>3010</v>
      </c>
      <c r="B2900" s="4">
        <v>6146.4871949152603</v>
      </c>
      <c r="C2900" s="4">
        <f t="shared" si="45"/>
        <v>8.7236360097920009</v>
      </c>
    </row>
    <row r="2901" spans="1:3" x14ac:dyDescent="0.35">
      <c r="A2901" s="4" t="s">
        <v>3011</v>
      </c>
      <c r="B2901" s="4">
        <v>6243.5354409701904</v>
      </c>
      <c r="C2901" s="4">
        <f t="shared" si="45"/>
        <v>8.7393018779978355</v>
      </c>
    </row>
    <row r="2902" spans="1:3" x14ac:dyDescent="0.35">
      <c r="A2902" s="4" t="s">
        <v>3012</v>
      </c>
      <c r="B2902" s="4">
        <v>6096.1287662185896</v>
      </c>
      <c r="C2902" s="4">
        <f t="shared" si="45"/>
        <v>8.7154092202107467</v>
      </c>
    </row>
    <row r="2903" spans="1:3" x14ac:dyDescent="0.35">
      <c r="A2903" s="4" t="s">
        <v>3013</v>
      </c>
      <c r="B2903" s="4">
        <v>6139.18968322618</v>
      </c>
      <c r="C2903" s="4">
        <f t="shared" si="45"/>
        <v>8.7224480390159993</v>
      </c>
    </row>
    <row r="2904" spans="1:3" x14ac:dyDescent="0.35">
      <c r="A2904" s="4" t="s">
        <v>3014</v>
      </c>
      <c r="B2904" s="4">
        <v>5858.6357781998804</v>
      </c>
      <c r="C2904" s="4">
        <f t="shared" si="45"/>
        <v>8.6756720531134146</v>
      </c>
    </row>
    <row r="2905" spans="1:3" x14ac:dyDescent="0.35">
      <c r="A2905" s="4" t="s">
        <v>3015</v>
      </c>
      <c r="B2905" s="4">
        <v>6220.9137150789002</v>
      </c>
      <c r="C2905" s="4">
        <f t="shared" si="45"/>
        <v>8.7356720744749161</v>
      </c>
    </row>
    <row r="2906" spans="1:3" x14ac:dyDescent="0.35">
      <c r="A2906" s="4" t="s">
        <v>3016</v>
      </c>
      <c r="B2906" s="4">
        <v>6375.5412314435998</v>
      </c>
      <c r="C2906" s="4">
        <f t="shared" si="45"/>
        <v>8.7602242654728837</v>
      </c>
    </row>
    <row r="2907" spans="1:3" x14ac:dyDescent="0.35">
      <c r="A2907" s="4" t="s">
        <v>3017</v>
      </c>
      <c r="B2907" s="4">
        <v>6361.4025388661603</v>
      </c>
      <c r="C2907" s="4">
        <f t="shared" si="45"/>
        <v>8.7580041570010643</v>
      </c>
    </row>
    <row r="2908" spans="1:3" x14ac:dyDescent="0.35">
      <c r="A2908" s="4" t="s">
        <v>3018</v>
      </c>
      <c r="B2908" s="4">
        <v>6608.3671572180001</v>
      </c>
      <c r="C2908" s="4">
        <f t="shared" si="45"/>
        <v>8.796091876190264</v>
      </c>
    </row>
    <row r="2909" spans="1:3" x14ac:dyDescent="0.35">
      <c r="A2909" s="4" t="s">
        <v>3019</v>
      </c>
      <c r="B2909" s="4">
        <v>6498.3078591467001</v>
      </c>
      <c r="C2909" s="4">
        <f t="shared" si="45"/>
        <v>8.7792970926301113</v>
      </c>
    </row>
    <row r="2910" spans="1:3" x14ac:dyDescent="0.35">
      <c r="A2910" s="4" t="s">
        <v>3020</v>
      </c>
      <c r="B2910" s="4">
        <v>6579.3333763880801</v>
      </c>
      <c r="C2910" s="4">
        <f t="shared" si="45"/>
        <v>8.7916887086077811</v>
      </c>
    </row>
    <row r="2911" spans="1:3" x14ac:dyDescent="0.35">
      <c r="A2911" s="4" t="s">
        <v>3021</v>
      </c>
      <c r="B2911" s="4">
        <v>6535.2984026884897</v>
      </c>
      <c r="C2911" s="4">
        <f t="shared" si="45"/>
        <v>8.7849732872481976</v>
      </c>
    </row>
    <row r="2912" spans="1:3" x14ac:dyDescent="0.35">
      <c r="A2912" s="4" t="s">
        <v>3022</v>
      </c>
      <c r="B2912" s="4">
        <v>6598.4590958503804</v>
      </c>
      <c r="C2912" s="4">
        <f t="shared" si="45"/>
        <v>8.7945914304303781</v>
      </c>
    </row>
    <row r="2913" spans="1:3" x14ac:dyDescent="0.35">
      <c r="A2913" s="4" t="s">
        <v>3023</v>
      </c>
      <c r="B2913" s="4">
        <v>6737.8560803623604</v>
      </c>
      <c r="C2913" s="4">
        <f t="shared" si="45"/>
        <v>8.8154970643383184</v>
      </c>
    </row>
    <row r="2914" spans="1:3" x14ac:dyDescent="0.35">
      <c r="A2914" s="4" t="s">
        <v>3024</v>
      </c>
      <c r="B2914" s="4">
        <v>6704.9199801285804</v>
      </c>
      <c r="C2914" s="4">
        <f t="shared" si="45"/>
        <v>8.8105968612864096</v>
      </c>
    </row>
    <row r="2915" spans="1:3" x14ac:dyDescent="0.35">
      <c r="A2915" s="4" t="s">
        <v>3025</v>
      </c>
      <c r="B2915" s="4">
        <v>6664.0240935125703</v>
      </c>
      <c r="C2915" s="4">
        <f t="shared" si="45"/>
        <v>8.8044787993132179</v>
      </c>
    </row>
    <row r="2916" spans="1:3" x14ac:dyDescent="0.35">
      <c r="A2916" s="4" t="s">
        <v>3026</v>
      </c>
      <c r="B2916" s="4">
        <v>6309.0840040911798</v>
      </c>
      <c r="C2916" s="4">
        <f t="shared" si="45"/>
        <v>8.7497457792435203</v>
      </c>
    </row>
    <row r="2917" spans="1:3" x14ac:dyDescent="0.35">
      <c r="A2917" s="4" t="s">
        <v>3027</v>
      </c>
      <c r="B2917" s="4">
        <v>6377.9765113968397</v>
      </c>
      <c r="C2917" s="4">
        <f t="shared" si="45"/>
        <v>8.760606164809511</v>
      </c>
    </row>
    <row r="2918" spans="1:3" x14ac:dyDescent="0.35">
      <c r="A2918" s="4" t="s">
        <v>3028</v>
      </c>
      <c r="B2918" s="4">
        <v>6159.4666762127399</v>
      </c>
      <c r="C2918" s="4">
        <f t="shared" si="45"/>
        <v>8.7257454742425349</v>
      </c>
    </row>
    <row r="2919" spans="1:3" x14ac:dyDescent="0.35">
      <c r="A2919" s="4" t="s">
        <v>3029</v>
      </c>
      <c r="B2919" s="4">
        <v>6208.9855718877898</v>
      </c>
      <c r="C2919" s="4">
        <f t="shared" si="45"/>
        <v>8.733752807620494</v>
      </c>
    </row>
    <row r="2920" spans="1:3" x14ac:dyDescent="0.35">
      <c r="A2920" s="4" t="s">
        <v>3030</v>
      </c>
      <c r="B2920" s="4">
        <v>6255.11247866744</v>
      </c>
      <c r="C2920" s="4">
        <f t="shared" si="45"/>
        <v>8.7411544049403638</v>
      </c>
    </row>
    <row r="2921" spans="1:3" x14ac:dyDescent="0.35">
      <c r="A2921" s="4" t="s">
        <v>3031</v>
      </c>
      <c r="B2921" s="4">
        <v>6347.6042738164797</v>
      </c>
      <c r="C2921" s="4">
        <f t="shared" si="45"/>
        <v>8.7558327409848999</v>
      </c>
    </row>
    <row r="2922" spans="1:3" x14ac:dyDescent="0.35">
      <c r="A2922" s="4" t="s">
        <v>3032</v>
      </c>
      <c r="B2922" s="4">
        <v>6710.8074374634698</v>
      </c>
      <c r="C2922" s="4">
        <f t="shared" si="45"/>
        <v>8.8114745561783199</v>
      </c>
    </row>
    <row r="2923" spans="1:3" x14ac:dyDescent="0.35">
      <c r="A2923" s="4" t="s">
        <v>3033</v>
      </c>
      <c r="B2923" s="4">
        <v>7320.5948278784299</v>
      </c>
      <c r="C2923" s="4">
        <f t="shared" si="45"/>
        <v>8.898446864293021</v>
      </c>
    </row>
    <row r="2924" spans="1:3" x14ac:dyDescent="0.35">
      <c r="A2924" s="4" t="s">
        <v>3034</v>
      </c>
      <c r="B2924" s="4">
        <v>7376.0383392752801</v>
      </c>
      <c r="C2924" s="4">
        <f t="shared" si="45"/>
        <v>8.9059919630639293</v>
      </c>
    </row>
    <row r="2925" spans="1:3" x14ac:dyDescent="0.35">
      <c r="A2925" s="4" t="s">
        <v>3035</v>
      </c>
      <c r="B2925" s="4">
        <v>7467.0342980713003</v>
      </c>
      <c r="C2925" s="4">
        <f t="shared" si="45"/>
        <v>8.9182531843117872</v>
      </c>
    </row>
    <row r="2926" spans="1:3" x14ac:dyDescent="0.35">
      <c r="A2926" s="4" t="s">
        <v>3036</v>
      </c>
      <c r="B2926" s="4">
        <v>7327.2566829339603</v>
      </c>
      <c r="C2926" s="4">
        <f t="shared" si="45"/>
        <v>8.8993564660199258</v>
      </c>
    </row>
    <row r="2927" spans="1:3" x14ac:dyDescent="0.35">
      <c r="A2927" s="4" t="s">
        <v>3037</v>
      </c>
      <c r="B2927" s="4">
        <v>7410.5656203974304</v>
      </c>
      <c r="C2927" s="4">
        <f t="shared" si="45"/>
        <v>8.91066204741443</v>
      </c>
    </row>
    <row r="2928" spans="1:3" x14ac:dyDescent="0.35">
      <c r="A2928" s="4" t="s">
        <v>3038</v>
      </c>
      <c r="B2928" s="4">
        <v>7399.4837469316199</v>
      </c>
      <c r="C2928" s="4">
        <f t="shared" si="45"/>
        <v>8.9091655128304854</v>
      </c>
    </row>
    <row r="2929" spans="1:3" x14ac:dyDescent="0.35">
      <c r="A2929" s="4" t="s">
        <v>3039</v>
      </c>
      <c r="B2929" s="4">
        <v>7716.1586274108704</v>
      </c>
      <c r="C2929" s="4">
        <f t="shared" si="45"/>
        <v>8.9510719320583227</v>
      </c>
    </row>
    <row r="2930" spans="1:3" x14ac:dyDescent="0.35">
      <c r="A2930" s="4" t="s">
        <v>3040</v>
      </c>
      <c r="B2930" s="4">
        <v>8397.6165216247791</v>
      </c>
      <c r="C2930" s="4">
        <f t="shared" si="45"/>
        <v>9.0357031971418653</v>
      </c>
    </row>
    <row r="2931" spans="1:3" x14ac:dyDescent="0.35">
      <c r="A2931" s="4" t="s">
        <v>3041</v>
      </c>
      <c r="B2931" s="4">
        <v>8202.7203953828193</v>
      </c>
      <c r="C2931" s="4">
        <f t="shared" si="45"/>
        <v>9.0122211337681346</v>
      </c>
    </row>
    <row r="2932" spans="1:3" x14ac:dyDescent="0.35">
      <c r="A2932" s="4" t="s">
        <v>3042</v>
      </c>
      <c r="B2932" s="4">
        <v>7913.9307781998896</v>
      </c>
      <c r="C2932" s="4">
        <f t="shared" si="45"/>
        <v>8.9763798751545121</v>
      </c>
    </row>
    <row r="2933" spans="1:3" x14ac:dyDescent="0.35">
      <c r="A2933" s="4" t="s">
        <v>3043</v>
      </c>
      <c r="B2933" s="4">
        <v>8173.7746113384001</v>
      </c>
      <c r="C2933" s="4">
        <f t="shared" si="45"/>
        <v>9.0086860898926258</v>
      </c>
    </row>
    <row r="2934" spans="1:3" x14ac:dyDescent="0.35">
      <c r="A2934" s="4" t="s">
        <v>3044</v>
      </c>
      <c r="B2934" s="4">
        <v>8190.3600566919904</v>
      </c>
      <c r="C2934" s="4">
        <f t="shared" si="45"/>
        <v>9.0107131388468265</v>
      </c>
    </row>
    <row r="2935" spans="1:3" x14ac:dyDescent="0.35">
      <c r="A2935" s="4" t="s">
        <v>3045</v>
      </c>
      <c r="B2935" s="4">
        <v>8229.6058386908298</v>
      </c>
      <c r="C2935" s="4">
        <f t="shared" si="45"/>
        <v>9.0154933992910067</v>
      </c>
    </row>
    <row r="2936" spans="1:3" x14ac:dyDescent="0.35">
      <c r="A2936" s="4" t="s">
        <v>3046</v>
      </c>
      <c r="B2936" s="4">
        <v>8171.8395192869702</v>
      </c>
      <c r="C2936" s="4">
        <f t="shared" si="45"/>
        <v>9.0084493178698661</v>
      </c>
    </row>
    <row r="2937" spans="1:3" x14ac:dyDescent="0.35">
      <c r="A2937" s="4" t="s">
        <v>3047</v>
      </c>
      <c r="B2937" s="4">
        <v>7725.1330359438898</v>
      </c>
      <c r="C2937" s="4">
        <f t="shared" si="45"/>
        <v>8.9522343230990682</v>
      </c>
    </row>
    <row r="2938" spans="1:3" x14ac:dyDescent="0.35">
      <c r="A2938" s="4" t="s">
        <v>3048</v>
      </c>
      <c r="B2938" s="4">
        <v>7596.6980119812997</v>
      </c>
      <c r="C2938" s="4">
        <f t="shared" si="45"/>
        <v>8.9354689597563457</v>
      </c>
    </row>
    <row r="2939" spans="1:3" x14ac:dyDescent="0.35">
      <c r="A2939" s="4" t="s">
        <v>3049</v>
      </c>
      <c r="B2939" s="4">
        <v>7542.6946618936299</v>
      </c>
      <c r="C2939" s="4">
        <f t="shared" si="45"/>
        <v>8.9283347793701981</v>
      </c>
    </row>
    <row r="2940" spans="1:3" x14ac:dyDescent="0.35">
      <c r="A2940" s="4" t="s">
        <v>3050</v>
      </c>
      <c r="B2940" s="4">
        <v>7411.3442501461104</v>
      </c>
      <c r="C2940" s="4">
        <f t="shared" si="45"/>
        <v>8.9107671121134064</v>
      </c>
    </row>
    <row r="2941" spans="1:3" x14ac:dyDescent="0.35">
      <c r="A2941" s="4" t="s">
        <v>3051</v>
      </c>
      <c r="B2941" s="4">
        <v>7002.2086528345999</v>
      </c>
      <c r="C2941" s="4">
        <f t="shared" si="45"/>
        <v>8.8539809001044194</v>
      </c>
    </row>
    <row r="2942" spans="1:3" x14ac:dyDescent="0.35">
      <c r="A2942" s="4" t="s">
        <v>3052</v>
      </c>
      <c r="B2942" s="4">
        <v>7031.5877510227901</v>
      </c>
      <c r="C2942" s="4">
        <f t="shared" si="45"/>
        <v>8.8581678129341732</v>
      </c>
    </row>
    <row r="2943" spans="1:3" x14ac:dyDescent="0.35">
      <c r="A2943" s="4" t="s">
        <v>3053</v>
      </c>
      <c r="B2943" s="4">
        <v>6929.99089421391</v>
      </c>
      <c r="C2943" s="4">
        <f t="shared" si="45"/>
        <v>8.843613778216838</v>
      </c>
    </row>
    <row r="2944" spans="1:3" x14ac:dyDescent="0.35">
      <c r="A2944" s="4" t="s">
        <v>3054</v>
      </c>
      <c r="B2944" s="4">
        <v>6722.57843278784</v>
      </c>
      <c r="C2944" s="4">
        <f t="shared" si="45"/>
        <v>8.81322705528029</v>
      </c>
    </row>
    <row r="2945" spans="1:3" x14ac:dyDescent="0.35">
      <c r="A2945" s="4" t="s">
        <v>3055</v>
      </c>
      <c r="B2945" s="4">
        <v>6267.3886735827</v>
      </c>
      <c r="C2945" s="4">
        <f t="shared" si="45"/>
        <v>8.7431150673829023</v>
      </c>
    </row>
    <row r="2946" spans="1:3" x14ac:dyDescent="0.35">
      <c r="A2946" s="4" t="s">
        <v>3056</v>
      </c>
      <c r="B2946" s="4">
        <v>6558.0969079485703</v>
      </c>
      <c r="C2946" s="4">
        <f t="shared" si="45"/>
        <v>8.7884557343537502</v>
      </c>
    </row>
    <row r="2947" spans="1:3" x14ac:dyDescent="0.35">
      <c r="A2947" s="4" t="s">
        <v>3057</v>
      </c>
      <c r="B2947" s="4">
        <v>6135.7518585622402</v>
      </c>
      <c r="C2947" s="4">
        <f t="shared" ref="C2947:C3010" si="46">LN(B2947)</f>
        <v>8.7218879019689712</v>
      </c>
    </row>
    <row r="2948" spans="1:3" x14ac:dyDescent="0.35">
      <c r="A2948" s="4" t="s">
        <v>3058</v>
      </c>
      <c r="B2948" s="4">
        <v>6313.7493118059601</v>
      </c>
      <c r="C2948" s="4">
        <f t="shared" si="46"/>
        <v>8.7504849647830021</v>
      </c>
    </row>
    <row r="2949" spans="1:3" x14ac:dyDescent="0.35">
      <c r="A2949" s="4" t="s">
        <v>3059</v>
      </c>
      <c r="B2949" s="4">
        <v>6314.6916557568702</v>
      </c>
      <c r="C2949" s="4">
        <f t="shared" si="46"/>
        <v>8.7506342063172635</v>
      </c>
    </row>
    <row r="2950" spans="1:3" x14ac:dyDescent="0.35">
      <c r="A2950" s="4" t="s">
        <v>3060</v>
      </c>
      <c r="B2950" s="4">
        <v>6265.8480438340202</v>
      </c>
      <c r="C2950" s="4">
        <f t="shared" si="46"/>
        <v>8.7428692203138372</v>
      </c>
    </row>
    <row r="2951" spans="1:3" x14ac:dyDescent="0.35">
      <c r="A2951" s="4" t="s">
        <v>3061</v>
      </c>
      <c r="B2951" s="4">
        <v>6184.8290856224403</v>
      </c>
      <c r="C2951" s="4">
        <f t="shared" si="46"/>
        <v>8.7298546507539765</v>
      </c>
    </row>
    <row r="2952" spans="1:3" x14ac:dyDescent="0.35">
      <c r="A2952" s="4" t="s">
        <v>3062</v>
      </c>
      <c r="B2952" s="4">
        <v>6270.2147986557602</v>
      </c>
      <c r="C2952" s="4">
        <f t="shared" si="46"/>
        <v>8.7435658911989833</v>
      </c>
    </row>
    <row r="2953" spans="1:3" x14ac:dyDescent="0.35">
      <c r="A2953" s="4" t="s">
        <v>3063</v>
      </c>
      <c r="B2953" s="4">
        <v>6290.7504552892997</v>
      </c>
      <c r="C2953" s="4">
        <f t="shared" si="46"/>
        <v>8.7468356518446804</v>
      </c>
    </row>
    <row r="2954" spans="1:3" x14ac:dyDescent="0.35">
      <c r="A2954" s="4" t="s">
        <v>3064</v>
      </c>
      <c r="B2954" s="4">
        <v>6563.0782887200503</v>
      </c>
      <c r="C2954" s="4">
        <f t="shared" si="46"/>
        <v>8.7892150232034361</v>
      </c>
    </row>
    <row r="2955" spans="1:3" x14ac:dyDescent="0.35">
      <c r="A2955" s="4" t="s">
        <v>3065</v>
      </c>
      <c r="B2955" s="4">
        <v>6399.2874468147302</v>
      </c>
      <c r="C2955" s="4">
        <f t="shared" si="46"/>
        <v>8.7639419267142031</v>
      </c>
    </row>
    <row r="2956" spans="1:3" x14ac:dyDescent="0.35">
      <c r="A2956" s="4" t="s">
        <v>3066</v>
      </c>
      <c r="B2956" s="4">
        <v>6490.7161271186496</v>
      </c>
      <c r="C2956" s="4">
        <f t="shared" si="46"/>
        <v>8.7781281467723566</v>
      </c>
    </row>
    <row r="2957" spans="1:3" x14ac:dyDescent="0.35">
      <c r="A2957" s="4" t="s">
        <v>3067</v>
      </c>
      <c r="B2957" s="4">
        <v>6272.9527288135596</v>
      </c>
      <c r="C2957" s="4">
        <f t="shared" si="46"/>
        <v>8.7440024524097435</v>
      </c>
    </row>
    <row r="2958" spans="1:3" x14ac:dyDescent="0.35">
      <c r="A2958" s="4" t="s">
        <v>3068</v>
      </c>
      <c r="B2958" s="4">
        <v>6473.0760394506096</v>
      </c>
      <c r="C2958" s="4">
        <f t="shared" si="46"/>
        <v>8.7754067056494787</v>
      </c>
    </row>
    <row r="2959" spans="1:3" x14ac:dyDescent="0.35">
      <c r="A2959" s="4" t="s">
        <v>3069</v>
      </c>
      <c r="B2959" s="4">
        <v>6365.0098316773801</v>
      </c>
      <c r="C2959" s="4">
        <f t="shared" si="46"/>
        <v>8.7585710556371925</v>
      </c>
    </row>
    <row r="2960" spans="1:3" x14ac:dyDescent="0.35">
      <c r="A2960" s="4" t="s">
        <v>3070</v>
      </c>
      <c r="B2960" s="4">
        <v>6516.4090254237299</v>
      </c>
      <c r="C2960" s="4">
        <f t="shared" si="46"/>
        <v>8.7820787402232394</v>
      </c>
    </row>
    <row r="2961" spans="1:3" x14ac:dyDescent="0.35">
      <c r="A2961" s="4" t="s">
        <v>3071</v>
      </c>
      <c r="B2961" s="4">
        <v>6697.7318787258901</v>
      </c>
      <c r="C2961" s="4">
        <f t="shared" si="46"/>
        <v>8.8095242225030432</v>
      </c>
    </row>
    <row r="2962" spans="1:3" x14ac:dyDescent="0.35">
      <c r="A2962" s="4" t="s">
        <v>3072</v>
      </c>
      <c r="B2962" s="4">
        <v>6745.4389392168296</v>
      </c>
      <c r="C2962" s="4">
        <f t="shared" si="46"/>
        <v>8.8166218427612328</v>
      </c>
    </row>
    <row r="2963" spans="1:3" x14ac:dyDescent="0.35">
      <c r="A2963" s="4" t="s">
        <v>3073</v>
      </c>
      <c r="B2963" s="4">
        <v>6689.8693331385202</v>
      </c>
      <c r="C2963" s="4">
        <f t="shared" si="46"/>
        <v>8.8083496212631456</v>
      </c>
    </row>
    <row r="2964" spans="1:3" x14ac:dyDescent="0.35">
      <c r="A2964" s="4" t="s">
        <v>3074</v>
      </c>
      <c r="B2964" s="4">
        <v>6839.15895236704</v>
      </c>
      <c r="C2964" s="4">
        <f t="shared" si="46"/>
        <v>8.8304200428761153</v>
      </c>
    </row>
    <row r="2965" spans="1:3" x14ac:dyDescent="0.35">
      <c r="A2965" s="4" t="s">
        <v>3075</v>
      </c>
      <c r="B2965" s="4">
        <v>7092.9738082992399</v>
      </c>
      <c r="C2965" s="4">
        <f t="shared" si="46"/>
        <v>8.8668599685827267</v>
      </c>
    </row>
    <row r="2966" spans="1:3" x14ac:dyDescent="0.35">
      <c r="A2966" s="4" t="s">
        <v>3076</v>
      </c>
      <c r="B2966" s="4">
        <v>7033.4280680888396</v>
      </c>
      <c r="C2966" s="4">
        <f t="shared" si="46"/>
        <v>8.8584295001018543</v>
      </c>
    </row>
    <row r="2967" spans="1:3" x14ac:dyDescent="0.35">
      <c r="A2967" s="4" t="s">
        <v>3077</v>
      </c>
      <c r="B2967" s="4">
        <v>6966.9637437171295</v>
      </c>
      <c r="C2967" s="4">
        <f t="shared" si="46"/>
        <v>8.8489347910144431</v>
      </c>
    </row>
    <row r="2968" spans="1:3" x14ac:dyDescent="0.35">
      <c r="A2968" s="4" t="s">
        <v>3078</v>
      </c>
      <c r="B2968" s="4">
        <v>7025.1407802454696</v>
      </c>
      <c r="C2968" s="4">
        <f t="shared" si="46"/>
        <v>8.8572505338937439</v>
      </c>
    </row>
    <row r="2969" spans="1:3" x14ac:dyDescent="0.35">
      <c r="A2969" s="4" t="s">
        <v>3079</v>
      </c>
      <c r="B2969" s="4">
        <v>7192.3525473407399</v>
      </c>
      <c r="C2969" s="4">
        <f t="shared" si="46"/>
        <v>8.8807735943244541</v>
      </c>
    </row>
    <row r="2970" spans="1:3" x14ac:dyDescent="0.35">
      <c r="A2970" s="4" t="s">
        <v>3080</v>
      </c>
      <c r="B2970" s="4">
        <v>7286.6677910578601</v>
      </c>
      <c r="C2970" s="4">
        <f t="shared" si="46"/>
        <v>8.8938016273704399</v>
      </c>
    </row>
    <row r="2971" spans="1:3" x14ac:dyDescent="0.35">
      <c r="A2971" s="4" t="s">
        <v>3081</v>
      </c>
      <c r="B2971" s="4">
        <v>7257.47021391</v>
      </c>
      <c r="C2971" s="4">
        <f t="shared" si="46"/>
        <v>8.8897865917098606</v>
      </c>
    </row>
    <row r="2972" spans="1:3" x14ac:dyDescent="0.35">
      <c r="A2972" s="4" t="s">
        <v>3082</v>
      </c>
      <c r="B2972" s="4">
        <v>7358.8114789596702</v>
      </c>
      <c r="C2972" s="4">
        <f t="shared" si="46"/>
        <v>8.9036537148460013</v>
      </c>
    </row>
    <row r="2973" spans="1:3" x14ac:dyDescent="0.35">
      <c r="A2973" s="4" t="s">
        <v>3083</v>
      </c>
      <c r="B2973" s="4">
        <v>6790.8973284628901</v>
      </c>
      <c r="C2973" s="4">
        <f t="shared" si="46"/>
        <v>8.823338366233914</v>
      </c>
    </row>
    <row r="2974" spans="1:3" x14ac:dyDescent="0.35">
      <c r="A2974" s="4" t="s">
        <v>3084</v>
      </c>
      <c r="B2974" s="4">
        <v>6488.0759368790204</v>
      </c>
      <c r="C2974" s="4">
        <f t="shared" si="46"/>
        <v>8.7777212999312901</v>
      </c>
    </row>
    <row r="2975" spans="1:3" x14ac:dyDescent="0.35">
      <c r="A2975" s="4" t="s">
        <v>3085</v>
      </c>
      <c r="B2975" s="4">
        <v>6408.6536224430101</v>
      </c>
      <c r="C2975" s="4">
        <f t="shared" si="46"/>
        <v>8.7654044845519099</v>
      </c>
    </row>
    <row r="2976" spans="1:3" x14ac:dyDescent="0.35">
      <c r="A2976" s="4" t="s">
        <v>3086</v>
      </c>
      <c r="B2976" s="4">
        <v>6187.7905023378098</v>
      </c>
      <c r="C2976" s="4">
        <f t="shared" si="46"/>
        <v>8.7303333556476126</v>
      </c>
    </row>
    <row r="2977" spans="1:3" x14ac:dyDescent="0.35">
      <c r="A2977" s="4" t="s">
        <v>3087</v>
      </c>
      <c r="B2977" s="4">
        <v>6249.2463103448299</v>
      </c>
      <c r="C2977" s="4">
        <f t="shared" si="46"/>
        <v>8.7402161451140206</v>
      </c>
    </row>
    <row r="2978" spans="1:3" x14ac:dyDescent="0.35">
      <c r="A2978" s="4" t="s">
        <v>3088</v>
      </c>
      <c r="B2978" s="4">
        <v>6295.3886025716001</v>
      </c>
      <c r="C2978" s="4">
        <f t="shared" si="46"/>
        <v>8.7475726765145865</v>
      </c>
    </row>
    <row r="2979" spans="1:3" x14ac:dyDescent="0.35">
      <c r="A2979" s="4" t="s">
        <v>3089</v>
      </c>
      <c r="B2979" s="4">
        <v>6278.4246396843901</v>
      </c>
      <c r="C2979" s="4">
        <f t="shared" si="46"/>
        <v>8.744874374439787</v>
      </c>
    </row>
    <row r="2980" spans="1:3" x14ac:dyDescent="0.35">
      <c r="A2980" s="4" t="s">
        <v>3090</v>
      </c>
      <c r="B2980" s="4">
        <v>6327.5363632378703</v>
      </c>
      <c r="C2980" s="4">
        <f t="shared" si="46"/>
        <v>8.7526662392597974</v>
      </c>
    </row>
    <row r="2981" spans="1:3" x14ac:dyDescent="0.35">
      <c r="A2981" s="4" t="s">
        <v>3091</v>
      </c>
      <c r="B2981" s="4">
        <v>6490.9123164815901</v>
      </c>
      <c r="C2981" s="4">
        <f t="shared" si="46"/>
        <v>8.7781583724661214</v>
      </c>
    </row>
    <row r="2982" spans="1:3" x14ac:dyDescent="0.35">
      <c r="A2982" s="4" t="s">
        <v>3092</v>
      </c>
      <c r="B2982" s="4">
        <v>6494.6954789596703</v>
      </c>
      <c r="C2982" s="4">
        <f t="shared" si="46"/>
        <v>8.7787410425489867</v>
      </c>
    </row>
    <row r="2983" spans="1:3" x14ac:dyDescent="0.35">
      <c r="A2983" s="4" t="s">
        <v>3093</v>
      </c>
      <c r="B2983" s="4">
        <v>6524.16566744594</v>
      </c>
      <c r="C2983" s="4">
        <f t="shared" si="46"/>
        <v>8.7832683569571106</v>
      </c>
    </row>
    <row r="2984" spans="1:3" x14ac:dyDescent="0.35">
      <c r="A2984" s="4" t="s">
        <v>3094</v>
      </c>
      <c r="B2984" s="4">
        <v>6497.4047013442396</v>
      </c>
      <c r="C2984" s="4">
        <f t="shared" si="46"/>
        <v>8.7791580994352856</v>
      </c>
    </row>
    <row r="2985" spans="1:3" x14ac:dyDescent="0.35">
      <c r="A2985" s="4" t="s">
        <v>3095</v>
      </c>
      <c r="B2985" s="4">
        <v>6258.5948749269401</v>
      </c>
      <c r="C2985" s="4">
        <f t="shared" si="46"/>
        <v>8.7417109780247415</v>
      </c>
    </row>
    <row r="2986" spans="1:3" x14ac:dyDescent="0.35">
      <c r="A2986" s="4" t="s">
        <v>3096</v>
      </c>
      <c r="B2986" s="4">
        <v>6340.3477901811802</v>
      </c>
      <c r="C2986" s="4">
        <f t="shared" si="46"/>
        <v>8.7546889024221635</v>
      </c>
    </row>
    <row r="2987" spans="1:3" x14ac:dyDescent="0.35">
      <c r="A2987" s="4" t="s">
        <v>3097</v>
      </c>
      <c r="B2987" s="4">
        <v>6383.9518758036202</v>
      </c>
      <c r="C2987" s="4">
        <f t="shared" si="46"/>
        <v>8.7615426008499195</v>
      </c>
    </row>
    <row r="2988" spans="1:3" x14ac:dyDescent="0.35">
      <c r="A2988" s="4" t="s">
        <v>3098</v>
      </c>
      <c r="B2988" s="4">
        <v>6498.6071110461698</v>
      </c>
      <c r="C2988" s="4">
        <f t="shared" si="46"/>
        <v>8.7793431423119337</v>
      </c>
    </row>
    <row r="2989" spans="1:3" x14ac:dyDescent="0.35">
      <c r="A2989" s="4" t="s">
        <v>3099</v>
      </c>
      <c r="B2989" s="4">
        <v>6741.1428988895404</v>
      </c>
      <c r="C2989" s="4">
        <f t="shared" si="46"/>
        <v>8.8159847590992388</v>
      </c>
    </row>
    <row r="2990" spans="1:3" x14ac:dyDescent="0.35">
      <c r="A2990" s="4" t="s">
        <v>3100</v>
      </c>
      <c r="B2990" s="4">
        <v>6705.4760511396898</v>
      </c>
      <c r="C2990" s="4">
        <f t="shared" si="46"/>
        <v>8.8106797926197036</v>
      </c>
    </row>
    <row r="2991" spans="1:3" x14ac:dyDescent="0.35">
      <c r="A2991" s="4" t="s">
        <v>3101</v>
      </c>
      <c r="B2991" s="4">
        <v>6703.1368495032102</v>
      </c>
      <c r="C2991" s="4">
        <f t="shared" si="46"/>
        <v>8.8103308823069746</v>
      </c>
    </row>
    <row r="2992" spans="1:3" x14ac:dyDescent="0.35">
      <c r="A2992" s="4" t="s">
        <v>3102</v>
      </c>
      <c r="B2992" s="4">
        <v>6576.5450032145</v>
      </c>
      <c r="C2992" s="4">
        <f t="shared" si="46"/>
        <v>8.7912648109196319</v>
      </c>
    </row>
    <row r="2993" spans="1:3" x14ac:dyDescent="0.35">
      <c r="A2993" s="4" t="s">
        <v>3103</v>
      </c>
      <c r="B2993" s="4">
        <v>6416.4440216247804</v>
      </c>
      <c r="C2993" s="4">
        <f t="shared" si="46"/>
        <v>8.7666193525172282</v>
      </c>
    </row>
    <row r="2994" spans="1:3" x14ac:dyDescent="0.35">
      <c r="A2994" s="4" t="s">
        <v>3104</v>
      </c>
      <c r="B2994" s="4">
        <v>6463.25040356517</v>
      </c>
      <c r="C2994" s="4">
        <f t="shared" si="46"/>
        <v>8.7738876286815017</v>
      </c>
    </row>
    <row r="2995" spans="1:3" x14ac:dyDescent="0.35">
      <c r="A2995" s="4" t="s">
        <v>3105</v>
      </c>
      <c r="B2995" s="4">
        <v>6677.9004886031598</v>
      </c>
      <c r="C2995" s="4">
        <f t="shared" si="46"/>
        <v>8.806558919015389</v>
      </c>
    </row>
    <row r="2996" spans="1:3" x14ac:dyDescent="0.35">
      <c r="A2996" s="4" t="s">
        <v>3106</v>
      </c>
      <c r="B2996" s="4">
        <v>6623.1261598480396</v>
      </c>
      <c r="C2996" s="4">
        <f t="shared" si="46"/>
        <v>8.798322767050049</v>
      </c>
    </row>
    <row r="2997" spans="1:3" x14ac:dyDescent="0.35">
      <c r="A2997" s="4" t="s">
        <v>3107</v>
      </c>
      <c r="B2997" s="4">
        <v>6584.4991475745201</v>
      </c>
      <c r="C2997" s="4">
        <f t="shared" si="46"/>
        <v>8.7924735516908576</v>
      </c>
    </row>
    <row r="2998" spans="1:3" x14ac:dyDescent="0.35">
      <c r="A2998" s="4" t="s">
        <v>3108</v>
      </c>
      <c r="B2998" s="4">
        <v>6604.485028346</v>
      </c>
      <c r="C2998" s="4">
        <f t="shared" si="46"/>
        <v>8.795504246974529</v>
      </c>
    </row>
    <row r="2999" spans="1:3" x14ac:dyDescent="0.35">
      <c r="A2999" s="4" t="s">
        <v>3109</v>
      </c>
      <c r="B2999" s="4">
        <v>6561.8138322618397</v>
      </c>
      <c r="C2999" s="4">
        <f t="shared" si="46"/>
        <v>8.7890223425397824</v>
      </c>
    </row>
    <row r="3000" spans="1:3" x14ac:dyDescent="0.35">
      <c r="A3000" s="4" t="s">
        <v>3110</v>
      </c>
      <c r="B3000" s="4">
        <v>6508.7209386323802</v>
      </c>
      <c r="C3000" s="4">
        <f t="shared" si="46"/>
        <v>8.7808982394980415</v>
      </c>
    </row>
    <row r="3001" spans="1:3" x14ac:dyDescent="0.35">
      <c r="A3001" s="4" t="s">
        <v>3111</v>
      </c>
      <c r="B3001" s="4">
        <v>6464.4568436586796</v>
      </c>
      <c r="C3001" s="4">
        <f t="shared" si="46"/>
        <v>8.7740742727745253</v>
      </c>
    </row>
    <row r="3002" spans="1:3" x14ac:dyDescent="0.35">
      <c r="A3002" s="4" t="s">
        <v>3112</v>
      </c>
      <c r="B3002" s="4">
        <v>6545.2856677381596</v>
      </c>
      <c r="C3002" s="4">
        <f t="shared" si="46"/>
        <v>8.7865003241047503</v>
      </c>
    </row>
    <row r="3003" spans="1:3" x14ac:dyDescent="0.35">
      <c r="A3003" s="4" t="s">
        <v>3113</v>
      </c>
      <c r="B3003" s="4">
        <v>6585.1495797779098</v>
      </c>
      <c r="C3003" s="4">
        <f t="shared" si="46"/>
        <v>8.7925723291476263</v>
      </c>
    </row>
    <row r="3004" spans="1:3" x14ac:dyDescent="0.35">
      <c r="A3004" s="4" t="s">
        <v>3114</v>
      </c>
      <c r="B3004" s="4">
        <v>6550.4783158971404</v>
      </c>
      <c r="C3004" s="4">
        <f t="shared" si="46"/>
        <v>8.7872933512908862</v>
      </c>
    </row>
    <row r="3005" spans="1:3" x14ac:dyDescent="0.35">
      <c r="A3005" s="4" t="s">
        <v>3115</v>
      </c>
      <c r="B3005" s="4">
        <v>6564.56826008182</v>
      </c>
      <c r="C3005" s="4">
        <f t="shared" si="46"/>
        <v>8.7894420206873534</v>
      </c>
    </row>
    <row r="3006" spans="1:3" x14ac:dyDescent="0.35">
      <c r="A3006" s="4" t="s">
        <v>3116</v>
      </c>
      <c r="B3006" s="4">
        <v>6604.6852741087096</v>
      </c>
      <c r="C3006" s="4">
        <f t="shared" si="46"/>
        <v>8.7955345661782545</v>
      </c>
    </row>
    <row r="3007" spans="1:3" x14ac:dyDescent="0.35">
      <c r="A3007" s="4" t="s">
        <v>3117</v>
      </c>
      <c r="B3007" s="4">
        <v>6590.42862215079</v>
      </c>
      <c r="C3007" s="4">
        <f t="shared" si="46"/>
        <v>8.793373666678999</v>
      </c>
    </row>
    <row r="3008" spans="1:3" x14ac:dyDescent="0.35">
      <c r="A3008" s="4" t="s">
        <v>3118</v>
      </c>
      <c r="B3008" s="4">
        <v>6529.1024360023403</v>
      </c>
      <c r="C3008" s="4">
        <f t="shared" si="46"/>
        <v>8.7840247604497321</v>
      </c>
    </row>
    <row r="3009" spans="1:3" x14ac:dyDescent="0.35">
      <c r="A3009" s="4" t="s">
        <v>3119</v>
      </c>
      <c r="B3009" s="4">
        <v>6159.2516426066604</v>
      </c>
      <c r="C3009" s="4">
        <f t="shared" si="46"/>
        <v>8.7257105625576443</v>
      </c>
    </row>
    <row r="3010" spans="1:3" x14ac:dyDescent="0.35">
      <c r="A3010" s="4" t="s">
        <v>3120</v>
      </c>
      <c r="B3010" s="4">
        <v>6191.6772232612502</v>
      </c>
      <c r="C3010" s="4">
        <f t="shared" si="46"/>
        <v>8.7309612858845664</v>
      </c>
    </row>
    <row r="3011" spans="1:3" x14ac:dyDescent="0.35">
      <c r="A3011" s="4" t="s">
        <v>3121</v>
      </c>
      <c r="B3011" s="4">
        <v>6197.6856963763903</v>
      </c>
      <c r="C3011" s="4">
        <f t="shared" ref="C3011:C3074" si="47">LN(B3011)</f>
        <v>8.7319312265708096</v>
      </c>
    </row>
    <row r="3012" spans="1:3" x14ac:dyDescent="0.35">
      <c r="A3012" s="4" t="s">
        <v>3122</v>
      </c>
      <c r="B3012" s="4">
        <v>6182.8793442431297</v>
      </c>
      <c r="C3012" s="4">
        <f t="shared" si="47"/>
        <v>8.7295393552557812</v>
      </c>
    </row>
    <row r="3013" spans="1:3" x14ac:dyDescent="0.35">
      <c r="A3013" s="4" t="s">
        <v>3123</v>
      </c>
      <c r="B3013" s="4">
        <v>6442.7154140853299</v>
      </c>
      <c r="C3013" s="4">
        <f t="shared" si="47"/>
        <v>8.7707053783796933</v>
      </c>
    </row>
    <row r="3014" spans="1:3" x14ac:dyDescent="0.35">
      <c r="A3014" s="4" t="s">
        <v>3124</v>
      </c>
      <c r="B3014" s="4">
        <v>6461.9371592635898</v>
      </c>
      <c r="C3014" s="4">
        <f t="shared" si="47"/>
        <v>8.7736844216797145</v>
      </c>
    </row>
    <row r="3015" spans="1:3" x14ac:dyDescent="0.35">
      <c r="A3015" s="4" t="s">
        <v>3125</v>
      </c>
      <c r="B3015" s="4">
        <v>6442.7307001753397</v>
      </c>
      <c r="C3015" s="4">
        <f t="shared" si="47"/>
        <v>8.7707077509929317</v>
      </c>
    </row>
    <row r="3016" spans="1:3" x14ac:dyDescent="0.35">
      <c r="A3016" s="4" t="s">
        <v>3126</v>
      </c>
      <c r="B3016" s="4">
        <v>6396.4798120981905</v>
      </c>
      <c r="C3016" s="4">
        <f t="shared" si="47"/>
        <v>8.763503088666468</v>
      </c>
    </row>
    <row r="3017" spans="1:3" x14ac:dyDescent="0.35">
      <c r="A3017" s="4" t="s">
        <v>3127</v>
      </c>
      <c r="B3017" s="4">
        <v>6383.0778401519601</v>
      </c>
      <c r="C3017" s="4">
        <f t="shared" si="47"/>
        <v>8.761405680098191</v>
      </c>
    </row>
    <row r="3018" spans="1:3" x14ac:dyDescent="0.35">
      <c r="A3018" s="4" t="s">
        <v>3128</v>
      </c>
      <c r="B3018" s="4">
        <v>6408.2527463471697</v>
      </c>
      <c r="C3018" s="4">
        <f t="shared" si="47"/>
        <v>8.7653419302842206</v>
      </c>
    </row>
    <row r="3019" spans="1:3" x14ac:dyDescent="0.35">
      <c r="A3019" s="4" t="s">
        <v>3129</v>
      </c>
      <c r="B3019" s="4">
        <v>6415.3405029222704</v>
      </c>
      <c r="C3019" s="4">
        <f t="shared" si="47"/>
        <v>8.7664473548183697</v>
      </c>
    </row>
    <row r="3020" spans="1:3" x14ac:dyDescent="0.35">
      <c r="A3020" s="4" t="s">
        <v>3130</v>
      </c>
      <c r="B3020" s="4">
        <v>6408.0336355932204</v>
      </c>
      <c r="C3020" s="4">
        <f t="shared" si="47"/>
        <v>8.7653077377346094</v>
      </c>
    </row>
    <row r="3021" spans="1:3" x14ac:dyDescent="0.35">
      <c r="A3021" s="4" t="s">
        <v>3131</v>
      </c>
      <c r="B3021" s="4">
        <v>6395.9876668614897</v>
      </c>
      <c r="C3021" s="4">
        <f t="shared" si="47"/>
        <v>8.7634261456939324</v>
      </c>
    </row>
    <row r="3022" spans="1:3" x14ac:dyDescent="0.35">
      <c r="A3022" s="4" t="s">
        <v>3132</v>
      </c>
      <c r="B3022" s="4">
        <v>6413.8036411455296</v>
      </c>
      <c r="C3022" s="4">
        <f t="shared" si="47"/>
        <v>8.766207765681818</v>
      </c>
    </row>
    <row r="3023" spans="1:3" x14ac:dyDescent="0.35">
      <c r="A3023" s="4" t="s">
        <v>3133</v>
      </c>
      <c r="B3023" s="4">
        <v>6402.3248591467</v>
      </c>
      <c r="C3023" s="4">
        <f t="shared" si="47"/>
        <v>8.7644164626267713</v>
      </c>
    </row>
    <row r="3024" spans="1:3" x14ac:dyDescent="0.35">
      <c r="A3024" s="4" t="s">
        <v>3134</v>
      </c>
      <c r="B3024" s="4">
        <v>6404.1085523085903</v>
      </c>
      <c r="C3024" s="4">
        <f t="shared" si="47"/>
        <v>8.7646950246769713</v>
      </c>
    </row>
    <row r="3025" spans="1:3" x14ac:dyDescent="0.35">
      <c r="A3025" s="4" t="s">
        <v>3135</v>
      </c>
      <c r="B3025" s="4">
        <v>6409.4053275862098</v>
      </c>
      <c r="C3025" s="4">
        <f t="shared" si="47"/>
        <v>8.7655217730036163</v>
      </c>
    </row>
    <row r="3026" spans="1:3" x14ac:dyDescent="0.35">
      <c r="A3026" s="4" t="s">
        <v>3136</v>
      </c>
      <c r="B3026" s="4">
        <v>6406.6332530683803</v>
      </c>
      <c r="C3026" s="4">
        <f t="shared" si="47"/>
        <v>8.7650891784005935</v>
      </c>
    </row>
    <row r="3027" spans="1:3" x14ac:dyDescent="0.35">
      <c r="A3027" s="4" t="s">
        <v>3137</v>
      </c>
      <c r="B3027" s="4">
        <v>6263.0417346580998</v>
      </c>
      <c r="C3027" s="4">
        <f t="shared" si="47"/>
        <v>8.7424212461880426</v>
      </c>
    </row>
    <row r="3028" spans="1:3" x14ac:dyDescent="0.35">
      <c r="A3028" s="4" t="s">
        <v>3138</v>
      </c>
      <c r="B3028" s="4">
        <v>6272.1677282291103</v>
      </c>
      <c r="C3028" s="4">
        <f t="shared" si="47"/>
        <v>8.7438773040561397</v>
      </c>
    </row>
    <row r="3029" spans="1:3" x14ac:dyDescent="0.35">
      <c r="A3029" s="4" t="s">
        <v>3139</v>
      </c>
      <c r="B3029" s="4">
        <v>6306.3169313267099</v>
      </c>
      <c r="C3029" s="4">
        <f t="shared" si="47"/>
        <v>8.7493070975364517</v>
      </c>
    </row>
    <row r="3030" spans="1:3" x14ac:dyDescent="0.35">
      <c r="A3030" s="4" t="s">
        <v>3140</v>
      </c>
      <c r="B3030" s="4">
        <v>6342.9775005844504</v>
      </c>
      <c r="C3030" s="4">
        <f t="shared" si="47"/>
        <v>8.7551035745023427</v>
      </c>
    </row>
    <row r="3031" spans="1:3" x14ac:dyDescent="0.35">
      <c r="A3031" s="4" t="s">
        <v>3141</v>
      </c>
      <c r="B3031" s="4">
        <v>6348.1685827001802</v>
      </c>
      <c r="C3031" s="4">
        <f t="shared" si="47"/>
        <v>8.7559216381147476</v>
      </c>
    </row>
    <row r="3032" spans="1:3" x14ac:dyDescent="0.35">
      <c r="A3032" s="4" t="s">
        <v>3142</v>
      </c>
      <c r="B3032" s="4">
        <v>6332.4341329631798</v>
      </c>
      <c r="C3032" s="4">
        <f t="shared" si="47"/>
        <v>8.7534399803946812</v>
      </c>
    </row>
    <row r="3033" spans="1:3" x14ac:dyDescent="0.35">
      <c r="A3033" s="4" t="s">
        <v>3143</v>
      </c>
      <c r="B3033" s="4">
        <v>6420.4220002922302</v>
      </c>
      <c r="C3033" s="4">
        <f t="shared" si="47"/>
        <v>8.7672391266564915</v>
      </c>
    </row>
    <row r="3034" spans="1:3" x14ac:dyDescent="0.35">
      <c r="A3034" s="4" t="s">
        <v>3144</v>
      </c>
      <c r="B3034" s="4">
        <v>6402.9468389830499</v>
      </c>
      <c r="C3034" s="4">
        <f t="shared" si="47"/>
        <v>8.7645136069672418</v>
      </c>
    </row>
    <row r="3035" spans="1:3" x14ac:dyDescent="0.35">
      <c r="A3035" s="4" t="s">
        <v>3145</v>
      </c>
      <c r="B3035" s="4">
        <v>6441.1452188778503</v>
      </c>
      <c r="C3035" s="4">
        <f t="shared" si="47"/>
        <v>8.7704616323069935</v>
      </c>
    </row>
    <row r="3036" spans="1:3" x14ac:dyDescent="0.35">
      <c r="A3036" s="4" t="s">
        <v>3146</v>
      </c>
      <c r="B3036" s="4">
        <v>6500.8698050847497</v>
      </c>
      <c r="C3036" s="4">
        <f t="shared" si="47"/>
        <v>8.7796912630980284</v>
      </c>
    </row>
    <row r="3037" spans="1:3" x14ac:dyDescent="0.35">
      <c r="A3037" s="4" t="s">
        <v>3147</v>
      </c>
      <c r="B3037" s="4">
        <v>6406.7529374634696</v>
      </c>
      <c r="C3037" s="4">
        <f t="shared" si="47"/>
        <v>8.7651078595506515</v>
      </c>
    </row>
    <row r="3038" spans="1:3" x14ac:dyDescent="0.35">
      <c r="A3038" s="4" t="s">
        <v>3148</v>
      </c>
      <c r="B3038" s="4">
        <v>6331.3787670952697</v>
      </c>
      <c r="C3038" s="4">
        <f t="shared" si="47"/>
        <v>8.7532733061270367</v>
      </c>
    </row>
    <row r="3039" spans="1:3" x14ac:dyDescent="0.35">
      <c r="A3039" s="4" t="s">
        <v>3149</v>
      </c>
      <c r="B3039" s="4">
        <v>6353.1127340736402</v>
      </c>
      <c r="C3039" s="4">
        <f t="shared" si="47"/>
        <v>8.7567001661230446</v>
      </c>
    </row>
    <row r="3040" spans="1:3" x14ac:dyDescent="0.35">
      <c r="A3040" s="4" t="s">
        <v>3150</v>
      </c>
      <c r="B3040" s="4">
        <v>6335.4142039742801</v>
      </c>
      <c r="C3040" s="4">
        <f t="shared" si="47"/>
        <v>8.7539104740391913</v>
      </c>
    </row>
    <row r="3041" spans="1:3" x14ac:dyDescent="0.35">
      <c r="A3041" s="4" t="s">
        <v>3151</v>
      </c>
      <c r="B3041" s="4">
        <v>6320.6560537697196</v>
      </c>
      <c r="C3041" s="4">
        <f t="shared" si="47"/>
        <v>8.7515782877296573</v>
      </c>
    </row>
    <row r="3042" spans="1:3" x14ac:dyDescent="0.35">
      <c r="A3042" s="4" t="s">
        <v>3152</v>
      </c>
      <c r="B3042" s="4">
        <v>6267.9379912331997</v>
      </c>
      <c r="C3042" s="4">
        <f t="shared" si="47"/>
        <v>8.7432027105158721</v>
      </c>
    </row>
    <row r="3043" spans="1:3" x14ac:dyDescent="0.35">
      <c r="A3043" s="4" t="s">
        <v>3153</v>
      </c>
      <c r="B3043" s="4">
        <v>5574.25834891876</v>
      </c>
      <c r="C3043" s="4">
        <f t="shared" si="47"/>
        <v>8.6259145558947541</v>
      </c>
    </row>
    <row r="3044" spans="1:3" x14ac:dyDescent="0.35">
      <c r="A3044" s="4" t="s">
        <v>3154</v>
      </c>
      <c r="B3044" s="4">
        <v>5538.5606078316796</v>
      </c>
      <c r="C3044" s="4">
        <f t="shared" si="47"/>
        <v>8.6194899279018404</v>
      </c>
    </row>
    <row r="3045" spans="1:3" x14ac:dyDescent="0.35">
      <c r="A3045" s="4" t="s">
        <v>3155</v>
      </c>
      <c r="B3045" s="4">
        <v>5496.0162311513704</v>
      </c>
      <c r="C3045" s="4">
        <f t="shared" si="47"/>
        <v>8.6117787871640861</v>
      </c>
    </row>
    <row r="3046" spans="1:3" x14ac:dyDescent="0.35">
      <c r="A3046" s="4" t="s">
        <v>3156</v>
      </c>
      <c r="B3046" s="4">
        <v>5501.0923404441801</v>
      </c>
      <c r="C3046" s="4">
        <f t="shared" si="47"/>
        <v>8.6127019588542204</v>
      </c>
    </row>
    <row r="3047" spans="1:3" x14ac:dyDescent="0.35">
      <c r="A3047" s="4" t="s">
        <v>3157</v>
      </c>
      <c r="B3047" s="4">
        <v>5555.3763383985997</v>
      </c>
      <c r="C3047" s="4">
        <f t="shared" si="47"/>
        <v>8.6225214474654752</v>
      </c>
    </row>
    <row r="3048" spans="1:3" x14ac:dyDescent="0.35">
      <c r="A3048" s="4" t="s">
        <v>3158</v>
      </c>
      <c r="B3048" s="4">
        <v>4792.2000236703698</v>
      </c>
      <c r="C3048" s="4">
        <f t="shared" si="47"/>
        <v>8.4747448800907517</v>
      </c>
    </row>
    <row r="3049" spans="1:3" x14ac:dyDescent="0.35">
      <c r="A3049" s="4" t="s">
        <v>3159</v>
      </c>
      <c r="B3049" s="4">
        <v>4317.5306700759802</v>
      </c>
      <c r="C3049" s="4">
        <f t="shared" si="47"/>
        <v>8.370438913661145</v>
      </c>
    </row>
    <row r="3050" spans="1:3" x14ac:dyDescent="0.35">
      <c r="A3050" s="4" t="s">
        <v>3160</v>
      </c>
      <c r="B3050" s="4">
        <v>4549.3220099357104</v>
      </c>
      <c r="C3050" s="4">
        <f t="shared" si="47"/>
        <v>8.4227334920367429</v>
      </c>
    </row>
    <row r="3051" spans="1:3" x14ac:dyDescent="0.35">
      <c r="A3051" s="4" t="s">
        <v>3161</v>
      </c>
      <c r="B3051" s="4">
        <v>4303.6155485096397</v>
      </c>
      <c r="C3051" s="4">
        <f t="shared" si="47"/>
        <v>8.3672107736209416</v>
      </c>
    </row>
    <row r="3052" spans="1:3" x14ac:dyDescent="0.35">
      <c r="A3052" s="4" t="s">
        <v>3162</v>
      </c>
      <c r="B3052" s="4">
        <v>4289.8928533021599</v>
      </c>
      <c r="C3052" s="4">
        <f t="shared" si="47"/>
        <v>8.3640170356899173</v>
      </c>
    </row>
    <row r="3053" spans="1:3" x14ac:dyDescent="0.35">
      <c r="A3053" s="4" t="s">
        <v>3163</v>
      </c>
      <c r="B3053" s="4">
        <v>3806.3169248977201</v>
      </c>
      <c r="C3053" s="4">
        <f t="shared" si="47"/>
        <v>8.2444173141995822</v>
      </c>
    </row>
    <row r="3054" spans="1:3" x14ac:dyDescent="0.35">
      <c r="A3054" s="4" t="s">
        <v>3164</v>
      </c>
      <c r="B3054" s="4">
        <v>3946.85087434249</v>
      </c>
      <c r="C3054" s="4">
        <f t="shared" si="47"/>
        <v>8.280673292922863</v>
      </c>
    </row>
    <row r="3055" spans="1:3" x14ac:dyDescent="0.35">
      <c r="A3055" s="4" t="s">
        <v>3165</v>
      </c>
      <c r="B3055" s="4">
        <v>3700.2859926943302</v>
      </c>
      <c r="C3055" s="4">
        <f t="shared" si="47"/>
        <v>8.2161653909679782</v>
      </c>
    </row>
    <row r="3056" spans="1:3" x14ac:dyDescent="0.35">
      <c r="A3056" s="4" t="s">
        <v>3166</v>
      </c>
      <c r="B3056" s="4">
        <v>3776.5559053185302</v>
      </c>
      <c r="C3056" s="4">
        <f t="shared" si="47"/>
        <v>8.2365677371176602</v>
      </c>
    </row>
    <row r="3057" spans="1:3" x14ac:dyDescent="0.35">
      <c r="A3057" s="4" t="s">
        <v>3167</v>
      </c>
      <c r="B3057" s="4">
        <v>4208.4752691408503</v>
      </c>
      <c r="C3057" s="4">
        <f t="shared" si="47"/>
        <v>8.344855692227295</v>
      </c>
    </row>
    <row r="3058" spans="1:3" x14ac:dyDescent="0.35">
      <c r="A3058" s="4" t="s">
        <v>3168</v>
      </c>
      <c r="B3058" s="4">
        <v>4239.0394883109302</v>
      </c>
      <c r="C3058" s="4">
        <f t="shared" si="47"/>
        <v>8.3520919867871743</v>
      </c>
    </row>
    <row r="3059" spans="1:3" x14ac:dyDescent="0.35">
      <c r="A3059" s="4" t="s">
        <v>3169</v>
      </c>
      <c r="B3059" s="4">
        <v>3973.3340523085899</v>
      </c>
      <c r="C3059" s="4">
        <f t="shared" si="47"/>
        <v>8.2873608329013635</v>
      </c>
    </row>
    <row r="3060" spans="1:3" x14ac:dyDescent="0.35">
      <c r="A3060" s="4" t="s">
        <v>3170</v>
      </c>
      <c r="B3060" s="4">
        <v>4148.0737255990598</v>
      </c>
      <c r="C3060" s="4">
        <f t="shared" si="47"/>
        <v>8.3303993429617318</v>
      </c>
    </row>
    <row r="3061" spans="1:3" x14ac:dyDescent="0.35">
      <c r="A3061" s="4" t="s">
        <v>3171</v>
      </c>
      <c r="B3061" s="4">
        <v>4098.7467638807702</v>
      </c>
      <c r="C3061" s="4">
        <f t="shared" si="47"/>
        <v>8.3184365386204604</v>
      </c>
    </row>
    <row r="3062" spans="1:3" x14ac:dyDescent="0.35">
      <c r="A3062" s="4" t="s">
        <v>3172</v>
      </c>
      <c r="B3062" s="4">
        <v>3843.9766659848001</v>
      </c>
      <c r="C3062" s="4">
        <f t="shared" si="47"/>
        <v>8.2542626998284714</v>
      </c>
    </row>
    <row r="3063" spans="1:3" x14ac:dyDescent="0.35">
      <c r="A3063" s="4" t="s">
        <v>3173</v>
      </c>
      <c r="B3063" s="4">
        <v>3892.95164699006</v>
      </c>
      <c r="C3063" s="4">
        <f t="shared" si="47"/>
        <v>8.2669229270324376</v>
      </c>
    </row>
    <row r="3064" spans="1:3" x14ac:dyDescent="0.35">
      <c r="A3064" s="4" t="s">
        <v>3174</v>
      </c>
      <c r="B3064" s="4">
        <v>3709.5208582700202</v>
      </c>
      <c r="C3064" s="4">
        <f t="shared" si="47"/>
        <v>8.2186579985467869</v>
      </c>
    </row>
    <row r="3065" spans="1:3" x14ac:dyDescent="0.35">
      <c r="A3065" s="4" t="s">
        <v>3175</v>
      </c>
      <c r="B3065" s="4">
        <v>3511.96898158971</v>
      </c>
      <c r="C3065" s="4">
        <f t="shared" si="47"/>
        <v>8.1639321225946233</v>
      </c>
    </row>
    <row r="3066" spans="1:3" x14ac:dyDescent="0.35">
      <c r="A3066" s="4" t="s">
        <v>3176</v>
      </c>
      <c r="B3066" s="4">
        <v>3372.99569257744</v>
      </c>
      <c r="C3066" s="4">
        <f t="shared" si="47"/>
        <v>8.1235565580307245</v>
      </c>
    </row>
    <row r="3067" spans="1:3" x14ac:dyDescent="0.35">
      <c r="A3067" s="4" t="s">
        <v>3177</v>
      </c>
      <c r="B3067" s="4">
        <v>3407.95119462303</v>
      </c>
      <c r="C3067" s="4">
        <f t="shared" si="47"/>
        <v>8.1338665670200871</v>
      </c>
    </row>
    <row r="3068" spans="1:3" x14ac:dyDescent="0.35">
      <c r="A3068" s="4" t="s">
        <v>3178</v>
      </c>
      <c r="B3068" s="4">
        <v>3540.43957597896</v>
      </c>
      <c r="C3068" s="4">
        <f t="shared" si="47"/>
        <v>8.1720061724242221</v>
      </c>
    </row>
    <row r="3069" spans="1:3" x14ac:dyDescent="0.35">
      <c r="A3069" s="4" t="s">
        <v>3179</v>
      </c>
      <c r="B3069" s="4">
        <v>3413.5925841613098</v>
      </c>
      <c r="C3069" s="4">
        <f t="shared" si="47"/>
        <v>8.1355205594321607</v>
      </c>
    </row>
    <row r="3070" spans="1:3" x14ac:dyDescent="0.35">
      <c r="A3070" s="4" t="s">
        <v>3180</v>
      </c>
      <c r="B3070" s="4">
        <v>3352.5642001753399</v>
      </c>
      <c r="C3070" s="4">
        <f t="shared" si="47"/>
        <v>8.117480764912921</v>
      </c>
    </row>
    <row r="3071" spans="1:3" x14ac:dyDescent="0.35">
      <c r="A3071" s="4" t="s">
        <v>3181</v>
      </c>
      <c r="B3071" s="4">
        <v>3423.0129178842799</v>
      </c>
      <c r="C3071" s="4">
        <f t="shared" si="47"/>
        <v>8.1382764123718161</v>
      </c>
    </row>
    <row r="3072" spans="1:3" x14ac:dyDescent="0.35">
      <c r="A3072" s="4" t="s">
        <v>3182</v>
      </c>
      <c r="B3072" s="4">
        <v>3260.3415824079502</v>
      </c>
      <c r="C3072" s="4">
        <f t="shared" si="47"/>
        <v>8.0895872487514637</v>
      </c>
    </row>
    <row r="3073" spans="1:3" x14ac:dyDescent="0.35">
      <c r="A3073" s="4" t="s">
        <v>3183</v>
      </c>
      <c r="B3073" s="4">
        <v>3198.9474736995899</v>
      </c>
      <c r="C3073" s="4">
        <f t="shared" si="47"/>
        <v>8.0705771202147112</v>
      </c>
    </row>
    <row r="3074" spans="1:3" x14ac:dyDescent="0.35">
      <c r="A3074" s="4" t="s">
        <v>3184</v>
      </c>
      <c r="B3074" s="4">
        <v>3185.0740438340199</v>
      </c>
      <c r="C3074" s="4">
        <f t="shared" si="47"/>
        <v>8.0662308154076321</v>
      </c>
    </row>
    <row r="3075" spans="1:3" x14ac:dyDescent="0.35">
      <c r="A3075" s="4" t="s">
        <v>3185</v>
      </c>
      <c r="B3075" s="4">
        <v>3195.4145552308601</v>
      </c>
      <c r="C3075" s="4">
        <f t="shared" ref="C3075:C3138" si="48">LN(B3075)</f>
        <v>8.0694721096406354</v>
      </c>
    </row>
    <row r="3076" spans="1:3" x14ac:dyDescent="0.35">
      <c r="A3076" s="4" t="s">
        <v>3186</v>
      </c>
      <c r="B3076" s="4">
        <v>3499.1564818819402</v>
      </c>
      <c r="C3076" s="4">
        <f t="shared" si="48"/>
        <v>8.1602772132545027</v>
      </c>
    </row>
    <row r="3077" spans="1:3" x14ac:dyDescent="0.35">
      <c r="A3077" s="4" t="s">
        <v>3187</v>
      </c>
      <c r="B3077" s="4">
        <v>3659.5273793103502</v>
      </c>
      <c r="C3077" s="4">
        <f t="shared" si="48"/>
        <v>8.2050892867212735</v>
      </c>
    </row>
    <row r="3078" spans="1:3" x14ac:dyDescent="0.35">
      <c r="A3078" s="4" t="s">
        <v>3188</v>
      </c>
      <c r="B3078" s="4">
        <v>3697.72530333139</v>
      </c>
      <c r="C3078" s="4">
        <f t="shared" si="48"/>
        <v>8.2154731266924212</v>
      </c>
    </row>
    <row r="3079" spans="1:3" x14ac:dyDescent="0.35">
      <c r="A3079" s="4" t="s">
        <v>3189</v>
      </c>
      <c r="B3079" s="4">
        <v>4067.7377077732299</v>
      </c>
      <c r="C3079" s="4">
        <f t="shared" si="48"/>
        <v>8.3108422781411555</v>
      </c>
    </row>
    <row r="3080" spans="1:3" x14ac:dyDescent="0.35">
      <c r="A3080" s="4" t="s">
        <v>3190</v>
      </c>
      <c r="B3080" s="4">
        <v>3839.08510841613</v>
      </c>
      <c r="C3080" s="4">
        <f t="shared" si="48"/>
        <v>8.2529893641783811</v>
      </c>
    </row>
    <row r="3081" spans="1:3" x14ac:dyDescent="0.35">
      <c r="A3081" s="4" t="s">
        <v>3191</v>
      </c>
      <c r="B3081" s="4">
        <v>3964.9461163062501</v>
      </c>
      <c r="C3081" s="4">
        <f t="shared" si="48"/>
        <v>8.2852475441421163</v>
      </c>
    </row>
    <row r="3082" spans="1:3" x14ac:dyDescent="0.35">
      <c r="A3082" s="4" t="s">
        <v>3192</v>
      </c>
      <c r="B3082" s="4">
        <v>3942.6669959088299</v>
      </c>
      <c r="C3082" s="4">
        <f t="shared" si="48"/>
        <v>8.2796126758117357</v>
      </c>
    </row>
    <row r="3083" spans="1:3" x14ac:dyDescent="0.35">
      <c r="A3083" s="4" t="s">
        <v>3193</v>
      </c>
      <c r="B3083" s="4">
        <v>4040.0457895967302</v>
      </c>
      <c r="C3083" s="4">
        <f t="shared" si="48"/>
        <v>8.3040113049495616</v>
      </c>
    </row>
    <row r="3084" spans="1:3" x14ac:dyDescent="0.35">
      <c r="A3084" s="4" t="s">
        <v>3194</v>
      </c>
      <c r="B3084" s="4">
        <v>3761.5840108123898</v>
      </c>
      <c r="C3084" s="4">
        <f t="shared" si="48"/>
        <v>8.232595427142039</v>
      </c>
    </row>
    <row r="3085" spans="1:3" x14ac:dyDescent="0.35">
      <c r="A3085" s="4" t="s">
        <v>3195</v>
      </c>
      <c r="B3085" s="4">
        <v>3807.65745353594</v>
      </c>
      <c r="C3085" s="4">
        <f t="shared" si="48"/>
        <v>8.2447694374365259</v>
      </c>
    </row>
    <row r="3086" spans="1:3" x14ac:dyDescent="0.35">
      <c r="A3086" s="4" t="s">
        <v>3196</v>
      </c>
      <c r="B3086" s="4">
        <v>3585.4605359438901</v>
      </c>
      <c r="C3086" s="4">
        <f t="shared" si="48"/>
        <v>8.1846422066922315</v>
      </c>
    </row>
    <row r="3087" spans="1:3" x14ac:dyDescent="0.35">
      <c r="A3087" s="4" t="s">
        <v>3197</v>
      </c>
      <c r="B3087" s="4">
        <v>3881.0548848626499</v>
      </c>
      <c r="C3087" s="4">
        <f t="shared" si="48"/>
        <v>8.2638622732072378</v>
      </c>
    </row>
    <row r="3088" spans="1:3" x14ac:dyDescent="0.35">
      <c r="A3088" s="4" t="s">
        <v>3198</v>
      </c>
      <c r="B3088" s="4">
        <v>3823.1383261250699</v>
      </c>
      <c r="C3088" s="4">
        <f t="shared" si="48"/>
        <v>8.2488269156536802</v>
      </c>
    </row>
    <row r="3089" spans="1:3" x14ac:dyDescent="0.35">
      <c r="A3089" s="4" t="s">
        <v>3199</v>
      </c>
      <c r="B3089" s="4">
        <v>3825.4074628871999</v>
      </c>
      <c r="C3089" s="4">
        <f t="shared" si="48"/>
        <v>8.2494202668321375</v>
      </c>
    </row>
    <row r="3090" spans="1:3" x14ac:dyDescent="0.35">
      <c r="A3090" s="4" t="s">
        <v>3200</v>
      </c>
      <c r="B3090" s="4">
        <v>3687.1999400935101</v>
      </c>
      <c r="C3090" s="4">
        <f t="shared" si="48"/>
        <v>8.212622625159149</v>
      </c>
    </row>
    <row r="3091" spans="1:3" x14ac:dyDescent="0.35">
      <c r="A3091" s="4" t="s">
        <v>3201</v>
      </c>
      <c r="B3091" s="4">
        <v>3808.1178316773799</v>
      </c>
      <c r="C3091" s="4">
        <f t="shared" si="48"/>
        <v>8.2448903386251153</v>
      </c>
    </row>
    <row r="3092" spans="1:3" x14ac:dyDescent="0.35">
      <c r="A3092" s="4" t="s">
        <v>3202</v>
      </c>
      <c r="B3092" s="4">
        <v>3898.1974880186999</v>
      </c>
      <c r="C3092" s="4">
        <f t="shared" si="48"/>
        <v>8.2682695427191497</v>
      </c>
    </row>
    <row r="3093" spans="1:3" x14ac:dyDescent="0.35">
      <c r="A3093" s="4" t="s">
        <v>3203</v>
      </c>
      <c r="B3093" s="4">
        <v>3784.3886347165399</v>
      </c>
      <c r="C3093" s="4">
        <f t="shared" si="48"/>
        <v>8.2386396296328144</v>
      </c>
    </row>
    <row r="3094" spans="1:3" x14ac:dyDescent="0.35">
      <c r="A3094" s="4" t="s">
        <v>3204</v>
      </c>
      <c r="B3094" s="4">
        <v>3827.5245943892501</v>
      </c>
      <c r="C3094" s="4">
        <f t="shared" si="48"/>
        <v>8.2499735532170728</v>
      </c>
    </row>
    <row r="3095" spans="1:3" x14ac:dyDescent="0.35">
      <c r="A3095" s="4" t="s">
        <v>3205</v>
      </c>
      <c r="B3095" s="4">
        <v>3798.6139549970799</v>
      </c>
      <c r="C3095" s="4">
        <f t="shared" si="48"/>
        <v>8.242391530492517</v>
      </c>
    </row>
    <row r="3096" spans="1:3" x14ac:dyDescent="0.35">
      <c r="A3096" s="4" t="s">
        <v>3206</v>
      </c>
      <c r="B3096" s="4">
        <v>4045.9937749853898</v>
      </c>
      <c r="C3096" s="4">
        <f t="shared" si="48"/>
        <v>8.3054824791662973</v>
      </c>
    </row>
    <row r="3097" spans="1:3" x14ac:dyDescent="0.35">
      <c r="A3097" s="4" t="s">
        <v>3207</v>
      </c>
      <c r="B3097" s="4">
        <v>4001.0182781998801</v>
      </c>
      <c r="C3097" s="4">
        <f t="shared" si="48"/>
        <v>8.2943041772546682</v>
      </c>
    </row>
    <row r="3098" spans="1:3" x14ac:dyDescent="0.35">
      <c r="A3098" s="4" t="s">
        <v>3208</v>
      </c>
      <c r="B3098" s="4">
        <v>3992.6227893045002</v>
      </c>
      <c r="C3098" s="4">
        <f t="shared" si="48"/>
        <v>8.2922036346079775</v>
      </c>
    </row>
    <row r="3099" spans="1:3" x14ac:dyDescent="0.35">
      <c r="A3099" s="4" t="s">
        <v>3209</v>
      </c>
      <c r="B3099" s="4">
        <v>4004.2590356516698</v>
      </c>
      <c r="C3099" s="4">
        <f t="shared" si="48"/>
        <v>8.2951138325612295</v>
      </c>
    </row>
    <row r="3100" spans="1:3" x14ac:dyDescent="0.35">
      <c r="A3100" s="4" t="s">
        <v>3210</v>
      </c>
      <c r="B3100" s="4">
        <v>3627.90345002922</v>
      </c>
      <c r="C3100" s="4">
        <f t="shared" si="48"/>
        <v>8.1964101984303088</v>
      </c>
    </row>
    <row r="3101" spans="1:3" x14ac:dyDescent="0.35">
      <c r="A3101" s="4" t="s">
        <v>3211</v>
      </c>
      <c r="B3101" s="4">
        <v>3624.16142109877</v>
      </c>
      <c r="C3101" s="4">
        <f t="shared" si="48"/>
        <v>8.1953782084166917</v>
      </c>
    </row>
    <row r="3102" spans="1:3" x14ac:dyDescent="0.35">
      <c r="A3102" s="4" t="s">
        <v>3212</v>
      </c>
      <c r="B3102" s="4">
        <v>3617.0220783167701</v>
      </c>
      <c r="C3102" s="4">
        <f t="shared" si="48"/>
        <v>8.1934063359745988</v>
      </c>
    </row>
    <row r="3103" spans="1:3" x14ac:dyDescent="0.35">
      <c r="A3103" s="4" t="s">
        <v>3213</v>
      </c>
      <c r="B3103" s="4">
        <v>3508.6701081238998</v>
      </c>
      <c r="C3103" s="4">
        <f t="shared" si="48"/>
        <v>8.1629923580898698</v>
      </c>
    </row>
    <row r="3104" spans="1:3" x14ac:dyDescent="0.35">
      <c r="A3104" s="4" t="s">
        <v>3214</v>
      </c>
      <c r="B3104" s="4">
        <v>3666.94519374635</v>
      </c>
      <c r="C3104" s="4">
        <f t="shared" si="48"/>
        <v>8.2071142221582587</v>
      </c>
    </row>
    <row r="3105" spans="1:3" x14ac:dyDescent="0.35">
      <c r="A3105" s="4" t="s">
        <v>3215</v>
      </c>
      <c r="B3105" s="4">
        <v>3581.29301548802</v>
      </c>
      <c r="C3105" s="4">
        <f t="shared" si="48"/>
        <v>8.1834791916964704</v>
      </c>
    </row>
    <row r="3106" spans="1:3" x14ac:dyDescent="0.35">
      <c r="A3106" s="4" t="s">
        <v>3216</v>
      </c>
      <c r="B3106" s="4">
        <v>3606.9865756867298</v>
      </c>
      <c r="C3106" s="4">
        <f t="shared" si="48"/>
        <v>8.1906279591574194</v>
      </c>
    </row>
    <row r="3107" spans="1:3" x14ac:dyDescent="0.35">
      <c r="A3107" s="4" t="s">
        <v>3217</v>
      </c>
      <c r="B3107" s="4">
        <v>3640.1291306253602</v>
      </c>
      <c r="C3107" s="4">
        <f t="shared" si="48"/>
        <v>8.1997744354480755</v>
      </c>
    </row>
    <row r="3108" spans="1:3" x14ac:dyDescent="0.35">
      <c r="A3108" s="4" t="s">
        <v>3218</v>
      </c>
      <c r="B3108" s="4">
        <v>3609.4267361192301</v>
      </c>
      <c r="C3108" s="4">
        <f t="shared" si="48"/>
        <v>8.1913042398581144</v>
      </c>
    </row>
    <row r="3109" spans="1:3" x14ac:dyDescent="0.35">
      <c r="A3109" s="4" t="s">
        <v>3219</v>
      </c>
      <c r="B3109" s="4">
        <v>3687.30196113384</v>
      </c>
      <c r="C3109" s="4">
        <f t="shared" si="48"/>
        <v>8.2126502937506558</v>
      </c>
    </row>
    <row r="3110" spans="1:3" x14ac:dyDescent="0.35">
      <c r="A3110" s="4" t="s">
        <v>3220</v>
      </c>
      <c r="B3110" s="4">
        <v>3538.3137229690301</v>
      </c>
      <c r="C3110" s="4">
        <f t="shared" si="48"/>
        <v>8.1714055431936057</v>
      </c>
    </row>
    <row r="3111" spans="1:3" x14ac:dyDescent="0.35">
      <c r="A3111" s="4" t="s">
        <v>3221</v>
      </c>
      <c r="B3111" s="4">
        <v>3535.6233930449998</v>
      </c>
      <c r="C3111" s="4">
        <f t="shared" si="48"/>
        <v>8.1706449115935165</v>
      </c>
    </row>
    <row r="3112" spans="1:3" x14ac:dyDescent="0.35">
      <c r="A3112" s="4" t="s">
        <v>3222</v>
      </c>
      <c r="B3112" s="4">
        <v>3577.3083497954399</v>
      </c>
      <c r="C3112" s="4">
        <f t="shared" si="48"/>
        <v>8.1823659390090295</v>
      </c>
    </row>
    <row r="3113" spans="1:3" x14ac:dyDescent="0.35">
      <c r="A3113" s="4" t="s">
        <v>3223</v>
      </c>
      <c r="B3113" s="4">
        <v>3551.8938211572199</v>
      </c>
      <c r="C3113" s="4">
        <f t="shared" si="48"/>
        <v>8.1752362109730417</v>
      </c>
    </row>
    <row r="3114" spans="1:3" x14ac:dyDescent="0.35">
      <c r="A3114" s="4" t="s">
        <v>3224</v>
      </c>
      <c r="B3114" s="4">
        <v>3567.58893366452</v>
      </c>
      <c r="C3114" s="4">
        <f t="shared" si="48"/>
        <v>8.1796452778880706</v>
      </c>
    </row>
    <row r="3115" spans="1:3" x14ac:dyDescent="0.35">
      <c r="A3115" s="4" t="s">
        <v>3225</v>
      </c>
      <c r="B3115" s="4">
        <v>3561.35049795441</v>
      </c>
      <c r="C3115" s="4">
        <f t="shared" si="48"/>
        <v>8.1778951052677638</v>
      </c>
    </row>
    <row r="3116" spans="1:3" x14ac:dyDescent="0.35">
      <c r="A3116" s="4" t="s">
        <v>3226</v>
      </c>
      <c r="B3116" s="4">
        <v>3557.03991525424</v>
      </c>
      <c r="C3116" s="4">
        <f t="shared" si="48"/>
        <v>8.1766839934919702</v>
      </c>
    </row>
    <row r="3117" spans="1:3" x14ac:dyDescent="0.35">
      <c r="A3117" s="4" t="s">
        <v>3227</v>
      </c>
      <c r="B3117" s="4">
        <v>3537.6141306253598</v>
      </c>
      <c r="C3117" s="4">
        <f t="shared" si="48"/>
        <v>8.1712078045053573</v>
      </c>
    </row>
    <row r="3118" spans="1:3" x14ac:dyDescent="0.35">
      <c r="A3118" s="4" t="s">
        <v>3228</v>
      </c>
      <c r="B3118" s="4">
        <v>3435.0525140268901</v>
      </c>
      <c r="C3118" s="4">
        <f t="shared" si="48"/>
        <v>8.1417874924659053</v>
      </c>
    </row>
    <row r="3119" spans="1:3" x14ac:dyDescent="0.35">
      <c r="A3119" s="4" t="s">
        <v>3229</v>
      </c>
      <c r="B3119" s="4">
        <v>3395.8237632963201</v>
      </c>
      <c r="C3119" s="4">
        <f t="shared" si="48"/>
        <v>8.1303016507066292</v>
      </c>
    </row>
    <row r="3120" spans="1:3" x14ac:dyDescent="0.35">
      <c r="A3120" s="4" t="s">
        <v>3230</v>
      </c>
      <c r="B3120" s="4">
        <v>3437.89586616014</v>
      </c>
      <c r="C3120" s="4">
        <f t="shared" si="48"/>
        <v>8.1426148964090679</v>
      </c>
    </row>
    <row r="3121" spans="1:3" x14ac:dyDescent="0.35">
      <c r="A3121" s="4" t="s">
        <v>3231</v>
      </c>
      <c r="B3121" s="4">
        <v>3410.13161601403</v>
      </c>
      <c r="C3121" s="4">
        <f t="shared" si="48"/>
        <v>8.1345061666042771</v>
      </c>
    </row>
    <row r="3122" spans="1:3" x14ac:dyDescent="0.35">
      <c r="A3122" s="4" t="s">
        <v>3232</v>
      </c>
      <c r="B3122" s="4">
        <v>3445.0498912916401</v>
      </c>
      <c r="C3122" s="4">
        <f t="shared" si="48"/>
        <v>8.1446936655755895</v>
      </c>
    </row>
    <row r="3123" spans="1:3" x14ac:dyDescent="0.35">
      <c r="A3123" s="4" t="s">
        <v>3233</v>
      </c>
      <c r="B3123" s="4">
        <v>3461.93511747516</v>
      </c>
      <c r="C3123" s="4">
        <f t="shared" si="48"/>
        <v>8.1495829942188696</v>
      </c>
    </row>
    <row r="3124" spans="1:3" x14ac:dyDescent="0.35">
      <c r="A3124" s="4" t="s">
        <v>3234</v>
      </c>
      <c r="B3124" s="4">
        <v>3413.0216163062501</v>
      </c>
      <c r="C3124" s="4">
        <f t="shared" si="48"/>
        <v>8.1353532824073795</v>
      </c>
    </row>
    <row r="3125" spans="1:3" x14ac:dyDescent="0.35">
      <c r="A3125" s="4" t="s">
        <v>3235</v>
      </c>
      <c r="B3125" s="4">
        <v>3411.3879617182902</v>
      </c>
      <c r="C3125" s="4">
        <f t="shared" si="48"/>
        <v>8.1348745143614458</v>
      </c>
    </row>
    <row r="3126" spans="1:3" x14ac:dyDescent="0.35">
      <c r="A3126" s="4" t="s">
        <v>3236</v>
      </c>
      <c r="B3126" s="4">
        <v>3426.4650113968401</v>
      </c>
      <c r="C3126" s="4">
        <f t="shared" si="48"/>
        <v>8.1392843997952351</v>
      </c>
    </row>
    <row r="3127" spans="1:3" x14ac:dyDescent="0.35">
      <c r="A3127" s="4" t="s">
        <v>3237</v>
      </c>
      <c r="B3127" s="4">
        <v>3367.5063649912299</v>
      </c>
      <c r="C3127" s="4">
        <f t="shared" si="48"/>
        <v>8.1219277984063343</v>
      </c>
    </row>
    <row r="3128" spans="1:3" x14ac:dyDescent="0.35">
      <c r="A3128" s="4" t="s">
        <v>3238</v>
      </c>
      <c r="B3128" s="4">
        <v>3358.8735990648702</v>
      </c>
      <c r="C3128" s="4">
        <f t="shared" si="48"/>
        <v>8.1193609583787545</v>
      </c>
    </row>
    <row r="3129" spans="1:3" x14ac:dyDescent="0.35">
      <c r="A3129" s="4" t="s">
        <v>3239</v>
      </c>
      <c r="B3129" s="4">
        <v>3612.4796192285198</v>
      </c>
      <c r="C3129" s="4">
        <f t="shared" si="48"/>
        <v>8.1921496906687228</v>
      </c>
    </row>
    <row r="3130" spans="1:3" x14ac:dyDescent="0.35">
      <c r="A3130" s="4" t="s">
        <v>3240</v>
      </c>
      <c r="B3130" s="4">
        <v>3621.2681209818802</v>
      </c>
      <c r="C3130" s="4">
        <f t="shared" si="48"/>
        <v>8.1945795531392154</v>
      </c>
    </row>
    <row r="3131" spans="1:3" x14ac:dyDescent="0.35">
      <c r="A3131" s="4" t="s">
        <v>3241</v>
      </c>
      <c r="B3131" s="4">
        <v>3642.0223591467002</v>
      </c>
      <c r="C3131" s="4">
        <f t="shared" si="48"/>
        <v>8.2002943995182136</v>
      </c>
    </row>
    <row r="3132" spans="1:3" x14ac:dyDescent="0.35">
      <c r="A3132" s="4" t="s">
        <v>3242</v>
      </c>
      <c r="B3132" s="4">
        <v>3590.6184836353</v>
      </c>
      <c r="C3132" s="4">
        <f t="shared" si="48"/>
        <v>8.1860797462080548</v>
      </c>
    </row>
    <row r="3133" spans="1:3" x14ac:dyDescent="0.35">
      <c r="A3133" s="4" t="s">
        <v>3243</v>
      </c>
      <c r="B3133" s="4">
        <v>3587.90246580947</v>
      </c>
      <c r="C3133" s="4">
        <f t="shared" si="48"/>
        <v>8.1853230393670344</v>
      </c>
    </row>
    <row r="3134" spans="1:3" x14ac:dyDescent="0.35">
      <c r="A3134" s="4" t="s">
        <v>3244</v>
      </c>
      <c r="B3134" s="4">
        <v>3576.0853725891302</v>
      </c>
      <c r="C3134" s="4">
        <f t="shared" si="48"/>
        <v>8.1820240097749668</v>
      </c>
    </row>
    <row r="3135" spans="1:3" x14ac:dyDescent="0.35">
      <c r="A3135" s="4" t="s">
        <v>3245</v>
      </c>
      <c r="B3135" s="4">
        <v>3561.9163834015199</v>
      </c>
      <c r="C3135" s="4">
        <f t="shared" si="48"/>
        <v>8.1780539889535007</v>
      </c>
    </row>
    <row r="3136" spans="1:3" x14ac:dyDescent="0.35">
      <c r="A3136" s="4" t="s">
        <v>3246</v>
      </c>
      <c r="B3136" s="4">
        <v>3565.0069237288099</v>
      </c>
      <c r="C3136" s="4">
        <f t="shared" si="48"/>
        <v>8.1789212749864291</v>
      </c>
    </row>
    <row r="3137" spans="1:3" x14ac:dyDescent="0.35">
      <c r="A3137" s="4" t="s">
        <v>3247</v>
      </c>
      <c r="B3137" s="4">
        <v>3584.7360026300398</v>
      </c>
      <c r="C3137" s="4">
        <f t="shared" si="48"/>
        <v>8.1844401108884632</v>
      </c>
    </row>
    <row r="3138" spans="1:3" x14ac:dyDescent="0.35">
      <c r="A3138" s="4" t="s">
        <v>3248</v>
      </c>
      <c r="B3138" s="4">
        <v>3622.7574289888998</v>
      </c>
      <c r="C3138" s="4">
        <f t="shared" si="48"/>
        <v>8.1949907355729952</v>
      </c>
    </row>
    <row r="3139" spans="1:3" x14ac:dyDescent="0.35">
      <c r="A3139" s="4" t="s">
        <v>3249</v>
      </c>
      <c r="B3139" s="4">
        <v>3866.12921712449</v>
      </c>
      <c r="C3139" s="4">
        <f t="shared" ref="C3139:C3202" si="49">LN(B3139)</f>
        <v>8.2600090831943138</v>
      </c>
    </row>
    <row r="3140" spans="1:3" x14ac:dyDescent="0.35">
      <c r="A3140" s="4" t="s">
        <v>3250</v>
      </c>
      <c r="B3140" s="4">
        <v>3895.43521098773</v>
      </c>
      <c r="C3140" s="4">
        <f t="shared" si="49"/>
        <v>8.267560687874866</v>
      </c>
    </row>
    <row r="3141" spans="1:3" x14ac:dyDescent="0.35">
      <c r="A3141" s="4" t="s">
        <v>3251</v>
      </c>
      <c r="B3141" s="4">
        <v>3931.61382904734</v>
      </c>
      <c r="C3141" s="4">
        <f t="shared" si="49"/>
        <v>8.2768052640958256</v>
      </c>
    </row>
    <row r="3142" spans="1:3" x14ac:dyDescent="0.35">
      <c r="A3142" s="4" t="s">
        <v>3252</v>
      </c>
      <c r="B3142" s="4">
        <v>3892.26179427236</v>
      </c>
      <c r="C3142" s="4">
        <f t="shared" si="49"/>
        <v>8.2667457057591314</v>
      </c>
    </row>
    <row r="3143" spans="1:3" x14ac:dyDescent="0.35">
      <c r="A3143" s="4" t="s">
        <v>3253</v>
      </c>
      <c r="B3143" s="4">
        <v>3948.3005105201601</v>
      </c>
      <c r="C3143" s="4">
        <f t="shared" si="49"/>
        <v>8.2810405148096375</v>
      </c>
    </row>
    <row r="3144" spans="1:3" x14ac:dyDescent="0.35">
      <c r="A3144" s="4" t="s">
        <v>3254</v>
      </c>
      <c r="B3144" s="4">
        <v>4110.1511212741098</v>
      </c>
      <c r="C3144" s="4">
        <f t="shared" si="49"/>
        <v>8.3212150759807617</v>
      </c>
    </row>
    <row r="3145" spans="1:3" x14ac:dyDescent="0.35">
      <c r="A3145" s="4" t="s">
        <v>3255</v>
      </c>
      <c r="B3145" s="4">
        <v>3754.1837898889498</v>
      </c>
      <c r="C3145" s="4">
        <f t="shared" si="49"/>
        <v>8.230626174362774</v>
      </c>
    </row>
    <row r="3146" spans="1:3" x14ac:dyDescent="0.35">
      <c r="A3146" s="4" t="s">
        <v>3256</v>
      </c>
      <c r="B3146" s="4">
        <v>3822.0186966686101</v>
      </c>
      <c r="C3146" s="4">
        <f t="shared" si="49"/>
        <v>8.2485340166429388</v>
      </c>
    </row>
    <row r="3147" spans="1:3" x14ac:dyDescent="0.35">
      <c r="A3147" s="4" t="s">
        <v>3257</v>
      </c>
      <c r="B3147" s="4">
        <v>3796.1750683810601</v>
      </c>
      <c r="C3147" s="4">
        <f t="shared" si="49"/>
        <v>8.241749277839455</v>
      </c>
    </row>
    <row r="3148" spans="1:3" x14ac:dyDescent="0.35">
      <c r="A3148" s="4" t="s">
        <v>3258</v>
      </c>
      <c r="B3148" s="4">
        <v>3799.3819924021</v>
      </c>
      <c r="C3148" s="4">
        <f t="shared" si="49"/>
        <v>8.2425936989098076</v>
      </c>
    </row>
    <row r="3149" spans="1:3" x14ac:dyDescent="0.35">
      <c r="A3149" s="4" t="s">
        <v>3259</v>
      </c>
      <c r="B3149" s="4">
        <v>3792.9477229690201</v>
      </c>
      <c r="C3149" s="4">
        <f t="shared" si="49"/>
        <v>8.2408987590916833</v>
      </c>
    </row>
    <row r="3150" spans="1:3" x14ac:dyDescent="0.35">
      <c r="A3150" s="4" t="s">
        <v>3260</v>
      </c>
      <c r="B3150" s="4">
        <v>3810.6326925774401</v>
      </c>
      <c r="C3150" s="4">
        <f t="shared" si="49"/>
        <v>8.2455505153780848</v>
      </c>
    </row>
    <row r="3151" spans="1:3" x14ac:dyDescent="0.35">
      <c r="A3151" s="4" t="s">
        <v>3261</v>
      </c>
      <c r="B3151" s="4">
        <v>3809.6433909994198</v>
      </c>
      <c r="C3151" s="4">
        <f t="shared" si="49"/>
        <v>8.2452908655772834</v>
      </c>
    </row>
    <row r="3152" spans="1:3" x14ac:dyDescent="0.35">
      <c r="A3152" s="4" t="s">
        <v>3262</v>
      </c>
      <c r="B3152" s="4">
        <v>3782.3818702513199</v>
      </c>
      <c r="C3152" s="4">
        <f t="shared" si="49"/>
        <v>8.2381092145737203</v>
      </c>
    </row>
    <row r="3153" spans="1:3" x14ac:dyDescent="0.35">
      <c r="A3153" s="4" t="s">
        <v>3263</v>
      </c>
      <c r="B3153" s="4">
        <v>3698.1618550555199</v>
      </c>
      <c r="C3153" s="4">
        <f t="shared" si="49"/>
        <v>8.215591179257391</v>
      </c>
    </row>
    <row r="3154" spans="1:3" x14ac:dyDescent="0.35">
      <c r="A3154" s="4" t="s">
        <v>3264</v>
      </c>
      <c r="B3154" s="4">
        <v>3840.1280490940999</v>
      </c>
      <c r="C3154" s="4">
        <f t="shared" si="49"/>
        <v>8.2532609911440584</v>
      </c>
    </row>
    <row r="3155" spans="1:3" x14ac:dyDescent="0.35">
      <c r="A3155" s="4" t="s">
        <v>3265</v>
      </c>
      <c r="B3155" s="4">
        <v>3851.9984254821802</v>
      </c>
      <c r="C3155" s="4">
        <f t="shared" si="49"/>
        <v>8.2563473641646041</v>
      </c>
    </row>
    <row r="3156" spans="1:3" x14ac:dyDescent="0.35">
      <c r="A3156" s="4" t="s">
        <v>3266</v>
      </c>
      <c r="B3156" s="4">
        <v>3855.9231683226199</v>
      </c>
      <c r="C3156" s="4">
        <f t="shared" si="49"/>
        <v>8.2573657303043895</v>
      </c>
    </row>
    <row r="3157" spans="1:3" x14ac:dyDescent="0.35">
      <c r="A3157" s="4" t="s">
        <v>3267</v>
      </c>
      <c r="B3157" s="4">
        <v>3839.2335528930398</v>
      </c>
      <c r="C3157" s="4">
        <f t="shared" si="49"/>
        <v>8.2530280300591485</v>
      </c>
    </row>
    <row r="3158" spans="1:3" x14ac:dyDescent="0.35">
      <c r="A3158" s="4" t="s">
        <v>3268</v>
      </c>
      <c r="B3158" s="4">
        <v>3910.3611665692601</v>
      </c>
      <c r="C3158" s="4">
        <f t="shared" si="49"/>
        <v>8.2713850186801317</v>
      </c>
    </row>
    <row r="3159" spans="1:3" x14ac:dyDescent="0.35">
      <c r="A3159" s="4" t="s">
        <v>3269</v>
      </c>
      <c r="B3159" s="4">
        <v>3903.9119509059001</v>
      </c>
      <c r="C3159" s="4">
        <f t="shared" si="49"/>
        <v>8.269734393719709</v>
      </c>
    </row>
    <row r="3160" spans="1:3" x14ac:dyDescent="0.35">
      <c r="A3160" s="4" t="s">
        <v>3270</v>
      </c>
      <c r="B3160" s="4">
        <v>3851.5689216832302</v>
      </c>
      <c r="C3160" s="4">
        <f t="shared" si="49"/>
        <v>8.2562358563968292</v>
      </c>
    </row>
    <row r="3161" spans="1:3" x14ac:dyDescent="0.35">
      <c r="A3161" s="4" t="s">
        <v>3271</v>
      </c>
      <c r="B3161" s="4">
        <v>3858.91482378726</v>
      </c>
      <c r="C3161" s="4">
        <f t="shared" si="49"/>
        <v>8.258141289199509</v>
      </c>
    </row>
    <row r="3162" spans="1:3" x14ac:dyDescent="0.35">
      <c r="A3162" s="4" t="s">
        <v>3272</v>
      </c>
      <c r="B3162" s="4">
        <v>3851.9574663939202</v>
      </c>
      <c r="C3162" s="4">
        <f t="shared" si="49"/>
        <v>8.2563367309032429</v>
      </c>
    </row>
    <row r="3163" spans="1:3" x14ac:dyDescent="0.35">
      <c r="A3163" s="4" t="s">
        <v>3273</v>
      </c>
      <c r="B3163" s="4">
        <v>3853.7832650496798</v>
      </c>
      <c r="C3163" s="4">
        <f t="shared" si="49"/>
        <v>8.2568106110280883</v>
      </c>
    </row>
    <row r="3164" spans="1:3" x14ac:dyDescent="0.35">
      <c r="A3164" s="4" t="s">
        <v>3274</v>
      </c>
      <c r="B3164" s="4">
        <v>3901.9142068965498</v>
      </c>
      <c r="C3164" s="4">
        <f t="shared" si="49"/>
        <v>8.2692225339850474</v>
      </c>
    </row>
    <row r="3165" spans="1:3" x14ac:dyDescent="0.35">
      <c r="A3165" s="4" t="s">
        <v>3275</v>
      </c>
      <c r="B3165" s="4">
        <v>3989.79607685564</v>
      </c>
      <c r="C3165" s="4">
        <f t="shared" si="49"/>
        <v>8.291495400020338</v>
      </c>
    </row>
    <row r="3166" spans="1:3" x14ac:dyDescent="0.35">
      <c r="A3166" s="4" t="s">
        <v>3276</v>
      </c>
      <c r="B3166" s="4">
        <v>3967.14349444769</v>
      </c>
      <c r="C3166" s="4">
        <f t="shared" si="49"/>
        <v>8.2858015918913175</v>
      </c>
    </row>
    <row r="3167" spans="1:3" x14ac:dyDescent="0.35">
      <c r="A3167" s="4" t="s">
        <v>3277</v>
      </c>
      <c r="B3167" s="4">
        <v>3969.4401458211601</v>
      </c>
      <c r="C3167" s="4">
        <f t="shared" si="49"/>
        <v>8.2863803425330733</v>
      </c>
    </row>
    <row r="3168" spans="1:3" x14ac:dyDescent="0.35">
      <c r="A3168" s="4" t="s">
        <v>3278</v>
      </c>
      <c r="B3168" s="4">
        <v>3996.16790356517</v>
      </c>
      <c r="C3168" s="4">
        <f t="shared" si="49"/>
        <v>8.2930911567949188</v>
      </c>
    </row>
    <row r="3169" spans="1:3" x14ac:dyDescent="0.35">
      <c r="A3169" s="4" t="s">
        <v>3279</v>
      </c>
      <c r="B3169" s="4">
        <v>4030.6552758620701</v>
      </c>
      <c r="C3169" s="4">
        <f t="shared" si="49"/>
        <v>8.3016842411923637</v>
      </c>
    </row>
    <row r="3170" spans="1:3" x14ac:dyDescent="0.35">
      <c r="A3170" s="4" t="s">
        <v>3280</v>
      </c>
      <c r="B3170" s="4">
        <v>3976.2738500876699</v>
      </c>
      <c r="C3170" s="4">
        <f t="shared" si="49"/>
        <v>8.2881004411812143</v>
      </c>
    </row>
    <row r="3171" spans="1:3" x14ac:dyDescent="0.35">
      <c r="A3171" s="4" t="s">
        <v>3281</v>
      </c>
      <c r="B3171" s="4">
        <v>3983.8876458211598</v>
      </c>
      <c r="C3171" s="4">
        <f t="shared" si="49"/>
        <v>8.2900134169567128</v>
      </c>
    </row>
    <row r="3172" spans="1:3" x14ac:dyDescent="0.35">
      <c r="A3172" s="4" t="s">
        <v>3282</v>
      </c>
      <c r="B3172" s="4">
        <v>3981.7760330216302</v>
      </c>
      <c r="C3172" s="4">
        <f t="shared" si="49"/>
        <v>8.28948323819594</v>
      </c>
    </row>
    <row r="3173" spans="1:3" x14ac:dyDescent="0.35">
      <c r="A3173" s="4" t="s">
        <v>3283</v>
      </c>
      <c r="B3173" s="4">
        <v>3970.6669880187001</v>
      </c>
      <c r="C3173" s="4">
        <f t="shared" si="49"/>
        <v>8.2866893666272379</v>
      </c>
    </row>
    <row r="3174" spans="1:3" x14ac:dyDescent="0.35">
      <c r="A3174" s="4" t="s">
        <v>3284</v>
      </c>
      <c r="B3174" s="4">
        <v>3908.2388386908201</v>
      </c>
      <c r="C3174" s="4">
        <f t="shared" si="49"/>
        <v>8.2708421266203924</v>
      </c>
    </row>
    <row r="3175" spans="1:3" x14ac:dyDescent="0.35">
      <c r="A3175" s="4" t="s">
        <v>3285</v>
      </c>
      <c r="B3175" s="4">
        <v>3917.7634021040299</v>
      </c>
      <c r="C3175" s="4">
        <f t="shared" si="49"/>
        <v>8.273276209265072</v>
      </c>
    </row>
    <row r="3176" spans="1:3" x14ac:dyDescent="0.35">
      <c r="A3176" s="4" t="s">
        <v>3286</v>
      </c>
      <c r="B3176" s="4">
        <v>4027.0079178842798</v>
      </c>
      <c r="C3176" s="4">
        <f t="shared" si="49"/>
        <v>8.3007789270487464</v>
      </c>
    </row>
    <row r="3177" spans="1:3" x14ac:dyDescent="0.35">
      <c r="A3177" s="4" t="s">
        <v>3287</v>
      </c>
      <c r="B3177" s="4">
        <v>4010.93746201052</v>
      </c>
      <c r="C3177" s="4">
        <f t="shared" si="49"/>
        <v>8.2967802740280892</v>
      </c>
    </row>
    <row r="3178" spans="1:3" x14ac:dyDescent="0.35">
      <c r="A3178" s="4" t="s">
        <v>3288</v>
      </c>
      <c r="B3178" s="4">
        <v>4089.4610400350698</v>
      </c>
      <c r="C3178" s="4">
        <f t="shared" si="49"/>
        <v>8.3161684653012014</v>
      </c>
    </row>
    <row r="3179" spans="1:3" x14ac:dyDescent="0.35">
      <c r="A3179" s="4" t="s">
        <v>3289</v>
      </c>
      <c r="B3179" s="4">
        <v>4091.8910383401499</v>
      </c>
      <c r="C3179" s="4">
        <f t="shared" si="49"/>
        <v>8.316762498745371</v>
      </c>
    </row>
    <row r="3180" spans="1:3" x14ac:dyDescent="0.35">
      <c r="A3180" s="4" t="s">
        <v>3290</v>
      </c>
      <c r="B3180" s="4">
        <v>4094.3178147282301</v>
      </c>
      <c r="C3180" s="4">
        <f t="shared" si="49"/>
        <v>8.3173553925995893</v>
      </c>
    </row>
    <row r="3181" spans="1:3" x14ac:dyDescent="0.35">
      <c r="A3181" s="4" t="s">
        <v>3291</v>
      </c>
      <c r="B3181" s="4">
        <v>4138.4178077147899</v>
      </c>
      <c r="C3181" s="4">
        <f t="shared" si="49"/>
        <v>8.3280688217234431</v>
      </c>
    </row>
    <row r="3182" spans="1:3" x14ac:dyDescent="0.35">
      <c r="A3182" s="4" t="s">
        <v>3292</v>
      </c>
      <c r="B3182" s="4">
        <v>4903.7194620689697</v>
      </c>
      <c r="C3182" s="4">
        <f t="shared" si="49"/>
        <v>8.4977492700394652</v>
      </c>
    </row>
    <row r="3183" spans="1:3" x14ac:dyDescent="0.35">
      <c r="A3183" s="4" t="s">
        <v>3293</v>
      </c>
      <c r="B3183" s="4">
        <v>4960.2276027469297</v>
      </c>
      <c r="C3183" s="4">
        <f t="shared" si="49"/>
        <v>8.5092069063167575</v>
      </c>
    </row>
    <row r="3184" spans="1:3" x14ac:dyDescent="0.35">
      <c r="A3184" s="4" t="s">
        <v>3294</v>
      </c>
      <c r="B3184" s="4">
        <v>4911.2697024547097</v>
      </c>
      <c r="C3184" s="4">
        <f t="shared" si="49"/>
        <v>8.4992877825632149</v>
      </c>
    </row>
    <row r="3185" spans="1:3" x14ac:dyDescent="0.35">
      <c r="A3185" s="4" t="s">
        <v>3295</v>
      </c>
      <c r="B3185" s="4">
        <v>5033.22548369375</v>
      </c>
      <c r="C3185" s="4">
        <f t="shared" si="49"/>
        <v>8.5238163068246315</v>
      </c>
    </row>
    <row r="3186" spans="1:3" x14ac:dyDescent="0.35">
      <c r="A3186" s="4" t="s">
        <v>3296</v>
      </c>
      <c r="B3186" s="4">
        <v>5044.3568459380504</v>
      </c>
      <c r="C3186" s="4">
        <f t="shared" si="49"/>
        <v>8.5260254411997636</v>
      </c>
    </row>
    <row r="3187" spans="1:3" x14ac:dyDescent="0.35">
      <c r="A3187" s="4" t="s">
        <v>3297</v>
      </c>
      <c r="B3187" s="4">
        <v>5189.1119555815303</v>
      </c>
      <c r="C3187" s="4">
        <f t="shared" si="49"/>
        <v>8.5543178546951228</v>
      </c>
    </row>
    <row r="3188" spans="1:3" x14ac:dyDescent="0.35">
      <c r="A3188" s="4" t="s">
        <v>3298</v>
      </c>
      <c r="B3188" s="4">
        <v>5283.4230248392796</v>
      </c>
      <c r="C3188" s="4">
        <f t="shared" si="49"/>
        <v>8.5723294668034953</v>
      </c>
    </row>
    <row r="3189" spans="1:3" x14ac:dyDescent="0.35">
      <c r="A3189" s="4" t="s">
        <v>3299</v>
      </c>
      <c r="B3189" s="4">
        <v>5195.5779088252502</v>
      </c>
      <c r="C3189" s="4">
        <f t="shared" si="49"/>
        <v>8.5555631406234909</v>
      </c>
    </row>
    <row r="3190" spans="1:3" x14ac:dyDescent="0.35">
      <c r="A3190" s="4" t="s">
        <v>3300</v>
      </c>
      <c r="B3190" s="4">
        <v>5311.7416032729398</v>
      </c>
      <c r="C3190" s="4">
        <f t="shared" si="49"/>
        <v>8.5776750460109419</v>
      </c>
    </row>
    <row r="3191" spans="1:3" x14ac:dyDescent="0.35">
      <c r="A3191" s="4" t="s">
        <v>3301</v>
      </c>
      <c r="B3191" s="4">
        <v>5050.66600859147</v>
      </c>
      <c r="C3191" s="4">
        <f t="shared" si="49"/>
        <v>8.5272753964630219</v>
      </c>
    </row>
    <row r="3192" spans="1:3" x14ac:dyDescent="0.35">
      <c r="A3192" s="4" t="s">
        <v>3302</v>
      </c>
      <c r="B3192" s="4">
        <v>5082.8614320280503</v>
      </c>
      <c r="C3192" s="4">
        <f t="shared" si="49"/>
        <v>8.5336296560145328</v>
      </c>
    </row>
    <row r="3193" spans="1:3" x14ac:dyDescent="0.35">
      <c r="A3193" s="4" t="s">
        <v>3303</v>
      </c>
      <c r="B3193" s="4">
        <v>5074.7906925774396</v>
      </c>
      <c r="C3193" s="4">
        <f t="shared" si="49"/>
        <v>8.5320405602175953</v>
      </c>
    </row>
    <row r="3194" spans="1:3" x14ac:dyDescent="0.35">
      <c r="A3194" s="4" t="s">
        <v>3304</v>
      </c>
      <c r="B3194" s="4">
        <v>5156.8040406195196</v>
      </c>
      <c r="C3194" s="4">
        <f t="shared" si="49"/>
        <v>8.548072294612588</v>
      </c>
    </row>
    <row r="3195" spans="1:3" x14ac:dyDescent="0.35">
      <c r="A3195" s="4" t="s">
        <v>3305</v>
      </c>
      <c r="B3195" s="4">
        <v>5042.8977384570398</v>
      </c>
      <c r="C3195" s="4">
        <f t="shared" si="49"/>
        <v>8.5257361439526331</v>
      </c>
    </row>
    <row r="3196" spans="1:3" x14ac:dyDescent="0.35">
      <c r="A3196" s="4" t="s">
        <v>3306</v>
      </c>
      <c r="B3196" s="4">
        <v>5205.9629574517803</v>
      </c>
      <c r="C3196" s="4">
        <f t="shared" si="49"/>
        <v>8.5575599701722584</v>
      </c>
    </row>
    <row r="3197" spans="1:3" x14ac:dyDescent="0.35">
      <c r="A3197" s="4" t="s">
        <v>3307</v>
      </c>
      <c r="B3197" s="4">
        <v>5226.3522151957904</v>
      </c>
      <c r="C3197" s="4">
        <f t="shared" si="49"/>
        <v>8.5614688405174597</v>
      </c>
    </row>
    <row r="3198" spans="1:3" x14ac:dyDescent="0.35">
      <c r="A3198" s="4" t="s">
        <v>3308</v>
      </c>
      <c r="B3198" s="4">
        <v>5278.5023395674998</v>
      </c>
      <c r="C3198" s="4">
        <f t="shared" si="49"/>
        <v>8.5713976886554732</v>
      </c>
    </row>
    <row r="3199" spans="1:3" x14ac:dyDescent="0.35">
      <c r="A3199" s="4" t="s">
        <v>3309</v>
      </c>
      <c r="B3199" s="4">
        <v>5289.9512191116301</v>
      </c>
      <c r="C3199" s="4">
        <f t="shared" si="49"/>
        <v>8.5735643034698725</v>
      </c>
    </row>
    <row r="3200" spans="1:3" x14ac:dyDescent="0.35">
      <c r="A3200" s="4" t="s">
        <v>3310</v>
      </c>
      <c r="B3200" s="4">
        <v>5313.9732621274097</v>
      </c>
      <c r="C3200" s="4">
        <f t="shared" si="49"/>
        <v>8.578095094716474</v>
      </c>
    </row>
    <row r="3201" spans="1:3" x14ac:dyDescent="0.35">
      <c r="A3201" s="4" t="s">
        <v>3311</v>
      </c>
      <c r="B3201" s="4">
        <v>5295.7338281706598</v>
      </c>
      <c r="C3201" s="4">
        <f t="shared" si="49"/>
        <v>8.5746568373225962</v>
      </c>
    </row>
    <row r="3202" spans="1:3" x14ac:dyDescent="0.35">
      <c r="A3202" s="4" t="s">
        <v>3312</v>
      </c>
      <c r="B3202" s="4">
        <v>5383.79997533606</v>
      </c>
      <c r="C3202" s="4">
        <f t="shared" si="49"/>
        <v>8.5911497189509269</v>
      </c>
    </row>
    <row r="3203" spans="1:3" x14ac:dyDescent="0.35">
      <c r="A3203" s="4" t="s">
        <v>3313</v>
      </c>
      <c r="B3203" s="4">
        <v>5544.8627118644099</v>
      </c>
      <c r="C3203" s="4">
        <f t="shared" ref="C3203:C3266" si="50">LN(B3203)</f>
        <v>8.6206271405716333</v>
      </c>
    </row>
    <row r="3204" spans="1:3" x14ac:dyDescent="0.35">
      <c r="A3204" s="4" t="s">
        <v>3314</v>
      </c>
      <c r="B3204" s="4">
        <v>5431.9479196376396</v>
      </c>
      <c r="C3204" s="4">
        <f t="shared" si="50"/>
        <v>8.6000530814969949</v>
      </c>
    </row>
    <row r="3205" spans="1:3" x14ac:dyDescent="0.35">
      <c r="A3205" s="4" t="s">
        <v>3315</v>
      </c>
      <c r="B3205" s="4">
        <v>5127.6731673874901</v>
      </c>
      <c r="C3205" s="4">
        <f t="shared" si="50"/>
        <v>8.5424072616605145</v>
      </c>
    </row>
    <row r="3206" spans="1:3" x14ac:dyDescent="0.35">
      <c r="A3206" s="4" t="s">
        <v>3316</v>
      </c>
      <c r="B3206" s="4">
        <v>5150.1646606662798</v>
      </c>
      <c r="C3206" s="4">
        <f t="shared" si="50"/>
        <v>8.5467839660915672</v>
      </c>
    </row>
    <row r="3207" spans="1:3" x14ac:dyDescent="0.35">
      <c r="A3207" s="4" t="s">
        <v>3317</v>
      </c>
      <c r="B3207" s="4">
        <v>5181.8077636469898</v>
      </c>
      <c r="C3207" s="4">
        <f t="shared" si="50"/>
        <v>8.5529092634920296</v>
      </c>
    </row>
    <row r="3208" spans="1:3" x14ac:dyDescent="0.35">
      <c r="A3208" s="4" t="s">
        <v>3318</v>
      </c>
      <c r="B3208" s="4">
        <v>5148.6696154295696</v>
      </c>
      <c r="C3208" s="4">
        <f t="shared" si="50"/>
        <v>8.546493633184534</v>
      </c>
    </row>
    <row r="3209" spans="1:3" x14ac:dyDescent="0.35">
      <c r="A3209" s="4" t="s">
        <v>3319</v>
      </c>
      <c r="B3209" s="4">
        <v>5148.8004932787799</v>
      </c>
      <c r="C3209" s="4">
        <f t="shared" si="50"/>
        <v>8.5465190526026706</v>
      </c>
    </row>
    <row r="3210" spans="1:3" x14ac:dyDescent="0.35">
      <c r="A3210" s="4" t="s">
        <v>3320</v>
      </c>
      <c r="B3210" s="4">
        <v>5266.6182025131502</v>
      </c>
      <c r="C3210" s="4">
        <f t="shared" si="50"/>
        <v>8.569143728250145</v>
      </c>
    </row>
    <row r="3211" spans="1:3" x14ac:dyDescent="0.35">
      <c r="A3211" s="4" t="s">
        <v>3321</v>
      </c>
      <c r="B3211" s="4">
        <v>5315.1753290473398</v>
      </c>
      <c r="C3211" s="4">
        <f t="shared" si="50"/>
        <v>8.578321277823191</v>
      </c>
    </row>
    <row r="3212" spans="1:3" x14ac:dyDescent="0.35">
      <c r="A3212" s="4" t="s">
        <v>3322</v>
      </c>
      <c r="B3212" s="4">
        <v>5393.1293763880803</v>
      </c>
      <c r="C3212" s="4">
        <f t="shared" si="50"/>
        <v>8.5928810847376074</v>
      </c>
    </row>
    <row r="3213" spans="1:3" x14ac:dyDescent="0.35">
      <c r="A3213" s="4" t="s">
        <v>3323</v>
      </c>
      <c r="B3213" s="4">
        <v>5658.4303883693801</v>
      </c>
      <c r="C3213" s="4">
        <f t="shared" si="50"/>
        <v>8.6409018161953739</v>
      </c>
    </row>
    <row r="3214" spans="1:3" x14ac:dyDescent="0.35">
      <c r="A3214" s="4" t="s">
        <v>3324</v>
      </c>
      <c r="B3214" s="4">
        <v>5774.71242869667</v>
      </c>
      <c r="C3214" s="4">
        <f t="shared" si="50"/>
        <v>8.6612437382534573</v>
      </c>
    </row>
    <row r="3215" spans="1:3" x14ac:dyDescent="0.35">
      <c r="A3215" s="4" t="s">
        <v>3325</v>
      </c>
      <c r="B3215" s="4">
        <v>5728.3517022209198</v>
      </c>
      <c r="C3215" s="4">
        <f t="shared" si="50"/>
        <v>8.6531831072829419</v>
      </c>
    </row>
    <row r="3216" spans="1:3" x14ac:dyDescent="0.35">
      <c r="A3216" s="4" t="s">
        <v>3326</v>
      </c>
      <c r="B3216" s="4">
        <v>5691.6883740502599</v>
      </c>
      <c r="C3216" s="4">
        <f t="shared" si="50"/>
        <v>8.6467622096523797</v>
      </c>
    </row>
    <row r="3217" spans="1:3" x14ac:dyDescent="0.35">
      <c r="A3217" s="4" t="s">
        <v>3327</v>
      </c>
      <c r="B3217" s="4">
        <v>5825.744893045</v>
      </c>
      <c r="C3217" s="4">
        <f t="shared" si="50"/>
        <v>8.6700421488924597</v>
      </c>
    </row>
    <row r="3218" spans="1:3" x14ac:dyDescent="0.35">
      <c r="A3218" s="4" t="s">
        <v>3328</v>
      </c>
      <c r="B3218" s="4">
        <v>5931.8005949736998</v>
      </c>
      <c r="C3218" s="4">
        <f t="shared" si="50"/>
        <v>8.6880830875501545</v>
      </c>
    </row>
    <row r="3219" spans="1:3" x14ac:dyDescent="0.35">
      <c r="A3219" s="4" t="s">
        <v>3329</v>
      </c>
      <c r="B3219" s="4">
        <v>6150.1404447691402</v>
      </c>
      <c r="C3219" s="4">
        <f t="shared" si="50"/>
        <v>8.7242301970876408</v>
      </c>
    </row>
    <row r="3220" spans="1:3" x14ac:dyDescent="0.35">
      <c r="A3220" s="4" t="s">
        <v>3330</v>
      </c>
      <c r="B3220" s="4">
        <v>6357.4634935710101</v>
      </c>
      <c r="C3220" s="4">
        <f t="shared" si="50"/>
        <v>8.7573847550180517</v>
      </c>
    </row>
    <row r="3221" spans="1:3" x14ac:dyDescent="0.35">
      <c r="A3221" s="4" t="s">
        <v>3331</v>
      </c>
      <c r="B3221" s="4">
        <v>7325.0828603156097</v>
      </c>
      <c r="C3221" s="4">
        <f t="shared" si="50"/>
        <v>8.8990597458097671</v>
      </c>
    </row>
    <row r="3222" spans="1:3" x14ac:dyDescent="0.35">
      <c r="A3222" s="4" t="s">
        <v>3332</v>
      </c>
      <c r="B3222" s="4">
        <v>6942.6231745178302</v>
      </c>
      <c r="C3222" s="4">
        <f t="shared" si="50"/>
        <v>8.8454349611219207</v>
      </c>
    </row>
    <row r="3223" spans="1:3" x14ac:dyDescent="0.35">
      <c r="A3223" s="4" t="s">
        <v>3333</v>
      </c>
      <c r="B3223" s="4">
        <v>7798.9057360023398</v>
      </c>
      <c r="C3223" s="4">
        <f t="shared" si="50"/>
        <v>8.9617387125799741</v>
      </c>
    </row>
    <row r="3224" spans="1:3" x14ac:dyDescent="0.35">
      <c r="A3224" s="4" t="s">
        <v>3334</v>
      </c>
      <c r="B3224" s="4">
        <v>7955.5576823495003</v>
      </c>
      <c r="C3224" s="4">
        <f t="shared" si="50"/>
        <v>8.9816260429469157</v>
      </c>
    </row>
    <row r="3225" spans="1:3" x14ac:dyDescent="0.35">
      <c r="A3225" s="4" t="s">
        <v>3335</v>
      </c>
      <c r="B3225" s="4">
        <v>8215.2068383986007</v>
      </c>
      <c r="C3225" s="4">
        <f t="shared" si="50"/>
        <v>9.013742208291788</v>
      </c>
    </row>
    <row r="3226" spans="1:3" x14ac:dyDescent="0.35">
      <c r="A3226" s="4" t="s">
        <v>3336</v>
      </c>
      <c r="B3226" s="4">
        <v>7862.07160233782</v>
      </c>
      <c r="C3226" s="4">
        <f t="shared" si="50"/>
        <v>8.9698054133351217</v>
      </c>
    </row>
    <row r="3227" spans="1:3" x14ac:dyDescent="0.35">
      <c r="A3227" s="4" t="s">
        <v>3337</v>
      </c>
      <c r="B3227" s="4">
        <v>7326.9206818819403</v>
      </c>
      <c r="C3227" s="4">
        <f t="shared" si="50"/>
        <v>8.8993106086451021</v>
      </c>
    </row>
    <row r="3228" spans="1:3" x14ac:dyDescent="0.35">
      <c r="A3228" s="4" t="s">
        <v>3338</v>
      </c>
      <c r="B3228" s="4">
        <v>7277.9875634132104</v>
      </c>
      <c r="C3228" s="4">
        <f t="shared" si="50"/>
        <v>8.8926096693788352</v>
      </c>
    </row>
    <row r="3229" spans="1:3" x14ac:dyDescent="0.35">
      <c r="A3229" s="4" t="s">
        <v>3339</v>
      </c>
      <c r="B3229" s="4">
        <v>8219.7427869666899</v>
      </c>
      <c r="C3229" s="4">
        <f t="shared" si="50"/>
        <v>9.0142941964373744</v>
      </c>
    </row>
    <row r="3230" spans="1:3" x14ac:dyDescent="0.35">
      <c r="A3230" s="4" t="s">
        <v>3340</v>
      </c>
      <c r="B3230" s="4">
        <v>7981.1393789596696</v>
      </c>
      <c r="C3230" s="4">
        <f t="shared" si="50"/>
        <v>8.9848364595701113</v>
      </c>
    </row>
    <row r="3231" spans="1:3" x14ac:dyDescent="0.35">
      <c r="A3231" s="4" t="s">
        <v>3341</v>
      </c>
      <c r="B3231" s="4">
        <v>7983.8084773816499</v>
      </c>
      <c r="C3231" s="4">
        <f t="shared" si="50"/>
        <v>8.9851708293996744</v>
      </c>
    </row>
    <row r="3232" spans="1:3" x14ac:dyDescent="0.35">
      <c r="A3232" s="4" t="s">
        <v>3342</v>
      </c>
      <c r="B3232" s="4">
        <v>7667.9021148451202</v>
      </c>
      <c r="C3232" s="4">
        <f t="shared" si="50"/>
        <v>8.9447983386752306</v>
      </c>
    </row>
    <row r="3233" spans="1:3" x14ac:dyDescent="0.35">
      <c r="A3233" s="4" t="s">
        <v>3343</v>
      </c>
      <c r="B3233" s="4">
        <v>7897.4712936878996</v>
      </c>
      <c r="C3233" s="4">
        <f t="shared" si="50"/>
        <v>8.9742978978089685</v>
      </c>
    </row>
    <row r="3234" spans="1:3" x14ac:dyDescent="0.35">
      <c r="A3234" s="4" t="s">
        <v>3344</v>
      </c>
      <c r="B3234" s="4">
        <v>7987.1003676212704</v>
      </c>
      <c r="C3234" s="4">
        <f t="shared" si="50"/>
        <v>8.985583065211447</v>
      </c>
    </row>
    <row r="3235" spans="1:3" x14ac:dyDescent="0.35">
      <c r="A3235" s="4" t="s">
        <v>3345</v>
      </c>
      <c r="B3235" s="4">
        <v>8061.5917607247202</v>
      </c>
      <c r="C3235" s="4">
        <f t="shared" si="50"/>
        <v>8.9948663049259654</v>
      </c>
    </row>
    <row r="3236" spans="1:3" x14ac:dyDescent="0.35">
      <c r="A3236" s="4" t="s">
        <v>3346</v>
      </c>
      <c r="B3236" s="4">
        <v>8731.5249558737596</v>
      </c>
      <c r="C3236" s="4">
        <f t="shared" si="50"/>
        <v>9.0746953135186033</v>
      </c>
    </row>
    <row r="3237" spans="1:3" x14ac:dyDescent="0.35">
      <c r="A3237" s="4" t="s">
        <v>3347</v>
      </c>
      <c r="B3237" s="4">
        <v>8816.7867083576893</v>
      </c>
      <c r="C3237" s="4">
        <f t="shared" si="50"/>
        <v>9.0844127638403194</v>
      </c>
    </row>
    <row r="3238" spans="1:3" x14ac:dyDescent="0.35">
      <c r="A3238" s="4" t="s">
        <v>3348</v>
      </c>
      <c r="B3238" s="4">
        <v>8719.1258483343099</v>
      </c>
      <c r="C3238" s="4">
        <f t="shared" si="50"/>
        <v>9.0732742651273313</v>
      </c>
    </row>
    <row r="3239" spans="1:3" x14ac:dyDescent="0.35">
      <c r="A3239" s="4" t="s">
        <v>3349</v>
      </c>
      <c r="B3239" s="4">
        <v>8655.4885061367604</v>
      </c>
      <c r="C3239" s="4">
        <f t="shared" si="50"/>
        <v>9.0659489080899309</v>
      </c>
    </row>
    <row r="3240" spans="1:3" x14ac:dyDescent="0.35">
      <c r="A3240" s="4" t="s">
        <v>3350</v>
      </c>
      <c r="B3240" s="4">
        <v>8271.6219631794193</v>
      </c>
      <c r="C3240" s="4">
        <f t="shared" si="50"/>
        <v>9.0205858949277165</v>
      </c>
    </row>
    <row r="3241" spans="1:3" x14ac:dyDescent="0.35">
      <c r="A3241" s="4" t="s">
        <v>3351</v>
      </c>
      <c r="B3241" s="4">
        <v>8556.222185564</v>
      </c>
      <c r="C3241" s="4">
        <f t="shared" si="50"/>
        <v>9.054414038257363</v>
      </c>
    </row>
    <row r="3242" spans="1:3" x14ac:dyDescent="0.35">
      <c r="A3242" s="4" t="s">
        <v>3352</v>
      </c>
      <c r="B3242" s="4">
        <v>8554.8073296317907</v>
      </c>
      <c r="C3242" s="4">
        <f t="shared" si="50"/>
        <v>9.0542486646970897</v>
      </c>
    </row>
    <row r="3243" spans="1:3" x14ac:dyDescent="0.35">
      <c r="A3243" s="4" t="s">
        <v>3353</v>
      </c>
      <c r="B3243" s="4">
        <v>8744.3537454704892</v>
      </c>
      <c r="C3243" s="4">
        <f t="shared" si="50"/>
        <v>9.0761634848329482</v>
      </c>
    </row>
    <row r="3244" spans="1:3" x14ac:dyDescent="0.35">
      <c r="A3244" s="4" t="s">
        <v>3354</v>
      </c>
      <c r="B3244" s="4">
        <v>8173.4012705435398</v>
      </c>
      <c r="C3244" s="4">
        <f t="shared" si="50"/>
        <v>9.0086404134042066</v>
      </c>
    </row>
    <row r="3245" spans="1:3" x14ac:dyDescent="0.35">
      <c r="A3245" s="4" t="s">
        <v>3355</v>
      </c>
      <c r="B3245" s="4">
        <v>7649.9393319696101</v>
      </c>
      <c r="C3245" s="4">
        <f t="shared" si="50"/>
        <v>8.9424529963276456</v>
      </c>
    </row>
    <row r="3246" spans="1:3" x14ac:dyDescent="0.35">
      <c r="A3246" s="4" t="s">
        <v>3356</v>
      </c>
      <c r="B3246" s="4">
        <v>7798.5444663939197</v>
      </c>
      <c r="C3246" s="4">
        <f t="shared" si="50"/>
        <v>8.9616923883918798</v>
      </c>
    </row>
    <row r="3247" spans="1:3" x14ac:dyDescent="0.35">
      <c r="A3247" s="4" t="s">
        <v>3357</v>
      </c>
      <c r="B3247" s="4">
        <v>7776.7133261250701</v>
      </c>
      <c r="C3247" s="4">
        <f t="shared" si="50"/>
        <v>8.9588890762597231</v>
      </c>
    </row>
    <row r="3248" spans="1:3" x14ac:dyDescent="0.35">
      <c r="A3248" s="4" t="s">
        <v>3358</v>
      </c>
      <c r="B3248" s="4">
        <v>8023.9500930450004</v>
      </c>
      <c r="C3248" s="4">
        <f t="shared" si="50"/>
        <v>8.9901861099121856</v>
      </c>
    </row>
    <row r="3249" spans="1:3" x14ac:dyDescent="0.35">
      <c r="A3249" s="4" t="s">
        <v>3359</v>
      </c>
      <c r="B3249" s="4">
        <v>7939.8051548801895</v>
      </c>
      <c r="C3249" s="4">
        <f t="shared" si="50"/>
        <v>8.979644014252445</v>
      </c>
    </row>
    <row r="3250" spans="1:3" x14ac:dyDescent="0.35">
      <c r="A3250" s="4" t="s">
        <v>3360</v>
      </c>
      <c r="B3250" s="4">
        <v>7634.0657507305696</v>
      </c>
      <c r="C3250" s="4">
        <f t="shared" si="50"/>
        <v>8.9403758461486937</v>
      </c>
    </row>
    <row r="3251" spans="1:3" x14ac:dyDescent="0.35">
      <c r="A3251" s="4" t="s">
        <v>3361</v>
      </c>
      <c r="B3251" s="4">
        <v>7993.3025385739302</v>
      </c>
      <c r="C3251" s="4">
        <f t="shared" si="50"/>
        <v>8.9863592873505862</v>
      </c>
    </row>
    <row r="3252" spans="1:3" x14ac:dyDescent="0.35">
      <c r="A3252" s="4" t="s">
        <v>3362</v>
      </c>
      <c r="B3252" s="4">
        <v>7922.4836271186396</v>
      </c>
      <c r="C3252" s="4">
        <f t="shared" si="50"/>
        <v>8.9774600249322862</v>
      </c>
    </row>
    <row r="3253" spans="1:3" x14ac:dyDescent="0.35">
      <c r="A3253" s="4" t="s">
        <v>3363</v>
      </c>
      <c r="B3253" s="4">
        <v>8146.7561250730596</v>
      </c>
      <c r="C3253" s="4">
        <f t="shared" si="50"/>
        <v>9.0053751055399136</v>
      </c>
    </row>
    <row r="3254" spans="1:3" x14ac:dyDescent="0.35">
      <c r="A3254" s="4" t="s">
        <v>3364</v>
      </c>
      <c r="B3254" s="4">
        <v>8232.7773413793093</v>
      </c>
      <c r="C3254" s="4">
        <f t="shared" si="50"/>
        <v>9.0158787022806184</v>
      </c>
    </row>
    <row r="3255" spans="1:3" x14ac:dyDescent="0.35">
      <c r="A3255" s="4" t="s">
        <v>3365</v>
      </c>
      <c r="B3255" s="4">
        <v>8698.0048150204602</v>
      </c>
      <c r="C3255" s="4">
        <f t="shared" si="50"/>
        <v>9.0708489467353175</v>
      </c>
    </row>
    <row r="3256" spans="1:3" x14ac:dyDescent="0.35">
      <c r="A3256" s="4" t="s">
        <v>3366</v>
      </c>
      <c r="B3256" s="4">
        <v>8850.5848160140304</v>
      </c>
      <c r="C3256" s="4">
        <f t="shared" si="50"/>
        <v>9.0882388167242691</v>
      </c>
    </row>
    <row r="3257" spans="1:3" x14ac:dyDescent="0.35">
      <c r="A3257" s="4" t="s">
        <v>3367</v>
      </c>
      <c r="B3257" s="4">
        <v>9019.5170067212093</v>
      </c>
      <c r="C3257" s="4">
        <f t="shared" si="50"/>
        <v>9.1071460646962858</v>
      </c>
    </row>
    <row r="3258" spans="1:3" x14ac:dyDescent="0.35">
      <c r="A3258" s="4" t="s">
        <v>3368</v>
      </c>
      <c r="B3258" s="4">
        <v>9340.5721887784894</v>
      </c>
      <c r="C3258" s="4">
        <f t="shared" si="50"/>
        <v>9.1421227915282888</v>
      </c>
    </row>
    <row r="3259" spans="1:3" x14ac:dyDescent="0.35">
      <c r="A3259" s="4" t="s">
        <v>3369</v>
      </c>
      <c r="B3259" s="4">
        <v>9047.1327444769104</v>
      </c>
      <c r="C3259" s="4">
        <f t="shared" si="50"/>
        <v>9.1102031626799977</v>
      </c>
    </row>
    <row r="3260" spans="1:3" x14ac:dyDescent="0.35">
      <c r="A3260" s="4" t="s">
        <v>3370</v>
      </c>
      <c r="B3260" s="4">
        <v>9285.0556765634101</v>
      </c>
      <c r="C3260" s="4">
        <f t="shared" si="50"/>
        <v>9.1361614701676874</v>
      </c>
    </row>
    <row r="3261" spans="1:3" x14ac:dyDescent="0.35">
      <c r="A3261" s="4" t="s">
        <v>3371</v>
      </c>
      <c r="B3261" s="4">
        <v>9546.7197781998802</v>
      </c>
      <c r="C3261" s="4">
        <f t="shared" si="50"/>
        <v>9.1639528957499223</v>
      </c>
    </row>
    <row r="3262" spans="1:3" x14ac:dyDescent="0.35">
      <c r="A3262" s="4" t="s">
        <v>3372</v>
      </c>
      <c r="B3262" s="4">
        <v>10083.4863136762</v>
      </c>
      <c r="C3262" s="4">
        <f t="shared" si="50"/>
        <v>9.2186543462800419</v>
      </c>
    </row>
    <row r="3263" spans="1:3" x14ac:dyDescent="0.35">
      <c r="A3263" s="4" t="s">
        <v>3373</v>
      </c>
      <c r="B3263" s="4">
        <v>10685.295232787799</v>
      </c>
      <c r="C3263" s="4">
        <f t="shared" si="50"/>
        <v>9.2766237979553203</v>
      </c>
    </row>
    <row r="3264" spans="1:3" x14ac:dyDescent="0.35">
      <c r="A3264" s="4" t="s">
        <v>3374</v>
      </c>
      <c r="B3264" s="4">
        <v>10794.4276963764</v>
      </c>
      <c r="C3264" s="4">
        <f t="shared" si="50"/>
        <v>9.2867853259230024</v>
      </c>
    </row>
    <row r="3265" spans="1:3" x14ac:dyDescent="0.35">
      <c r="A3265" s="4" t="s">
        <v>3375</v>
      </c>
      <c r="B3265" s="4">
        <v>11004.206909468099</v>
      </c>
      <c r="C3265" s="4">
        <f t="shared" si="50"/>
        <v>9.3060329249818388</v>
      </c>
    </row>
    <row r="3266" spans="1:3" x14ac:dyDescent="0.35">
      <c r="A3266" s="4" t="s">
        <v>3376</v>
      </c>
      <c r="B3266" s="4">
        <v>11726.263830800701</v>
      </c>
      <c r="C3266" s="4">
        <f t="shared" si="50"/>
        <v>9.3695863769129293</v>
      </c>
    </row>
    <row r="3267" spans="1:3" x14ac:dyDescent="0.35">
      <c r="A3267" s="4" t="s">
        <v>3377</v>
      </c>
      <c r="B3267" s="4">
        <v>12863.4606849795</v>
      </c>
      <c r="C3267" s="4">
        <f t="shared" ref="C3267:C3330" si="51">LN(B3267)</f>
        <v>9.4621460661757411</v>
      </c>
    </row>
    <row r="3268" spans="1:3" x14ac:dyDescent="0.35">
      <c r="A3268" s="4" t="s">
        <v>3378</v>
      </c>
      <c r="B3268" s="4">
        <v>11109.797841846899</v>
      </c>
      <c r="C3268" s="4">
        <f t="shared" si="51"/>
        <v>9.3155826864147411</v>
      </c>
    </row>
    <row r="3269" spans="1:3" x14ac:dyDescent="0.35">
      <c r="A3269" s="4" t="s">
        <v>3379</v>
      </c>
      <c r="B3269" s="4">
        <v>12358.2079582116</v>
      </c>
      <c r="C3269" s="4">
        <f t="shared" si="51"/>
        <v>9.4220757333003125</v>
      </c>
    </row>
    <row r="3270" spans="1:3" x14ac:dyDescent="0.35">
      <c r="A3270" s="4" t="s">
        <v>3380</v>
      </c>
      <c r="B3270" s="4">
        <v>11944.351547340701</v>
      </c>
      <c r="C3270" s="4">
        <f t="shared" si="51"/>
        <v>9.3880137717514494</v>
      </c>
    </row>
    <row r="3271" spans="1:3" x14ac:dyDescent="0.35">
      <c r="A3271" s="4" t="s">
        <v>3381</v>
      </c>
      <c r="B3271" s="4">
        <v>10842.616710987701</v>
      </c>
      <c r="C3271" s="4">
        <f t="shared" si="51"/>
        <v>9.2912396398653474</v>
      </c>
    </row>
    <row r="3272" spans="1:3" x14ac:dyDescent="0.35">
      <c r="A3272" s="4" t="s">
        <v>3382</v>
      </c>
      <c r="B3272" s="4">
        <v>10569.5517282291</v>
      </c>
      <c r="C3272" s="4">
        <f t="shared" si="51"/>
        <v>9.2657326681474679</v>
      </c>
    </row>
    <row r="3273" spans="1:3" x14ac:dyDescent="0.35">
      <c r="A3273" s="4" t="s">
        <v>3383</v>
      </c>
      <c r="B3273" s="4">
        <v>10766.083316218601</v>
      </c>
      <c r="C3273" s="4">
        <f t="shared" si="51"/>
        <v>9.2841560379186188</v>
      </c>
    </row>
    <row r="3274" spans="1:3" x14ac:dyDescent="0.35">
      <c r="A3274" s="4" t="s">
        <v>3384</v>
      </c>
      <c r="B3274" s="4">
        <v>11952.0248935126</v>
      </c>
      <c r="C3274" s="4">
        <f t="shared" si="51"/>
        <v>9.3886559901609754</v>
      </c>
    </row>
    <row r="3275" spans="1:3" x14ac:dyDescent="0.35">
      <c r="A3275" s="4" t="s">
        <v>3385</v>
      </c>
      <c r="B3275" s="4">
        <v>11177.0103787551</v>
      </c>
      <c r="C3275" s="4">
        <f t="shared" si="51"/>
        <v>9.3216143029666512</v>
      </c>
    </row>
    <row r="3276" spans="1:3" x14ac:dyDescent="0.35">
      <c r="A3276" s="4" t="s">
        <v>3386</v>
      </c>
      <c r="B3276" s="4">
        <v>10998.399100467601</v>
      </c>
      <c r="C3276" s="4">
        <f t="shared" si="51"/>
        <v>9.3055050048679426</v>
      </c>
    </row>
    <row r="3277" spans="1:3" x14ac:dyDescent="0.35">
      <c r="A3277" s="4" t="s">
        <v>3387</v>
      </c>
      <c r="B3277" s="4">
        <v>11208.225600526001</v>
      </c>
      <c r="C3277" s="4">
        <f t="shared" si="51"/>
        <v>9.3244032163408548</v>
      </c>
    </row>
    <row r="3278" spans="1:3" x14ac:dyDescent="0.35">
      <c r="A3278" s="4" t="s">
        <v>3388</v>
      </c>
      <c r="B3278" s="4">
        <v>11456.183603915801</v>
      </c>
      <c r="C3278" s="4">
        <f t="shared" si="51"/>
        <v>9.3462849159501236</v>
      </c>
    </row>
    <row r="3279" spans="1:3" x14ac:dyDescent="0.35">
      <c r="A3279" s="4" t="s">
        <v>3389</v>
      </c>
      <c r="B3279" s="4">
        <v>12319.6228758036</v>
      </c>
      <c r="C3279" s="4">
        <f t="shared" si="51"/>
        <v>9.4189486258887651</v>
      </c>
    </row>
    <row r="3280" spans="1:3" x14ac:dyDescent="0.35">
      <c r="A3280" s="4" t="s">
        <v>3390</v>
      </c>
      <c r="B3280" s="4">
        <v>12579.107616014</v>
      </c>
      <c r="C3280" s="4">
        <f t="shared" si="51"/>
        <v>9.4397925910144558</v>
      </c>
    </row>
    <row r="3281" spans="1:3" x14ac:dyDescent="0.35">
      <c r="A3281" s="4" t="s">
        <v>3391</v>
      </c>
      <c r="B3281" s="4">
        <v>12106.782931326699</v>
      </c>
      <c r="C3281" s="4">
        <f t="shared" si="51"/>
        <v>9.4015211473594906</v>
      </c>
    </row>
    <row r="3282" spans="1:3" x14ac:dyDescent="0.35">
      <c r="A3282" s="4" t="s">
        <v>3392</v>
      </c>
      <c r="B3282" s="4">
        <v>11294.678028345999</v>
      </c>
      <c r="C3282" s="4">
        <f t="shared" si="51"/>
        <v>9.3320869228159502</v>
      </c>
    </row>
    <row r="3283" spans="1:3" x14ac:dyDescent="0.35">
      <c r="A3283" s="4" t="s">
        <v>3393</v>
      </c>
      <c r="B3283" s="4">
        <v>11813.323715897101</v>
      </c>
      <c r="C3283" s="4">
        <f t="shared" si="51"/>
        <v>9.3769833019335138</v>
      </c>
    </row>
    <row r="3284" spans="1:3" x14ac:dyDescent="0.35">
      <c r="A3284" s="4" t="s">
        <v>3394</v>
      </c>
      <c r="B3284" s="4">
        <v>11346.837148159</v>
      </c>
      <c r="C3284" s="4">
        <f t="shared" si="51"/>
        <v>9.3366943187147022</v>
      </c>
    </row>
    <row r="3285" spans="1:3" x14ac:dyDescent="0.35">
      <c r="A3285" s="4" t="s">
        <v>3395</v>
      </c>
      <c r="B3285" s="4">
        <v>10283.0757891292</v>
      </c>
      <c r="C3285" s="4">
        <f t="shared" si="51"/>
        <v>9.2382546955345397</v>
      </c>
    </row>
    <row r="3286" spans="1:3" x14ac:dyDescent="0.35">
      <c r="A3286" s="4" t="s">
        <v>3396</v>
      </c>
      <c r="B3286" s="4">
        <v>10926.3802741087</v>
      </c>
      <c r="C3286" s="4">
        <f t="shared" si="51"/>
        <v>9.2989353528629692</v>
      </c>
    </row>
    <row r="3287" spans="1:3" x14ac:dyDescent="0.35">
      <c r="A3287" s="4" t="s">
        <v>3397</v>
      </c>
      <c r="B3287" s="4">
        <v>9471.1408647574499</v>
      </c>
      <c r="C3287" s="4">
        <f t="shared" si="51"/>
        <v>9.1560046503873203</v>
      </c>
    </row>
    <row r="3288" spans="1:3" x14ac:dyDescent="0.35">
      <c r="A3288" s="4" t="s">
        <v>3398</v>
      </c>
      <c r="B3288" s="4">
        <v>9674.8824611338405</v>
      </c>
      <c r="C3288" s="4">
        <f t="shared" si="51"/>
        <v>9.1772883691041702</v>
      </c>
    </row>
    <row r="3289" spans="1:3" x14ac:dyDescent="0.35">
      <c r="A3289" s="4" t="s">
        <v>3399</v>
      </c>
      <c r="B3289" s="4">
        <v>10679.8906896552</v>
      </c>
      <c r="C3289" s="4">
        <f t="shared" si="51"/>
        <v>9.2761178774107957</v>
      </c>
    </row>
    <row r="3290" spans="1:3" x14ac:dyDescent="0.35">
      <c r="A3290" s="4" t="s">
        <v>3400</v>
      </c>
      <c r="B3290" s="4">
        <v>10532.2027291058</v>
      </c>
      <c r="C3290" s="4">
        <f t="shared" si="51"/>
        <v>9.2621927693016044</v>
      </c>
    </row>
    <row r="3291" spans="1:3" x14ac:dyDescent="0.35">
      <c r="A3291" s="4" t="s">
        <v>3401</v>
      </c>
      <c r="B3291" s="4">
        <v>10862.648547925201</v>
      </c>
      <c r="C3291" s="4">
        <f t="shared" si="51"/>
        <v>9.2930854447782032</v>
      </c>
    </row>
    <row r="3292" spans="1:3" x14ac:dyDescent="0.35">
      <c r="A3292" s="4" t="s">
        <v>3402</v>
      </c>
      <c r="B3292" s="4">
        <v>10589.7064907656</v>
      </c>
      <c r="C3292" s="4">
        <f t="shared" si="51"/>
        <v>9.2676377225140651</v>
      </c>
    </row>
    <row r="3293" spans="1:3" x14ac:dyDescent="0.35">
      <c r="A3293" s="4" t="s">
        <v>3403</v>
      </c>
      <c r="B3293" s="4">
        <v>10318.5609251899</v>
      </c>
      <c r="C3293" s="4">
        <f t="shared" si="51"/>
        <v>9.241699584078626</v>
      </c>
    </row>
    <row r="3294" spans="1:3" x14ac:dyDescent="0.35">
      <c r="A3294" s="4" t="s">
        <v>3404</v>
      </c>
      <c r="B3294" s="4">
        <v>9866.6489403857395</v>
      </c>
      <c r="C3294" s="4">
        <f t="shared" si="51"/>
        <v>9.1969155550599027</v>
      </c>
    </row>
    <row r="3295" spans="1:3" x14ac:dyDescent="0.35">
      <c r="A3295" s="4" t="s">
        <v>3405</v>
      </c>
      <c r="B3295" s="4">
        <v>9792.7875365283508</v>
      </c>
      <c r="C3295" s="4">
        <f t="shared" si="51"/>
        <v>9.1894014280426131</v>
      </c>
    </row>
    <row r="3296" spans="1:3" x14ac:dyDescent="0.35">
      <c r="A3296" s="4" t="s">
        <v>3406</v>
      </c>
      <c r="B3296" s="4">
        <v>9897.1867860315597</v>
      </c>
      <c r="C3296" s="4">
        <f t="shared" si="51"/>
        <v>9.2000058327136021</v>
      </c>
    </row>
    <row r="3297" spans="1:3" x14ac:dyDescent="0.35">
      <c r="A3297" s="4" t="s">
        <v>3407</v>
      </c>
      <c r="B3297" s="4">
        <v>9836.6967881355904</v>
      </c>
      <c r="C3297" s="4">
        <f t="shared" si="51"/>
        <v>9.1938752414263956</v>
      </c>
    </row>
    <row r="3298" spans="1:3" x14ac:dyDescent="0.35">
      <c r="A3298" s="4" t="s">
        <v>3408</v>
      </c>
      <c r="B3298" s="4">
        <v>9446.6720520748095</v>
      </c>
      <c r="C3298" s="4">
        <f t="shared" si="51"/>
        <v>9.1534177946619479</v>
      </c>
    </row>
    <row r="3299" spans="1:3" x14ac:dyDescent="0.35">
      <c r="A3299" s="4" t="s">
        <v>3409</v>
      </c>
      <c r="B3299" s="4">
        <v>9529.7887919345394</v>
      </c>
      <c r="C3299" s="4">
        <f t="shared" si="51"/>
        <v>9.1621778339613709</v>
      </c>
    </row>
    <row r="3300" spans="1:3" x14ac:dyDescent="0.35">
      <c r="A3300" s="4" t="s">
        <v>3410</v>
      </c>
      <c r="B3300" s="4">
        <v>9504.1589159555806</v>
      </c>
      <c r="C3300" s="4">
        <f t="shared" si="51"/>
        <v>9.1594847624175539</v>
      </c>
    </row>
    <row r="3301" spans="1:3" x14ac:dyDescent="0.35">
      <c r="A3301" s="4" t="s">
        <v>3411</v>
      </c>
      <c r="B3301" s="4">
        <v>9589.1092060198698</v>
      </c>
      <c r="C3301" s="4">
        <f t="shared" si="51"/>
        <v>9.1683832757654251</v>
      </c>
    </row>
    <row r="3302" spans="1:3" x14ac:dyDescent="0.35">
      <c r="A3302" s="4" t="s">
        <v>3412</v>
      </c>
      <c r="B3302" s="4">
        <v>10059.004018994699</v>
      </c>
      <c r="C3302" s="4">
        <f t="shared" si="51"/>
        <v>9.2162234346764293</v>
      </c>
    </row>
    <row r="3303" spans="1:3" x14ac:dyDescent="0.35">
      <c r="A3303" s="4" t="s">
        <v>3413</v>
      </c>
      <c r="B3303" s="4">
        <v>10400.3070143776</v>
      </c>
      <c r="C3303" s="4">
        <f t="shared" si="51"/>
        <v>9.2495906053069703</v>
      </c>
    </row>
    <row r="3304" spans="1:3" x14ac:dyDescent="0.35">
      <c r="A3304" s="4" t="s">
        <v>3414</v>
      </c>
      <c r="B3304" s="4">
        <v>10529.6944544126</v>
      </c>
      <c r="C3304" s="4">
        <f t="shared" si="51"/>
        <v>9.2619545880320633</v>
      </c>
    </row>
    <row r="3305" spans="1:3" x14ac:dyDescent="0.35">
      <c r="A3305" s="4" t="s">
        <v>3415</v>
      </c>
      <c r="B3305" s="4">
        <v>10810.421668614799</v>
      </c>
      <c r="C3305" s="4">
        <f t="shared" si="51"/>
        <v>9.2882659171449049</v>
      </c>
    </row>
    <row r="3306" spans="1:3" x14ac:dyDescent="0.35">
      <c r="A3306" s="4" t="s">
        <v>3416</v>
      </c>
      <c r="B3306" s="4">
        <v>10986.508929105799</v>
      </c>
      <c r="C3306" s="4">
        <f t="shared" si="51"/>
        <v>9.304423338071329</v>
      </c>
    </row>
    <row r="3307" spans="1:3" x14ac:dyDescent="0.35">
      <c r="A3307" s="4" t="s">
        <v>3417</v>
      </c>
      <c r="B3307" s="4">
        <v>11790.023937580399</v>
      </c>
      <c r="C3307" s="4">
        <f t="shared" si="51"/>
        <v>9.3750090238584818</v>
      </c>
    </row>
    <row r="3308" spans="1:3" x14ac:dyDescent="0.35">
      <c r="A3308" s="4" t="s">
        <v>3418</v>
      </c>
      <c r="B3308" s="4">
        <v>11423.4970017534</v>
      </c>
      <c r="C3308" s="4">
        <f t="shared" si="51"/>
        <v>9.3434276536514584</v>
      </c>
    </row>
    <row r="3309" spans="1:3" x14ac:dyDescent="0.35">
      <c r="A3309" s="4" t="s">
        <v>3419</v>
      </c>
      <c r="B3309" s="4">
        <v>11967.273547340699</v>
      </c>
      <c r="C3309" s="4">
        <f t="shared" si="51"/>
        <v>9.3899309987847897</v>
      </c>
    </row>
    <row r="3310" spans="1:3" x14ac:dyDescent="0.35">
      <c r="A3310" s="4" t="s">
        <v>3420</v>
      </c>
      <c r="B3310" s="4">
        <v>11938.234610870801</v>
      </c>
      <c r="C3310" s="4">
        <f t="shared" si="51"/>
        <v>9.3875015209790131</v>
      </c>
    </row>
    <row r="3311" spans="1:3" x14ac:dyDescent="0.35">
      <c r="A3311" s="4" t="s">
        <v>3421</v>
      </c>
      <c r="B3311" s="4">
        <v>11858.3410984804</v>
      </c>
      <c r="C3311" s="4">
        <f t="shared" si="51"/>
        <v>9.3807867891159038</v>
      </c>
    </row>
    <row r="3312" spans="1:3" x14ac:dyDescent="0.35">
      <c r="A3312" s="4" t="s">
        <v>3422</v>
      </c>
      <c r="B3312" s="4">
        <v>11303.730561893601</v>
      </c>
      <c r="C3312" s="4">
        <f t="shared" si="51"/>
        <v>9.332888088437473</v>
      </c>
    </row>
    <row r="3313" spans="1:3" x14ac:dyDescent="0.35">
      <c r="A3313" s="4" t="s">
        <v>3423</v>
      </c>
      <c r="B3313" s="4">
        <v>11530.195242256001</v>
      </c>
      <c r="C3313" s="4">
        <f t="shared" si="51"/>
        <v>9.3527245465330928</v>
      </c>
    </row>
    <row r="3314" spans="1:3" x14ac:dyDescent="0.35">
      <c r="A3314" s="4" t="s">
        <v>3424</v>
      </c>
      <c r="B3314" s="4">
        <v>11384.696246580899</v>
      </c>
      <c r="C3314" s="4">
        <f t="shared" si="51"/>
        <v>9.3400252979997056</v>
      </c>
    </row>
    <row r="3315" spans="1:3" x14ac:dyDescent="0.35">
      <c r="A3315" s="4" t="s">
        <v>3425</v>
      </c>
      <c r="B3315" s="4">
        <v>10867.05475827</v>
      </c>
      <c r="C3315" s="4">
        <f t="shared" si="51"/>
        <v>9.2934909920001889</v>
      </c>
    </row>
    <row r="3316" spans="1:3" x14ac:dyDescent="0.35">
      <c r="A3316" s="4" t="s">
        <v>3426</v>
      </c>
      <c r="B3316" s="4">
        <v>10024.379591700799</v>
      </c>
      <c r="C3316" s="4">
        <f t="shared" si="51"/>
        <v>9.2127753641451111</v>
      </c>
    </row>
    <row r="3317" spans="1:3" x14ac:dyDescent="0.35">
      <c r="A3317" s="4" t="s">
        <v>3427</v>
      </c>
      <c r="B3317" s="4">
        <v>10310.0858696669</v>
      </c>
      <c r="C3317" s="4">
        <f t="shared" si="51"/>
        <v>9.2408779057509971</v>
      </c>
    </row>
    <row r="3318" spans="1:3" x14ac:dyDescent="0.35">
      <c r="A3318" s="4" t="s">
        <v>3428</v>
      </c>
      <c r="B3318" s="4">
        <v>10373.321902805401</v>
      </c>
      <c r="C3318" s="4">
        <f t="shared" si="51"/>
        <v>9.2469925877089647</v>
      </c>
    </row>
    <row r="3319" spans="1:3" x14ac:dyDescent="0.35">
      <c r="A3319" s="4" t="s">
        <v>3429</v>
      </c>
      <c r="B3319" s="4">
        <v>10207.1555616598</v>
      </c>
      <c r="C3319" s="4">
        <f t="shared" si="51"/>
        <v>9.2308442789711851</v>
      </c>
    </row>
    <row r="3320" spans="1:3" x14ac:dyDescent="0.35">
      <c r="A3320" s="4" t="s">
        <v>3430</v>
      </c>
      <c r="B3320" s="4">
        <v>10331.309976037401</v>
      </c>
      <c r="C3320" s="4">
        <f t="shared" si="51"/>
        <v>9.2429343668555592</v>
      </c>
    </row>
    <row r="3321" spans="1:3" x14ac:dyDescent="0.35">
      <c r="A3321" s="4" t="s">
        <v>3431</v>
      </c>
      <c r="B3321" s="4">
        <v>10884.629774400901</v>
      </c>
      <c r="C3321" s="4">
        <f t="shared" si="51"/>
        <v>9.2951069606327827</v>
      </c>
    </row>
    <row r="3322" spans="1:3" x14ac:dyDescent="0.35">
      <c r="A3322" s="4" t="s">
        <v>3432</v>
      </c>
      <c r="B3322" s="4">
        <v>10771.392379368801</v>
      </c>
      <c r="C3322" s="4">
        <f t="shared" si="51"/>
        <v>9.2846490449295409</v>
      </c>
    </row>
    <row r="3323" spans="1:3" x14ac:dyDescent="0.35">
      <c r="A3323" s="4" t="s">
        <v>3433</v>
      </c>
      <c r="B3323" s="4">
        <v>10096.8302238457</v>
      </c>
      <c r="C3323" s="4">
        <f t="shared" si="51"/>
        <v>9.2199768143483176</v>
      </c>
    </row>
    <row r="3324" spans="1:3" x14ac:dyDescent="0.35">
      <c r="A3324" s="4" t="s">
        <v>3434</v>
      </c>
      <c r="B3324" s="4">
        <v>10119.714524839301</v>
      </c>
      <c r="C3324" s="4">
        <f t="shared" si="51"/>
        <v>9.2222407334356014</v>
      </c>
    </row>
    <row r="3325" spans="1:3" x14ac:dyDescent="0.35">
      <c r="A3325" s="4" t="s">
        <v>3435</v>
      </c>
      <c r="B3325" s="4">
        <v>10414.1441725891</v>
      </c>
      <c r="C3325" s="4">
        <f t="shared" si="51"/>
        <v>9.2509201777396619</v>
      </c>
    </row>
    <row r="3326" spans="1:3" x14ac:dyDescent="0.35">
      <c r="A3326" s="4" t="s">
        <v>3436</v>
      </c>
      <c r="B3326" s="4">
        <v>10147.087154880201</v>
      </c>
      <c r="C3326" s="4">
        <f t="shared" si="51"/>
        <v>9.2249419634685879</v>
      </c>
    </row>
    <row r="3327" spans="1:3" x14ac:dyDescent="0.35">
      <c r="A3327" s="4" t="s">
        <v>3437</v>
      </c>
      <c r="B3327" s="4">
        <v>10100.356778375201</v>
      </c>
      <c r="C3327" s="4">
        <f t="shared" si="51"/>
        <v>9.2203260267970553</v>
      </c>
    </row>
    <row r="3328" spans="1:3" x14ac:dyDescent="0.35">
      <c r="A3328" s="4" t="s">
        <v>3438</v>
      </c>
      <c r="B3328" s="4">
        <v>10362.643472355299</v>
      </c>
      <c r="C3328" s="4">
        <f t="shared" si="51"/>
        <v>9.2459626446895911</v>
      </c>
    </row>
    <row r="3329" spans="1:3" x14ac:dyDescent="0.35">
      <c r="A3329" s="4" t="s">
        <v>3439</v>
      </c>
      <c r="B3329" s="4">
        <v>10168.221571653999</v>
      </c>
      <c r="C3329" s="4">
        <f t="shared" si="51"/>
        <v>9.2270226037072014</v>
      </c>
    </row>
    <row r="3330" spans="1:3" x14ac:dyDescent="0.35">
      <c r="A3330" s="4" t="s">
        <v>3440</v>
      </c>
      <c r="B3330" s="4">
        <v>9724.7999780829905</v>
      </c>
      <c r="C3330" s="4">
        <f t="shared" si="51"/>
        <v>9.1824346004687509</v>
      </c>
    </row>
    <row r="3331" spans="1:3" x14ac:dyDescent="0.35">
      <c r="A3331" s="4" t="s">
        <v>3441</v>
      </c>
      <c r="B3331" s="4">
        <v>9482.3117349503209</v>
      </c>
      <c r="C3331" s="4">
        <f t="shared" ref="C3331:C3394" si="52">LN(B3331)</f>
        <v>9.1571834194192512</v>
      </c>
    </row>
    <row r="3332" spans="1:3" x14ac:dyDescent="0.35">
      <c r="A3332" s="4" t="s">
        <v>3442</v>
      </c>
      <c r="B3332" s="4">
        <v>9577.6788234950309</v>
      </c>
      <c r="C3332" s="4">
        <f t="shared" si="52"/>
        <v>9.1671905476085414</v>
      </c>
    </row>
    <row r="3333" spans="1:3" x14ac:dyDescent="0.35">
      <c r="A3333" s="4" t="s">
        <v>3443</v>
      </c>
      <c r="B3333" s="4">
        <v>9605.02446142607</v>
      </c>
      <c r="C3333" s="4">
        <f t="shared" si="52"/>
        <v>9.1700416219382035</v>
      </c>
    </row>
    <row r="3334" spans="1:3" x14ac:dyDescent="0.35">
      <c r="A3334" s="4" t="s">
        <v>3444</v>
      </c>
      <c r="B3334" s="4">
        <v>9762.9365568965495</v>
      </c>
      <c r="C3334" s="4">
        <f t="shared" si="52"/>
        <v>9.1863485108840148</v>
      </c>
    </row>
    <row r="3335" spans="1:3" x14ac:dyDescent="0.35">
      <c r="A3335" s="4" t="s">
        <v>3445</v>
      </c>
      <c r="B3335" s="4">
        <v>10377.338384570399</v>
      </c>
      <c r="C3335" s="4">
        <f t="shared" si="52"/>
        <v>9.247379706167802</v>
      </c>
    </row>
    <row r="3336" spans="1:3" x14ac:dyDescent="0.35">
      <c r="A3336" s="4" t="s">
        <v>3446</v>
      </c>
      <c r="B3336" s="4">
        <v>10618.781505844499</v>
      </c>
      <c r="C3336" s="4">
        <f t="shared" si="52"/>
        <v>9.2703795524170882</v>
      </c>
    </row>
    <row r="3337" spans="1:3" x14ac:dyDescent="0.35">
      <c r="A3337" s="4" t="s">
        <v>3447</v>
      </c>
      <c r="B3337" s="4">
        <v>10577.2410839275</v>
      </c>
      <c r="C3337" s="4">
        <f t="shared" si="52"/>
        <v>9.2664599042920308</v>
      </c>
    </row>
    <row r="3338" spans="1:3" x14ac:dyDescent="0.35">
      <c r="A3338" s="4" t="s">
        <v>3448</v>
      </c>
      <c r="B3338" s="4">
        <v>10580.1846995909</v>
      </c>
      <c r="C3338" s="4">
        <f t="shared" si="52"/>
        <v>9.2667381626881635</v>
      </c>
    </row>
    <row r="3339" spans="1:3" x14ac:dyDescent="0.35">
      <c r="A3339" s="4" t="s">
        <v>3449</v>
      </c>
      <c r="B3339" s="4">
        <v>10330.849731209801</v>
      </c>
      <c r="C3339" s="4">
        <f t="shared" si="52"/>
        <v>9.2428898173182219</v>
      </c>
    </row>
    <row r="3340" spans="1:3" x14ac:dyDescent="0.35">
      <c r="A3340" s="4" t="s">
        <v>3450</v>
      </c>
      <c r="B3340" s="4">
        <v>10494.5069649328</v>
      </c>
      <c r="C3340" s="4">
        <f t="shared" si="52"/>
        <v>9.2586072530600223</v>
      </c>
    </row>
    <row r="3341" spans="1:3" x14ac:dyDescent="0.35">
      <c r="A3341" s="4" t="s">
        <v>3451</v>
      </c>
      <c r="B3341" s="4">
        <v>10407.2656573933</v>
      </c>
      <c r="C3341" s="4">
        <f t="shared" si="52"/>
        <v>9.250259462110682</v>
      </c>
    </row>
    <row r="3342" spans="1:3" x14ac:dyDescent="0.35">
      <c r="A3342" s="4" t="s">
        <v>3452</v>
      </c>
      <c r="B3342" s="4">
        <v>10332.464442431299</v>
      </c>
      <c r="C3342" s="4">
        <f t="shared" si="52"/>
        <v>9.2430461050474033</v>
      </c>
    </row>
    <row r="3343" spans="1:3" x14ac:dyDescent="0.35">
      <c r="A3343" s="4" t="s">
        <v>3453</v>
      </c>
      <c r="B3343" s="4">
        <v>10085.9519243133</v>
      </c>
      <c r="C3343" s="4">
        <f t="shared" si="52"/>
        <v>9.2188988360491955</v>
      </c>
    </row>
    <row r="3344" spans="1:3" x14ac:dyDescent="0.35">
      <c r="A3344" s="4" t="s">
        <v>3454</v>
      </c>
      <c r="B3344" s="4">
        <v>10142.1480603741</v>
      </c>
      <c r="C3344" s="4">
        <f t="shared" si="52"/>
        <v>9.2244550949837709</v>
      </c>
    </row>
    <row r="3345" spans="1:3" x14ac:dyDescent="0.35">
      <c r="A3345" s="4" t="s">
        <v>3455</v>
      </c>
      <c r="B3345" s="4">
        <v>10403.359970777299</v>
      </c>
      <c r="C3345" s="4">
        <f t="shared" si="52"/>
        <v>9.249884107065462</v>
      </c>
    </row>
    <row r="3346" spans="1:3" x14ac:dyDescent="0.35">
      <c r="A3346" s="4" t="s">
        <v>3456</v>
      </c>
      <c r="B3346" s="4">
        <v>10345.3387469316</v>
      </c>
      <c r="C3346" s="4">
        <f t="shared" si="52"/>
        <v>9.244291334634509</v>
      </c>
    </row>
    <row r="3347" spans="1:3" x14ac:dyDescent="0.35">
      <c r="A3347" s="4" t="s">
        <v>3457</v>
      </c>
      <c r="B3347" s="4">
        <v>10363.4528963179</v>
      </c>
      <c r="C3347" s="4">
        <f t="shared" si="52"/>
        <v>9.246040751434693</v>
      </c>
    </row>
    <row r="3348" spans="1:3" x14ac:dyDescent="0.35">
      <c r="A3348" s="4" t="s">
        <v>3458</v>
      </c>
      <c r="B3348" s="4">
        <v>10306.1696674459</v>
      </c>
      <c r="C3348" s="4">
        <f t="shared" si="52"/>
        <v>9.2404979917301358</v>
      </c>
    </row>
    <row r="3349" spans="1:3" x14ac:dyDescent="0.35">
      <c r="A3349" s="4" t="s">
        <v>3459</v>
      </c>
      <c r="B3349" s="4">
        <v>10257.822761543001</v>
      </c>
      <c r="C3349" s="4">
        <f t="shared" si="52"/>
        <v>9.2357958897284895</v>
      </c>
    </row>
    <row r="3350" spans="1:3" x14ac:dyDescent="0.35">
      <c r="A3350" s="4" t="s">
        <v>3460</v>
      </c>
      <c r="B3350" s="4">
        <v>10195.6111811806</v>
      </c>
      <c r="C3350" s="4">
        <f t="shared" si="52"/>
        <v>9.2297126303220871</v>
      </c>
    </row>
    <row r="3351" spans="1:3" x14ac:dyDescent="0.35">
      <c r="A3351" s="4" t="s">
        <v>3461</v>
      </c>
      <c r="B3351" s="4">
        <v>10161.3188664524</v>
      </c>
      <c r="C3351" s="4">
        <f t="shared" si="52"/>
        <v>9.2263435223981212</v>
      </c>
    </row>
    <row r="3352" spans="1:3" x14ac:dyDescent="0.35">
      <c r="A3352" s="4" t="s">
        <v>3462</v>
      </c>
      <c r="B3352" s="4">
        <v>10268.3926291642</v>
      </c>
      <c r="C3352" s="4">
        <f t="shared" si="52"/>
        <v>9.2368257793943904</v>
      </c>
    </row>
    <row r="3353" spans="1:3" x14ac:dyDescent="0.35">
      <c r="A3353" s="4" t="s">
        <v>3463</v>
      </c>
      <c r="B3353" s="4">
        <v>10170.125116130899</v>
      </c>
      <c r="C3353" s="4">
        <f t="shared" si="52"/>
        <v>9.2272097914380122</v>
      </c>
    </row>
    <row r="3354" spans="1:3" x14ac:dyDescent="0.35">
      <c r="A3354" s="4" t="s">
        <v>3464</v>
      </c>
      <c r="B3354" s="4">
        <v>9986.4061081238997</v>
      </c>
      <c r="C3354" s="4">
        <f t="shared" si="52"/>
        <v>9.2089800579808809</v>
      </c>
    </row>
    <row r="3355" spans="1:3" x14ac:dyDescent="0.35">
      <c r="A3355" s="4" t="s">
        <v>3465</v>
      </c>
      <c r="B3355" s="4">
        <v>10047.0134748685</v>
      </c>
      <c r="C3355" s="4">
        <f t="shared" si="52"/>
        <v>9.2150307026447038</v>
      </c>
    </row>
    <row r="3356" spans="1:3" x14ac:dyDescent="0.35">
      <c r="A3356" s="4" t="s">
        <v>3466</v>
      </c>
      <c r="B3356" s="4">
        <v>9692.7410479251903</v>
      </c>
      <c r="C3356" s="4">
        <f t="shared" si="52"/>
        <v>9.1791325387664262</v>
      </c>
    </row>
    <row r="3357" spans="1:3" x14ac:dyDescent="0.35">
      <c r="A3357" s="4" t="s">
        <v>3467</v>
      </c>
      <c r="B3357" s="4">
        <v>8613.6712485096505</v>
      </c>
      <c r="C3357" s="4">
        <f t="shared" si="52"/>
        <v>9.0611059000970045</v>
      </c>
    </row>
    <row r="3358" spans="1:3" x14ac:dyDescent="0.35">
      <c r="A3358" s="4" t="s">
        <v>3468</v>
      </c>
      <c r="B3358" s="4">
        <v>8424.1576464056106</v>
      </c>
      <c r="C3358" s="4">
        <f t="shared" si="52"/>
        <v>9.0388587675994874</v>
      </c>
    </row>
    <row r="3359" spans="1:3" x14ac:dyDescent="0.35">
      <c r="A3359" s="4" t="s">
        <v>3469</v>
      </c>
      <c r="B3359" s="4">
        <v>8091.6952992402103</v>
      </c>
      <c r="C3359" s="4">
        <f t="shared" si="52"/>
        <v>8.9985935430112374</v>
      </c>
    </row>
    <row r="3360" spans="1:3" x14ac:dyDescent="0.35">
      <c r="A3360" s="4" t="s">
        <v>3470</v>
      </c>
      <c r="B3360" s="4">
        <v>8186.7796392752798</v>
      </c>
      <c r="C3360" s="4">
        <f t="shared" si="52"/>
        <v>9.0102758930834987</v>
      </c>
    </row>
    <row r="3361" spans="1:3" x14ac:dyDescent="0.35">
      <c r="A3361" s="4" t="s">
        <v>3471</v>
      </c>
      <c r="B3361" s="4">
        <v>8201.9790134424293</v>
      </c>
      <c r="C3361" s="4">
        <f t="shared" si="52"/>
        <v>9.0121307472365189</v>
      </c>
    </row>
    <row r="3362" spans="1:3" x14ac:dyDescent="0.35">
      <c r="A3362" s="4" t="s">
        <v>3472</v>
      </c>
      <c r="B3362" s="4">
        <v>8064.5080623611902</v>
      </c>
      <c r="C3362" s="4">
        <f t="shared" si="52"/>
        <v>8.9952279920915252</v>
      </c>
    </row>
    <row r="3363" spans="1:3" x14ac:dyDescent="0.35">
      <c r="A3363" s="4" t="s">
        <v>3473</v>
      </c>
      <c r="B3363" s="4">
        <v>8282.3654541203996</v>
      </c>
      <c r="C3363" s="4">
        <f t="shared" si="52"/>
        <v>9.0218838894445081</v>
      </c>
    </row>
    <row r="3364" spans="1:3" x14ac:dyDescent="0.35">
      <c r="A3364" s="4" t="s">
        <v>3474</v>
      </c>
      <c r="B3364" s="4">
        <v>8314.5513901227296</v>
      </c>
      <c r="C3364" s="4">
        <f t="shared" si="52"/>
        <v>9.0257624382921655</v>
      </c>
    </row>
    <row r="3365" spans="1:3" x14ac:dyDescent="0.35">
      <c r="A3365" s="4" t="s">
        <v>3475</v>
      </c>
      <c r="B3365" s="4">
        <v>8362.5307323202796</v>
      </c>
      <c r="C3365" s="4">
        <f t="shared" si="52"/>
        <v>9.031516379445609</v>
      </c>
    </row>
    <row r="3366" spans="1:3" x14ac:dyDescent="0.35">
      <c r="A3366" s="4" t="s">
        <v>3476</v>
      </c>
      <c r="B3366" s="4">
        <v>8254.3399102863805</v>
      </c>
      <c r="C3366" s="4">
        <f t="shared" si="52"/>
        <v>9.0184943907447543</v>
      </c>
    </row>
    <row r="3367" spans="1:3" x14ac:dyDescent="0.35">
      <c r="A3367" s="4" t="s">
        <v>3477</v>
      </c>
      <c r="B3367" s="4">
        <v>8165.6861512565802</v>
      </c>
      <c r="C3367" s="4">
        <f t="shared" si="52"/>
        <v>9.0076960375451165</v>
      </c>
    </row>
    <row r="3368" spans="1:3" x14ac:dyDescent="0.35">
      <c r="A3368" s="4" t="s">
        <v>3478</v>
      </c>
      <c r="B3368" s="4">
        <v>8141.6337137931096</v>
      </c>
      <c r="C3368" s="4">
        <f t="shared" si="52"/>
        <v>9.0047461407988312</v>
      </c>
    </row>
    <row r="3369" spans="1:3" x14ac:dyDescent="0.35">
      <c r="A3369" s="4" t="s">
        <v>3479</v>
      </c>
      <c r="B3369" s="4">
        <v>7854.6098129748698</v>
      </c>
      <c r="C3369" s="4">
        <f t="shared" si="52"/>
        <v>8.9688558757417312</v>
      </c>
    </row>
    <row r="3370" spans="1:3" x14ac:dyDescent="0.35">
      <c r="A3370" s="4" t="s">
        <v>3480</v>
      </c>
      <c r="B3370" s="4">
        <v>8226.0234292811201</v>
      </c>
      <c r="C3370" s="4">
        <f t="shared" si="52"/>
        <v>9.0150579969848454</v>
      </c>
    </row>
    <row r="3371" spans="1:3" x14ac:dyDescent="0.35">
      <c r="A3371" s="4" t="s">
        <v>3481</v>
      </c>
      <c r="B3371" s="4">
        <v>8190.1151207480998</v>
      </c>
      <c r="C3371" s="4">
        <f t="shared" si="52"/>
        <v>9.0106832330057269</v>
      </c>
    </row>
    <row r="3372" spans="1:3" x14ac:dyDescent="0.35">
      <c r="A3372" s="4" t="s">
        <v>3482</v>
      </c>
      <c r="B3372" s="4">
        <v>8598.3319207480999</v>
      </c>
      <c r="C3372" s="4">
        <f t="shared" si="52"/>
        <v>9.0593235007246911</v>
      </c>
    </row>
    <row r="3373" spans="1:3" x14ac:dyDescent="0.35">
      <c r="A3373" s="4" t="s">
        <v>3483</v>
      </c>
      <c r="B3373" s="4">
        <v>8578.0903793103407</v>
      </c>
      <c r="C3373" s="4">
        <f t="shared" si="52"/>
        <v>9.0569666011964589</v>
      </c>
    </row>
    <row r="3374" spans="1:3" x14ac:dyDescent="0.35">
      <c r="A3374" s="4" t="s">
        <v>3484</v>
      </c>
      <c r="B3374" s="4">
        <v>8289.8540289304492</v>
      </c>
      <c r="C3374" s="4">
        <f t="shared" si="52"/>
        <v>9.0227876398838998</v>
      </c>
    </row>
    <row r="3375" spans="1:3" x14ac:dyDescent="0.35">
      <c r="A3375" s="4" t="s">
        <v>3485</v>
      </c>
      <c r="B3375" s="4">
        <v>8323.7501440678006</v>
      </c>
      <c r="C3375" s="4">
        <f t="shared" si="52"/>
        <v>9.0268681707328717</v>
      </c>
    </row>
    <row r="3376" spans="1:3" x14ac:dyDescent="0.35">
      <c r="A3376" s="4" t="s">
        <v>3486</v>
      </c>
      <c r="B3376" s="4">
        <v>8291.2506514319102</v>
      </c>
      <c r="C3376" s="4">
        <f t="shared" si="52"/>
        <v>9.0229560994083631</v>
      </c>
    </row>
    <row r="3377" spans="1:3" x14ac:dyDescent="0.35">
      <c r="A3377" s="4" t="s">
        <v>3487</v>
      </c>
      <c r="B3377" s="4">
        <v>8346.3684365867903</v>
      </c>
      <c r="C3377" s="4">
        <f t="shared" si="52"/>
        <v>9.0295818054666981</v>
      </c>
    </row>
    <row r="3378" spans="1:3" x14ac:dyDescent="0.35">
      <c r="A3378" s="4" t="s">
        <v>3488</v>
      </c>
      <c r="B3378" s="4">
        <v>8160.7126275277597</v>
      </c>
      <c r="C3378" s="4">
        <f t="shared" si="52"/>
        <v>9.0070867759498245</v>
      </c>
    </row>
    <row r="3379" spans="1:3" x14ac:dyDescent="0.35">
      <c r="A3379" s="4" t="s">
        <v>3489</v>
      </c>
      <c r="B3379" s="4">
        <v>8003.8559231443596</v>
      </c>
      <c r="C3379" s="4">
        <f t="shared" si="52"/>
        <v>8.9876786949349601</v>
      </c>
    </row>
    <row r="3380" spans="1:3" x14ac:dyDescent="0.35">
      <c r="A3380" s="4" t="s">
        <v>3490</v>
      </c>
      <c r="B3380" s="4">
        <v>8072.4893822910599</v>
      </c>
      <c r="C3380" s="4">
        <f t="shared" si="52"/>
        <v>8.9962171873377983</v>
      </c>
    </row>
    <row r="3381" spans="1:3" x14ac:dyDescent="0.35">
      <c r="A3381" s="4" t="s">
        <v>3491</v>
      </c>
      <c r="B3381" s="4">
        <v>7959.3319935710097</v>
      </c>
      <c r="C3381" s="4">
        <f t="shared" si="52"/>
        <v>8.9821003549112621</v>
      </c>
    </row>
    <row r="3382" spans="1:3" x14ac:dyDescent="0.35">
      <c r="A3382" s="4" t="s">
        <v>3492</v>
      </c>
      <c r="B3382" s="4">
        <v>7948.4773372296904</v>
      </c>
      <c r="C3382" s="4">
        <f t="shared" si="52"/>
        <v>8.9807356593959682</v>
      </c>
    </row>
    <row r="3383" spans="1:3" x14ac:dyDescent="0.35">
      <c r="A3383" s="4" t="s">
        <v>3493</v>
      </c>
      <c r="B3383" s="4">
        <v>8213.7090392752798</v>
      </c>
      <c r="C3383" s="4">
        <f t="shared" si="52"/>
        <v>9.0135598713514042</v>
      </c>
    </row>
    <row r="3384" spans="1:3" x14ac:dyDescent="0.35">
      <c r="A3384" s="4" t="s">
        <v>3494</v>
      </c>
      <c r="B3384" s="4">
        <v>8211.6545587375804</v>
      </c>
      <c r="C3384" s="4">
        <f t="shared" si="52"/>
        <v>9.0133097118299847</v>
      </c>
    </row>
    <row r="3385" spans="1:3" x14ac:dyDescent="0.35">
      <c r="A3385" s="4" t="s">
        <v>3495</v>
      </c>
      <c r="B3385" s="4">
        <v>8029.2053728813598</v>
      </c>
      <c r="C3385" s="4">
        <f t="shared" si="52"/>
        <v>8.9908408447442554</v>
      </c>
    </row>
    <row r="3386" spans="1:3" x14ac:dyDescent="0.35">
      <c r="A3386" s="4" t="s">
        <v>3496</v>
      </c>
      <c r="B3386" s="4">
        <v>7458.0358568088895</v>
      </c>
      <c r="C3386" s="4">
        <f t="shared" si="52"/>
        <v>8.9170473685589187</v>
      </c>
    </row>
    <row r="3387" spans="1:3" x14ac:dyDescent="0.35">
      <c r="A3387" s="4" t="s">
        <v>3497</v>
      </c>
      <c r="B3387" s="4">
        <v>7454.37113816482</v>
      </c>
      <c r="C3387" s="4">
        <f t="shared" si="52"/>
        <v>8.9165558692698923</v>
      </c>
    </row>
    <row r="3388" spans="1:3" x14ac:dyDescent="0.35">
      <c r="A3388" s="4" t="s">
        <v>3498</v>
      </c>
      <c r="B3388" s="4">
        <v>8656.6551775569897</v>
      </c>
      <c r="C3388" s="4">
        <f t="shared" si="52"/>
        <v>9.0660836887899201</v>
      </c>
    </row>
    <row r="3389" spans="1:3" x14ac:dyDescent="0.35">
      <c r="A3389" s="4" t="s">
        <v>3499</v>
      </c>
      <c r="B3389" s="4">
        <v>9249.6467609585106</v>
      </c>
      <c r="C3389" s="4">
        <f t="shared" si="52"/>
        <v>9.1323406417728048</v>
      </c>
    </row>
    <row r="3390" spans="1:3" x14ac:dyDescent="0.35">
      <c r="A3390" s="4" t="s">
        <v>3500</v>
      </c>
      <c r="B3390" s="4">
        <v>9558.1560440093508</v>
      </c>
      <c r="C3390" s="4">
        <f t="shared" si="52"/>
        <v>9.1651501050154387</v>
      </c>
    </row>
    <row r="3391" spans="1:3" x14ac:dyDescent="0.35">
      <c r="A3391" s="4" t="s">
        <v>3501</v>
      </c>
      <c r="B3391" s="4">
        <v>9319.1781416715403</v>
      </c>
      <c r="C3391" s="4">
        <f t="shared" si="52"/>
        <v>9.1398297215672724</v>
      </c>
    </row>
    <row r="3392" spans="1:3" x14ac:dyDescent="0.35">
      <c r="A3392" s="4" t="s">
        <v>3502</v>
      </c>
      <c r="B3392" s="4">
        <v>9431.2071239041506</v>
      </c>
      <c r="C3392" s="4">
        <f t="shared" si="52"/>
        <v>9.1517793763326409</v>
      </c>
    </row>
    <row r="3393" spans="1:3" x14ac:dyDescent="0.35">
      <c r="A3393" s="4" t="s">
        <v>3503</v>
      </c>
      <c r="B3393" s="4">
        <v>9182.8550651665701</v>
      </c>
      <c r="C3393" s="4">
        <f t="shared" si="52"/>
        <v>9.1250934445385798</v>
      </c>
    </row>
    <row r="3394" spans="1:3" x14ac:dyDescent="0.35">
      <c r="A3394" s="4" t="s">
        <v>3504</v>
      </c>
      <c r="B3394" s="4">
        <v>9155.2772987726494</v>
      </c>
      <c r="C3394" s="4">
        <f t="shared" si="52"/>
        <v>9.1220857459751468</v>
      </c>
    </row>
    <row r="3395" spans="1:3" x14ac:dyDescent="0.35">
      <c r="A3395" s="4" t="s">
        <v>3505</v>
      </c>
      <c r="B3395" s="4">
        <v>9251.3812934541202</v>
      </c>
      <c r="C3395" s="4">
        <f t="shared" ref="C3395:C3458" si="53">LN(B3395)</f>
        <v>9.1325281483800698</v>
      </c>
    </row>
    <row r="3396" spans="1:3" x14ac:dyDescent="0.35">
      <c r="A3396" s="4" t="s">
        <v>3506</v>
      </c>
      <c r="B3396" s="4">
        <v>9300.1908375219191</v>
      </c>
      <c r="C3396" s="4">
        <f t="shared" si="53"/>
        <v>9.137790199094459</v>
      </c>
    </row>
    <row r="3397" spans="1:3" x14ac:dyDescent="0.35">
      <c r="A3397" s="4" t="s">
        <v>3507</v>
      </c>
      <c r="B3397" s="4">
        <v>9209.6386960841592</v>
      </c>
      <c r="C3397" s="4">
        <f t="shared" si="53"/>
        <v>9.1280058989558768</v>
      </c>
    </row>
    <row r="3398" spans="1:3" x14ac:dyDescent="0.35">
      <c r="A3398" s="4" t="s">
        <v>3508</v>
      </c>
      <c r="B3398" s="4">
        <v>9418.3601306253695</v>
      </c>
      <c r="C3398" s="4">
        <f t="shared" si="53"/>
        <v>9.1504162686183346</v>
      </c>
    </row>
    <row r="3399" spans="1:3" x14ac:dyDescent="0.35">
      <c r="A3399" s="4" t="s">
        <v>3509</v>
      </c>
      <c r="B3399" s="4">
        <v>9330.7872229690201</v>
      </c>
      <c r="C3399" s="4">
        <f t="shared" si="53"/>
        <v>9.1410746657341804</v>
      </c>
    </row>
    <row r="3400" spans="1:3" x14ac:dyDescent="0.35">
      <c r="A3400" s="4" t="s">
        <v>3510</v>
      </c>
      <c r="B3400" s="4">
        <v>9354.9333822910594</v>
      </c>
      <c r="C3400" s="4">
        <f t="shared" si="53"/>
        <v>9.1436591176022421</v>
      </c>
    </row>
    <row r="3401" spans="1:3" x14ac:dyDescent="0.35">
      <c r="A3401" s="4" t="s">
        <v>3511</v>
      </c>
      <c r="B3401" s="4">
        <v>9210.7482223845709</v>
      </c>
      <c r="C3401" s="4">
        <f t="shared" si="53"/>
        <v>9.1281263661650254</v>
      </c>
    </row>
    <row r="3402" spans="1:3" x14ac:dyDescent="0.35">
      <c r="A3402" s="4" t="s">
        <v>3512</v>
      </c>
      <c r="B3402" s="4">
        <v>8791.3339349503203</v>
      </c>
      <c r="C3402" s="4">
        <f t="shared" si="53"/>
        <v>9.0815217351324957</v>
      </c>
    </row>
    <row r="3403" spans="1:3" x14ac:dyDescent="0.35">
      <c r="A3403" s="4" t="s">
        <v>3513</v>
      </c>
      <c r="B3403" s="4">
        <v>8810.7845619520795</v>
      </c>
      <c r="C3403" s="4">
        <f t="shared" si="53"/>
        <v>9.0837317685352339</v>
      </c>
    </row>
    <row r="3404" spans="1:3" x14ac:dyDescent="0.35">
      <c r="A3404" s="4" t="s">
        <v>3514</v>
      </c>
      <c r="B3404" s="4">
        <v>9042.8907232028105</v>
      </c>
      <c r="C3404" s="4">
        <f t="shared" si="53"/>
        <v>9.1097341725364043</v>
      </c>
    </row>
    <row r="3405" spans="1:3" x14ac:dyDescent="0.35">
      <c r="A3405" s="4" t="s">
        <v>3515</v>
      </c>
      <c r="B3405" s="4">
        <v>8713.2079295733492</v>
      </c>
      <c r="C3405" s="4">
        <f t="shared" si="53"/>
        <v>9.0725953062382132</v>
      </c>
    </row>
    <row r="3406" spans="1:3" x14ac:dyDescent="0.35">
      <c r="A3406" s="4" t="s">
        <v>3516</v>
      </c>
      <c r="B3406" s="4">
        <v>8788.9581429573409</v>
      </c>
      <c r="C3406" s="4">
        <f t="shared" si="53"/>
        <v>9.0812514561181406</v>
      </c>
    </row>
    <row r="3407" spans="1:3" x14ac:dyDescent="0.35">
      <c r="A3407" s="4" t="s">
        <v>3517</v>
      </c>
      <c r="B3407" s="4">
        <v>8766.7294305084797</v>
      </c>
      <c r="C3407" s="4">
        <f t="shared" si="53"/>
        <v>9.078719088845709</v>
      </c>
    </row>
    <row r="3408" spans="1:3" x14ac:dyDescent="0.35">
      <c r="A3408" s="4" t="s">
        <v>3518</v>
      </c>
      <c r="B3408" s="4">
        <v>8645.4358036236099</v>
      </c>
      <c r="C3408" s="4">
        <f t="shared" si="53"/>
        <v>9.064786807907943</v>
      </c>
    </row>
    <row r="3409" spans="1:3" x14ac:dyDescent="0.35">
      <c r="A3409" s="4" t="s">
        <v>3519</v>
      </c>
      <c r="B3409" s="4">
        <v>8465.87788854471</v>
      </c>
      <c r="C3409" s="4">
        <f t="shared" si="53"/>
        <v>9.0437989972282882</v>
      </c>
    </row>
    <row r="3410" spans="1:3" x14ac:dyDescent="0.35">
      <c r="A3410" s="4" t="s">
        <v>3520</v>
      </c>
      <c r="B3410" s="4">
        <v>8477.6902428404392</v>
      </c>
      <c r="C3410" s="4">
        <f t="shared" si="53"/>
        <v>9.0451933146610575</v>
      </c>
    </row>
    <row r="3411" spans="1:3" x14ac:dyDescent="0.35">
      <c r="A3411" s="4" t="s">
        <v>3521</v>
      </c>
      <c r="B3411" s="4">
        <v>8505.1612232612497</v>
      </c>
      <c r="C3411" s="4">
        <f t="shared" si="53"/>
        <v>9.0484284609420342</v>
      </c>
    </row>
    <row r="3412" spans="1:3" x14ac:dyDescent="0.35">
      <c r="A3412" s="4" t="s">
        <v>3522</v>
      </c>
      <c r="B3412" s="4">
        <v>8183.5334135008798</v>
      </c>
      <c r="C3412" s="4">
        <f t="shared" si="53"/>
        <v>9.0098792939706431</v>
      </c>
    </row>
    <row r="3413" spans="1:3" x14ac:dyDescent="0.35">
      <c r="A3413" s="4" t="s">
        <v>3523</v>
      </c>
      <c r="B3413" s="4">
        <v>8116.8206725891296</v>
      </c>
      <c r="C3413" s="4">
        <f t="shared" si="53"/>
        <v>9.0016938136982425</v>
      </c>
    </row>
    <row r="3414" spans="1:3" x14ac:dyDescent="0.35">
      <c r="A3414" s="4" t="s">
        <v>3524</v>
      </c>
      <c r="B3414" s="4">
        <v>8076.5546600818197</v>
      </c>
      <c r="C3414" s="4">
        <f t="shared" si="53"/>
        <v>8.9967206571241167</v>
      </c>
    </row>
    <row r="3415" spans="1:3" x14ac:dyDescent="0.35">
      <c r="A3415" s="4" t="s">
        <v>3525</v>
      </c>
      <c r="B3415" s="4">
        <v>7612.2774880186998</v>
      </c>
      <c r="C3415" s="4">
        <f t="shared" si="53"/>
        <v>8.9375176817740343</v>
      </c>
    </row>
    <row r="3416" spans="1:3" x14ac:dyDescent="0.35">
      <c r="A3416" s="4" t="s">
        <v>3526</v>
      </c>
      <c r="B3416" s="4">
        <v>7277.5242732320303</v>
      </c>
      <c r="C3416" s="4">
        <f t="shared" si="53"/>
        <v>8.892546010994776</v>
      </c>
    </row>
    <row r="3417" spans="1:3" x14ac:dyDescent="0.35">
      <c r="A3417" s="4" t="s">
        <v>3527</v>
      </c>
      <c r="B3417" s="4">
        <v>7324.8361785505604</v>
      </c>
      <c r="C3417" s="4">
        <f t="shared" si="53"/>
        <v>8.8990260689321801</v>
      </c>
    </row>
    <row r="3418" spans="1:3" x14ac:dyDescent="0.35">
      <c r="A3418" s="4" t="s">
        <v>3528</v>
      </c>
      <c r="B3418" s="4">
        <v>6943.3806560490902</v>
      </c>
      <c r="C3418" s="4">
        <f t="shared" si="53"/>
        <v>8.8455440611252403</v>
      </c>
    </row>
    <row r="3419" spans="1:3" x14ac:dyDescent="0.35">
      <c r="A3419" s="4" t="s">
        <v>3529</v>
      </c>
      <c r="B3419" s="4">
        <v>7139.0446859731201</v>
      </c>
      <c r="C3419" s="4">
        <f t="shared" si="53"/>
        <v>8.8733342488991926</v>
      </c>
    </row>
    <row r="3420" spans="1:3" x14ac:dyDescent="0.35">
      <c r="A3420" s="4" t="s">
        <v>3530</v>
      </c>
      <c r="B3420" s="4">
        <v>7165.4377302746898</v>
      </c>
      <c r="C3420" s="4">
        <f t="shared" si="53"/>
        <v>8.8770244312468005</v>
      </c>
    </row>
    <row r="3421" spans="1:3" x14ac:dyDescent="0.35">
      <c r="A3421" s="4" t="s">
        <v>3531</v>
      </c>
      <c r="B3421" s="4">
        <v>7526.8638165400398</v>
      </c>
      <c r="C3421" s="4">
        <f t="shared" si="53"/>
        <v>8.9262337422097762</v>
      </c>
    </row>
    <row r="3422" spans="1:3" x14ac:dyDescent="0.35">
      <c r="A3422" s="4" t="s">
        <v>3532</v>
      </c>
      <c r="B3422" s="4">
        <v>7436.3363817066002</v>
      </c>
      <c r="C3422" s="4">
        <f t="shared" si="53"/>
        <v>8.9141335847340724</v>
      </c>
    </row>
    <row r="3423" spans="1:3" x14ac:dyDescent="0.35">
      <c r="A3423" s="4" t="s">
        <v>3533</v>
      </c>
      <c r="B3423" s="4">
        <v>7747.7380420806603</v>
      </c>
      <c r="C3423" s="4">
        <f t="shared" si="53"/>
        <v>8.9551562142083778</v>
      </c>
    </row>
    <row r="3424" spans="1:3" x14ac:dyDescent="0.35">
      <c r="A3424" s="4" t="s">
        <v>3534</v>
      </c>
      <c r="B3424" s="4">
        <v>7556.1937212156699</v>
      </c>
      <c r="C3424" s="4">
        <f t="shared" si="53"/>
        <v>8.9301228663572907</v>
      </c>
    </row>
    <row r="3425" spans="1:3" x14ac:dyDescent="0.35">
      <c r="A3425" s="4" t="s">
        <v>3535</v>
      </c>
      <c r="B3425" s="4">
        <v>7417.7272060198702</v>
      </c>
      <c r="C3425" s="4">
        <f t="shared" si="53"/>
        <v>8.9116279827736946</v>
      </c>
    </row>
    <row r="3426" spans="1:3" x14ac:dyDescent="0.35">
      <c r="A3426" s="4" t="s">
        <v>3536</v>
      </c>
      <c r="B3426" s="4">
        <v>7318.3125218001196</v>
      </c>
      <c r="C3426" s="4">
        <f t="shared" si="53"/>
        <v>8.8981350505705503</v>
      </c>
    </row>
    <row r="3427" spans="1:3" x14ac:dyDescent="0.35">
      <c r="A3427" s="4" t="s">
        <v>3537</v>
      </c>
      <c r="B3427" s="4">
        <v>7306.4462333138499</v>
      </c>
      <c r="C3427" s="4">
        <f t="shared" si="53"/>
        <v>8.896512283140467</v>
      </c>
    </row>
    <row r="3428" spans="1:3" x14ac:dyDescent="0.35">
      <c r="A3428" s="4" t="s">
        <v>3538</v>
      </c>
      <c r="B3428" s="4">
        <v>7215.0203448275897</v>
      </c>
      <c r="C3428" s="4">
        <f t="shared" si="53"/>
        <v>8.8839202909999191</v>
      </c>
    </row>
    <row r="3429" spans="1:3" x14ac:dyDescent="0.35">
      <c r="A3429" s="4" t="s">
        <v>3539</v>
      </c>
      <c r="B3429" s="4">
        <v>7404.0867949737003</v>
      </c>
      <c r="C3429" s="4">
        <f t="shared" si="53"/>
        <v>8.9097873963385759</v>
      </c>
    </row>
    <row r="3430" spans="1:3" x14ac:dyDescent="0.35">
      <c r="A3430" s="4" t="s">
        <v>3540</v>
      </c>
      <c r="B3430" s="4">
        <v>7534.2083559322</v>
      </c>
      <c r="C3430" s="4">
        <f t="shared" si="53"/>
        <v>8.9272090432893059</v>
      </c>
    </row>
    <row r="3431" spans="1:3" x14ac:dyDescent="0.35">
      <c r="A3431" s="4" t="s">
        <v>3541</v>
      </c>
      <c r="B3431" s="4">
        <v>7512.06140263004</v>
      </c>
      <c r="C3431" s="4">
        <f t="shared" si="53"/>
        <v>8.9242651947937279</v>
      </c>
    </row>
    <row r="3432" spans="1:3" x14ac:dyDescent="0.35">
      <c r="A3432" s="4" t="s">
        <v>3542</v>
      </c>
      <c r="B3432" s="4">
        <v>7528.9402694330802</v>
      </c>
      <c r="C3432" s="4">
        <f t="shared" si="53"/>
        <v>8.9265095764188764</v>
      </c>
    </row>
    <row r="3433" spans="1:3" x14ac:dyDescent="0.35">
      <c r="A3433" s="4" t="s">
        <v>3543</v>
      </c>
      <c r="B3433" s="4">
        <v>7340.2274590882498</v>
      </c>
      <c r="C3433" s="4">
        <f t="shared" si="53"/>
        <v>8.9011251101050135</v>
      </c>
    </row>
    <row r="3434" spans="1:3" x14ac:dyDescent="0.35">
      <c r="A3434" s="4" t="s">
        <v>3544</v>
      </c>
      <c r="B3434" s="4">
        <v>7232.0917837521902</v>
      </c>
      <c r="C3434" s="4">
        <f t="shared" si="53"/>
        <v>8.8862835933288942</v>
      </c>
    </row>
    <row r="3435" spans="1:3" x14ac:dyDescent="0.35">
      <c r="A3435" s="4" t="s">
        <v>3545</v>
      </c>
      <c r="B3435" s="4">
        <v>7200.4644459964902</v>
      </c>
      <c r="C3435" s="4">
        <f t="shared" si="53"/>
        <v>8.8819008093120999</v>
      </c>
    </row>
    <row r="3436" spans="1:3" x14ac:dyDescent="0.35">
      <c r="A3436" s="4" t="s">
        <v>3546</v>
      </c>
      <c r="B3436" s="4">
        <v>7192.8490242548196</v>
      </c>
      <c r="C3436" s="4">
        <f t="shared" si="53"/>
        <v>8.8808426203873569</v>
      </c>
    </row>
    <row r="3437" spans="1:3" x14ac:dyDescent="0.35">
      <c r="A3437" s="4" t="s">
        <v>3547</v>
      </c>
      <c r="B3437" s="4">
        <v>7244.9037200467601</v>
      </c>
      <c r="C3437" s="4">
        <f t="shared" si="53"/>
        <v>8.8880535655079935</v>
      </c>
    </row>
    <row r="3438" spans="1:3" x14ac:dyDescent="0.35">
      <c r="A3438" s="4" t="s">
        <v>3548</v>
      </c>
      <c r="B3438" s="4">
        <v>7071.10709029807</v>
      </c>
      <c r="C3438" s="4">
        <f t="shared" si="53"/>
        <v>8.8637723364899905</v>
      </c>
    </row>
    <row r="3439" spans="1:3" x14ac:dyDescent="0.35">
      <c r="A3439" s="4" t="s">
        <v>3549</v>
      </c>
      <c r="B3439" s="4">
        <v>7111.2866699590904</v>
      </c>
      <c r="C3439" s="4">
        <f t="shared" si="53"/>
        <v>8.8694384726638447</v>
      </c>
    </row>
    <row r="3440" spans="1:3" x14ac:dyDescent="0.35">
      <c r="A3440" s="4" t="s">
        <v>3550</v>
      </c>
      <c r="B3440" s="4">
        <v>6882.3957953243698</v>
      </c>
      <c r="C3440" s="4">
        <f t="shared" si="53"/>
        <v>8.8367220963753539</v>
      </c>
    </row>
    <row r="3441" spans="1:3" x14ac:dyDescent="0.35">
      <c r="A3441" s="4" t="s">
        <v>3551</v>
      </c>
      <c r="B3441" s="4">
        <v>6608.9619798363501</v>
      </c>
      <c r="C3441" s="4">
        <f t="shared" si="53"/>
        <v>8.7961818826677582</v>
      </c>
    </row>
    <row r="3442" spans="1:3" x14ac:dyDescent="0.35">
      <c r="A3442" s="4" t="s">
        <v>3552</v>
      </c>
      <c r="B3442" s="4">
        <v>7284.6254836353</v>
      </c>
      <c r="C3442" s="4">
        <f t="shared" si="53"/>
        <v>8.8935213080607625</v>
      </c>
    </row>
    <row r="3443" spans="1:3" x14ac:dyDescent="0.35">
      <c r="A3443" s="4" t="s">
        <v>3553</v>
      </c>
      <c r="B3443" s="4">
        <v>7146.1676376388104</v>
      </c>
      <c r="C3443" s="4">
        <f t="shared" si="53"/>
        <v>8.8743314972556941</v>
      </c>
    </row>
    <row r="3444" spans="1:3" x14ac:dyDescent="0.35">
      <c r="A3444" s="4" t="s">
        <v>3554</v>
      </c>
      <c r="B3444" s="4">
        <v>7184.2191720631199</v>
      </c>
      <c r="C3444" s="4">
        <f t="shared" si="53"/>
        <v>8.8796421178773439</v>
      </c>
    </row>
    <row r="3445" spans="1:3" x14ac:dyDescent="0.35">
      <c r="A3445" s="4" t="s">
        <v>3555</v>
      </c>
      <c r="B3445" s="4">
        <v>7140.2980112799496</v>
      </c>
      <c r="C3445" s="4">
        <f t="shared" si="53"/>
        <v>8.8735097927371154</v>
      </c>
    </row>
    <row r="3446" spans="1:3" x14ac:dyDescent="0.35">
      <c r="A3446" s="4" t="s">
        <v>3556</v>
      </c>
      <c r="B3446" s="4">
        <v>7479.4024078901202</v>
      </c>
      <c r="C3446" s="4">
        <f t="shared" si="53"/>
        <v>8.9199081757836876</v>
      </c>
    </row>
    <row r="3447" spans="1:3" x14ac:dyDescent="0.35">
      <c r="A3447" s="4" t="s">
        <v>3557</v>
      </c>
      <c r="B3447" s="4">
        <v>7321.7487238456997</v>
      </c>
      <c r="C3447" s="4">
        <f t="shared" si="53"/>
        <v>8.8986044751243174</v>
      </c>
    </row>
    <row r="3448" spans="1:3" x14ac:dyDescent="0.35">
      <c r="A3448" s="4" t="s">
        <v>3558</v>
      </c>
      <c r="B3448" s="4">
        <v>7235.6290838106397</v>
      </c>
      <c r="C3448" s="4">
        <f t="shared" si="53"/>
        <v>8.8867725853631345</v>
      </c>
    </row>
    <row r="3449" spans="1:3" x14ac:dyDescent="0.35">
      <c r="A3449" s="4" t="s">
        <v>3559</v>
      </c>
      <c r="B3449" s="4">
        <v>7191.1741656925797</v>
      </c>
      <c r="C3449" s="4">
        <f t="shared" si="53"/>
        <v>8.8806097427636637</v>
      </c>
    </row>
    <row r="3450" spans="1:3" x14ac:dyDescent="0.35">
      <c r="A3450" s="4" t="s">
        <v>3560</v>
      </c>
      <c r="B3450" s="4">
        <v>7194.6397583284597</v>
      </c>
      <c r="C3450" s="4">
        <f t="shared" si="53"/>
        <v>8.8810915497328384</v>
      </c>
    </row>
    <row r="3451" spans="1:3" x14ac:dyDescent="0.35">
      <c r="A3451" s="4" t="s">
        <v>3561</v>
      </c>
      <c r="B3451" s="4">
        <v>7237.1504472822899</v>
      </c>
      <c r="C3451" s="4">
        <f t="shared" si="53"/>
        <v>8.8869828232754848</v>
      </c>
    </row>
    <row r="3452" spans="1:3" x14ac:dyDescent="0.35">
      <c r="A3452" s="4" t="s">
        <v>3562</v>
      </c>
      <c r="B3452" s="4">
        <v>7306.6433082992398</v>
      </c>
      <c r="C3452" s="4">
        <f t="shared" si="53"/>
        <v>8.8965392555318772</v>
      </c>
    </row>
    <row r="3453" spans="1:3" x14ac:dyDescent="0.35">
      <c r="A3453" s="4" t="s">
        <v>3563</v>
      </c>
      <c r="B3453" s="4">
        <v>7391.5785213910003</v>
      </c>
      <c r="C3453" s="4">
        <f t="shared" si="53"/>
        <v>8.9080965934858281</v>
      </c>
    </row>
    <row r="3454" spans="1:3" x14ac:dyDescent="0.35">
      <c r="A3454" s="4" t="s">
        <v>3564</v>
      </c>
      <c r="B3454" s="4">
        <v>7229.3971006429001</v>
      </c>
      <c r="C3454" s="4">
        <f t="shared" si="53"/>
        <v>8.8859109231063442</v>
      </c>
    </row>
    <row r="3455" spans="1:3" x14ac:dyDescent="0.35">
      <c r="A3455" s="4" t="s">
        <v>3565</v>
      </c>
      <c r="B3455" s="4">
        <v>7167.3950546464102</v>
      </c>
      <c r="C3455" s="4">
        <f t="shared" si="53"/>
        <v>8.8772975558151614</v>
      </c>
    </row>
    <row r="3456" spans="1:3" x14ac:dyDescent="0.35">
      <c r="A3456" s="4" t="s">
        <v>3566</v>
      </c>
      <c r="B3456" s="4">
        <v>7170.6318687901803</v>
      </c>
      <c r="C3456" s="4">
        <f t="shared" si="53"/>
        <v>8.8777490564597112</v>
      </c>
    </row>
    <row r="3457" spans="1:3" x14ac:dyDescent="0.35">
      <c r="A3457" s="4" t="s">
        <v>3567</v>
      </c>
      <c r="B3457" s="4">
        <v>6946.8252691408497</v>
      </c>
      <c r="C3457" s="4">
        <f t="shared" si="53"/>
        <v>8.8460400383887787</v>
      </c>
    </row>
    <row r="3458" spans="1:3" x14ac:dyDescent="0.35">
      <c r="A3458" s="4" t="s">
        <v>3568</v>
      </c>
      <c r="B3458" s="4">
        <v>7315.3093603156003</v>
      </c>
      <c r="C3458" s="4">
        <f t="shared" si="53"/>
        <v>8.8977246037856226</v>
      </c>
    </row>
    <row r="3459" spans="1:3" x14ac:dyDescent="0.35">
      <c r="A3459" s="4" t="s">
        <v>3569</v>
      </c>
      <c r="B3459" s="4">
        <v>7343.16419438925</v>
      </c>
      <c r="C3459" s="4">
        <f t="shared" ref="C3459:C3522" si="54">LN(B3459)</f>
        <v>8.9015251178701771</v>
      </c>
    </row>
    <row r="3460" spans="1:3" x14ac:dyDescent="0.35">
      <c r="A3460" s="4" t="s">
        <v>3570</v>
      </c>
      <c r="B3460" s="4">
        <v>7345.5306918176502</v>
      </c>
      <c r="C3460" s="4">
        <f t="shared" si="54"/>
        <v>8.9018473381174079</v>
      </c>
    </row>
    <row r="3461" spans="1:3" x14ac:dyDescent="0.35">
      <c r="A3461" s="4" t="s">
        <v>3571</v>
      </c>
      <c r="B3461" s="4">
        <v>7765.7977346581001</v>
      </c>
      <c r="C3461" s="4">
        <f t="shared" si="54"/>
        <v>8.9574844649689318</v>
      </c>
    </row>
    <row r="3462" spans="1:3" x14ac:dyDescent="0.35">
      <c r="A3462" s="4" t="s">
        <v>3572</v>
      </c>
      <c r="B3462" s="4">
        <v>8136.0868419053204</v>
      </c>
      <c r="C3462" s="4">
        <f t="shared" si="54"/>
        <v>9.0040646114552718</v>
      </c>
    </row>
    <row r="3463" spans="1:3" x14ac:dyDescent="0.35">
      <c r="A3463" s="4" t="s">
        <v>3573</v>
      </c>
      <c r="B3463" s="4">
        <v>8059.69952887201</v>
      </c>
      <c r="C3463" s="4">
        <f t="shared" si="54"/>
        <v>8.9946315555095069</v>
      </c>
    </row>
    <row r="3464" spans="1:3" x14ac:dyDescent="0.35">
      <c r="A3464" s="4" t="s">
        <v>3574</v>
      </c>
      <c r="B3464" s="4">
        <v>7817.1360932203397</v>
      </c>
      <c r="C3464" s="4">
        <f t="shared" si="54"/>
        <v>8.9640735379728778</v>
      </c>
    </row>
    <row r="3465" spans="1:3" x14ac:dyDescent="0.35">
      <c r="A3465" s="4" t="s">
        <v>3575</v>
      </c>
      <c r="B3465" s="4">
        <v>8129.8179199298702</v>
      </c>
      <c r="C3465" s="4">
        <f t="shared" si="54"/>
        <v>9.0032938062184744</v>
      </c>
    </row>
    <row r="3466" spans="1:3" x14ac:dyDescent="0.35">
      <c r="A3466" s="4" t="s">
        <v>3576</v>
      </c>
      <c r="B3466" s="4">
        <v>8032.0054950321501</v>
      </c>
      <c r="C3466" s="4">
        <f t="shared" si="54"/>
        <v>8.9911895260737253</v>
      </c>
    </row>
    <row r="3467" spans="1:3" x14ac:dyDescent="0.35">
      <c r="A3467" s="4" t="s">
        <v>3577</v>
      </c>
      <c r="B3467" s="4">
        <v>8164.5499931618897</v>
      </c>
      <c r="C3467" s="4">
        <f t="shared" si="54"/>
        <v>9.0075568897598099</v>
      </c>
    </row>
    <row r="3468" spans="1:3" x14ac:dyDescent="0.35">
      <c r="A3468" s="4" t="s">
        <v>3578</v>
      </c>
      <c r="B3468" s="4">
        <v>8121.9256676212699</v>
      </c>
      <c r="C3468" s="4">
        <f t="shared" si="54"/>
        <v>9.002322556224712</v>
      </c>
    </row>
    <row r="3469" spans="1:3" x14ac:dyDescent="0.35">
      <c r="A3469" s="4" t="s">
        <v>3579</v>
      </c>
      <c r="B3469" s="4">
        <v>8830.1678734658108</v>
      </c>
      <c r="C3469" s="4">
        <f t="shared" si="54"/>
        <v>9.0859293051348171</v>
      </c>
    </row>
    <row r="3470" spans="1:3" x14ac:dyDescent="0.35">
      <c r="A3470" s="4" t="s">
        <v>3580</v>
      </c>
      <c r="B3470" s="4">
        <v>8811.4482025131492</v>
      </c>
      <c r="C3470" s="4">
        <f t="shared" si="54"/>
        <v>9.0838070870910901</v>
      </c>
    </row>
    <row r="3471" spans="1:3" x14ac:dyDescent="0.35">
      <c r="A3471" s="4" t="s">
        <v>3581</v>
      </c>
      <c r="B3471" s="4">
        <v>8718.6869980128595</v>
      </c>
      <c r="C3471" s="4">
        <f t="shared" si="54"/>
        <v>9.0732239319433017</v>
      </c>
    </row>
    <row r="3472" spans="1:3" x14ac:dyDescent="0.35">
      <c r="A3472" s="4" t="s">
        <v>3582</v>
      </c>
      <c r="B3472" s="4">
        <v>8912.5419041496207</v>
      </c>
      <c r="C3472" s="4">
        <f t="shared" si="54"/>
        <v>9.0952147664393657</v>
      </c>
    </row>
    <row r="3473" spans="1:3" x14ac:dyDescent="0.35">
      <c r="A3473" s="4" t="s">
        <v>3583</v>
      </c>
      <c r="B3473" s="4">
        <v>8928.1807565751005</v>
      </c>
      <c r="C3473" s="4">
        <f t="shared" si="54"/>
        <v>9.0969679304483009</v>
      </c>
    </row>
    <row r="3474" spans="1:3" x14ac:dyDescent="0.35">
      <c r="A3474" s="4" t="s">
        <v>3584</v>
      </c>
      <c r="B3474" s="4">
        <v>8687.3548366452396</v>
      </c>
      <c r="C3474" s="4">
        <f t="shared" si="54"/>
        <v>9.0696237802825355</v>
      </c>
    </row>
    <row r="3475" spans="1:3" x14ac:dyDescent="0.35">
      <c r="A3475" s="4" t="s">
        <v>3585</v>
      </c>
      <c r="B3475" s="4">
        <v>8636.2587862068995</v>
      </c>
      <c r="C3475" s="4">
        <f t="shared" si="54"/>
        <v>9.0637247571661455</v>
      </c>
    </row>
    <row r="3476" spans="1:3" x14ac:dyDescent="0.35">
      <c r="A3476" s="4" t="s">
        <v>3586</v>
      </c>
      <c r="B3476" s="4">
        <v>8730.8675601987106</v>
      </c>
      <c r="C3476" s="4">
        <f t="shared" si="54"/>
        <v>9.0746200207802517</v>
      </c>
    </row>
    <row r="3477" spans="1:3" x14ac:dyDescent="0.35">
      <c r="A3477" s="4" t="s">
        <v>3587</v>
      </c>
      <c r="B3477" s="4">
        <v>8647.90047399182</v>
      </c>
      <c r="C3477" s="4">
        <f t="shared" si="54"/>
        <v>9.0650718506949826</v>
      </c>
    </row>
    <row r="3478" spans="1:3" x14ac:dyDescent="0.35">
      <c r="A3478" s="4" t="s">
        <v>3588</v>
      </c>
      <c r="B3478" s="4">
        <v>8366.3846139684392</v>
      </c>
      <c r="C3478" s="4">
        <f t="shared" si="54"/>
        <v>9.0319771244056444</v>
      </c>
    </row>
    <row r="3479" spans="1:3" x14ac:dyDescent="0.35">
      <c r="A3479" s="4" t="s">
        <v>3589</v>
      </c>
      <c r="B3479" s="4">
        <v>8423.3909581531298</v>
      </c>
      <c r="C3479" s="4">
        <f t="shared" si="54"/>
        <v>9.0387677527852848</v>
      </c>
    </row>
    <row r="3480" spans="1:3" x14ac:dyDescent="0.35">
      <c r="A3480" s="4" t="s">
        <v>3590</v>
      </c>
      <c r="B3480" s="4">
        <v>8344.7745689655203</v>
      </c>
      <c r="C3480" s="4">
        <f t="shared" si="54"/>
        <v>9.0293908218263823</v>
      </c>
    </row>
    <row r="3481" spans="1:3" x14ac:dyDescent="0.35">
      <c r="A3481" s="4" t="s">
        <v>3591</v>
      </c>
      <c r="B3481" s="4">
        <v>8573.8748095850406</v>
      </c>
      <c r="C3481" s="4">
        <f t="shared" si="54"/>
        <v>9.0564750458832624</v>
      </c>
    </row>
    <row r="3482" spans="1:3" x14ac:dyDescent="0.35">
      <c r="A3482" s="4" t="s">
        <v>3592</v>
      </c>
      <c r="B3482" s="4">
        <v>8901.9592848626507</v>
      </c>
      <c r="C3482" s="4">
        <f t="shared" si="54"/>
        <v>9.0940266758586059</v>
      </c>
    </row>
    <row r="3483" spans="1:3" x14ac:dyDescent="0.35">
      <c r="A3483" s="4" t="s">
        <v>3593</v>
      </c>
      <c r="B3483" s="4">
        <v>9297.3883176505005</v>
      </c>
      <c r="C3483" s="4">
        <f t="shared" si="54"/>
        <v>9.1374888136432393</v>
      </c>
    </row>
    <row r="3484" spans="1:3" x14ac:dyDescent="0.35">
      <c r="A3484" s="4" t="s">
        <v>3594</v>
      </c>
      <c r="B3484" s="4">
        <v>9311.9475435417899</v>
      </c>
      <c r="C3484" s="4">
        <f t="shared" si="54"/>
        <v>9.1390535367446333</v>
      </c>
    </row>
    <row r="3485" spans="1:3" x14ac:dyDescent="0.35">
      <c r="A3485" s="4" t="s">
        <v>3595</v>
      </c>
      <c r="B3485" s="4">
        <v>9508.9209649327895</v>
      </c>
      <c r="C3485" s="4">
        <f t="shared" si="54"/>
        <v>9.1599856858982971</v>
      </c>
    </row>
    <row r="3486" spans="1:3" x14ac:dyDescent="0.35">
      <c r="A3486" s="4" t="s">
        <v>3596</v>
      </c>
      <c r="B3486" s="4">
        <v>9357.2847824079508</v>
      </c>
      <c r="C3486" s="4">
        <f t="shared" si="54"/>
        <v>9.1439104400385851</v>
      </c>
    </row>
    <row r="3487" spans="1:3" x14ac:dyDescent="0.35">
      <c r="A3487" s="4" t="s">
        <v>3597</v>
      </c>
      <c r="B3487" s="4">
        <v>9381.8860286382205</v>
      </c>
      <c r="C3487" s="4">
        <f t="shared" si="54"/>
        <v>9.1465360909397742</v>
      </c>
    </row>
    <row r="3488" spans="1:3" x14ac:dyDescent="0.35">
      <c r="A3488" s="4" t="s">
        <v>3598</v>
      </c>
      <c r="B3488" s="4">
        <v>9339.3870631209793</v>
      </c>
      <c r="C3488" s="4">
        <f t="shared" si="54"/>
        <v>9.141995904135964</v>
      </c>
    </row>
    <row r="3489" spans="1:3" x14ac:dyDescent="0.35">
      <c r="A3489" s="4" t="s">
        <v>3599</v>
      </c>
      <c r="B3489" s="4">
        <v>9279.8125205143206</v>
      </c>
      <c r="C3489" s="4">
        <f t="shared" si="54"/>
        <v>9.1355966230453873</v>
      </c>
    </row>
    <row r="3490" spans="1:3" x14ac:dyDescent="0.35">
      <c r="A3490" s="4" t="s">
        <v>3600</v>
      </c>
      <c r="B3490" s="4">
        <v>9161.6271977206306</v>
      </c>
      <c r="C3490" s="4">
        <f t="shared" si="54"/>
        <v>9.1227790835643194</v>
      </c>
    </row>
    <row r="3491" spans="1:3" x14ac:dyDescent="0.35">
      <c r="A3491" s="4" t="s">
        <v>3601</v>
      </c>
      <c r="B3491" s="4">
        <v>9628.1367758620709</v>
      </c>
      <c r="C3491" s="4">
        <f t="shared" si="54"/>
        <v>9.1724450048533743</v>
      </c>
    </row>
    <row r="3492" spans="1:3" x14ac:dyDescent="0.35">
      <c r="A3492" s="4" t="s">
        <v>3602</v>
      </c>
      <c r="B3492" s="4">
        <v>9739.2804364699005</v>
      </c>
      <c r="C3492" s="4">
        <f t="shared" si="54"/>
        <v>9.1839225167483818</v>
      </c>
    </row>
    <row r="3493" spans="1:3" x14ac:dyDescent="0.35">
      <c r="A3493" s="4" t="s">
        <v>3603</v>
      </c>
      <c r="B3493" s="4">
        <v>9800.2793998246598</v>
      </c>
      <c r="C3493" s="4">
        <f t="shared" si="54"/>
        <v>9.1901661744384455</v>
      </c>
    </row>
    <row r="3494" spans="1:3" x14ac:dyDescent="0.35">
      <c r="A3494" s="4" t="s">
        <v>3604</v>
      </c>
      <c r="B3494" s="4">
        <v>9911.2934084161298</v>
      </c>
      <c r="C3494" s="4">
        <f t="shared" si="54"/>
        <v>9.2014301342885716</v>
      </c>
    </row>
    <row r="3495" spans="1:3" x14ac:dyDescent="0.35">
      <c r="A3495" s="4" t="s">
        <v>3605</v>
      </c>
      <c r="B3495" s="4">
        <v>10151.0832026885</v>
      </c>
      <c r="C3495" s="4">
        <f t="shared" si="54"/>
        <v>9.2253356982525148</v>
      </c>
    </row>
    <row r="3496" spans="1:3" x14ac:dyDescent="0.35">
      <c r="A3496" s="4" t="s">
        <v>3606</v>
      </c>
      <c r="B3496" s="4">
        <v>9872.3618730566905</v>
      </c>
      <c r="C3496" s="4">
        <f t="shared" si="54"/>
        <v>9.1974944019823202</v>
      </c>
    </row>
    <row r="3497" spans="1:3" x14ac:dyDescent="0.35">
      <c r="A3497" s="4" t="s">
        <v>3607</v>
      </c>
      <c r="B3497" s="4">
        <v>10272.222555873799</v>
      </c>
      <c r="C3497" s="4">
        <f t="shared" si="54"/>
        <v>9.2371986919600051</v>
      </c>
    </row>
    <row r="3498" spans="1:3" x14ac:dyDescent="0.35">
      <c r="A3498" s="4" t="s">
        <v>3608</v>
      </c>
      <c r="B3498" s="4">
        <v>10360.1352229106</v>
      </c>
      <c r="C3498" s="4">
        <f t="shared" si="54"/>
        <v>9.245720568132791</v>
      </c>
    </row>
    <row r="3499" spans="1:3" x14ac:dyDescent="0.35">
      <c r="A3499" s="4" t="s">
        <v>3609</v>
      </c>
      <c r="B3499" s="4">
        <v>10235.497322618399</v>
      </c>
      <c r="C3499" s="4">
        <f t="shared" si="54"/>
        <v>9.233617087302644</v>
      </c>
    </row>
    <row r="3500" spans="1:3" x14ac:dyDescent="0.35">
      <c r="A3500" s="4" t="s">
        <v>3610</v>
      </c>
      <c r="B3500" s="4">
        <v>10361.615690181199</v>
      </c>
      <c r="C3500" s="4">
        <f t="shared" si="54"/>
        <v>9.2458634583045072</v>
      </c>
    </row>
    <row r="3501" spans="1:3" x14ac:dyDescent="0.35">
      <c r="A3501" s="4" t="s">
        <v>3611</v>
      </c>
      <c r="B3501" s="4">
        <v>9911.7243270017498</v>
      </c>
      <c r="C3501" s="4">
        <f t="shared" si="54"/>
        <v>9.2014736108763877</v>
      </c>
    </row>
    <row r="3502" spans="1:3" x14ac:dyDescent="0.35">
      <c r="A3502" s="4" t="s">
        <v>3612</v>
      </c>
      <c r="B3502" s="4">
        <v>9952.0466115721792</v>
      </c>
      <c r="C3502" s="4">
        <f t="shared" si="54"/>
        <v>9.2055334986066768</v>
      </c>
    </row>
    <row r="3503" spans="1:3" x14ac:dyDescent="0.35">
      <c r="A3503" s="4" t="s">
        <v>3613</v>
      </c>
      <c r="B3503" s="4">
        <v>9683.0796277031004</v>
      </c>
      <c r="C3503" s="4">
        <f t="shared" si="54"/>
        <v>9.1781352730315149</v>
      </c>
    </row>
    <row r="3504" spans="1:3" x14ac:dyDescent="0.35">
      <c r="A3504" s="4" t="s">
        <v>3614</v>
      </c>
      <c r="B3504" s="4">
        <v>10195.303790473399</v>
      </c>
      <c r="C3504" s="4">
        <f t="shared" si="54"/>
        <v>9.2296824805512063</v>
      </c>
    </row>
    <row r="3505" spans="1:3" x14ac:dyDescent="0.35">
      <c r="A3505" s="4" t="s">
        <v>3615</v>
      </c>
      <c r="B3505" s="4">
        <v>9636.0022986557597</v>
      </c>
      <c r="C3505" s="4">
        <f t="shared" si="54"/>
        <v>9.1732616022834836</v>
      </c>
    </row>
    <row r="3506" spans="1:3" x14ac:dyDescent="0.35">
      <c r="A3506" s="4" t="s">
        <v>3616</v>
      </c>
      <c r="B3506" s="4">
        <v>9614.0301224430204</v>
      </c>
      <c r="C3506" s="4">
        <f t="shared" si="54"/>
        <v>9.1709787816342505</v>
      </c>
    </row>
    <row r="3507" spans="1:3" x14ac:dyDescent="0.35">
      <c r="A3507" s="4" t="s">
        <v>3617</v>
      </c>
      <c r="B3507" s="4">
        <v>9701.7975026884906</v>
      </c>
      <c r="C3507" s="4">
        <f t="shared" si="54"/>
        <v>9.1800664568792936</v>
      </c>
    </row>
    <row r="3508" spans="1:3" x14ac:dyDescent="0.35">
      <c r="A3508" s="4" t="s">
        <v>3618</v>
      </c>
      <c r="B3508" s="4">
        <v>9675.2490575686807</v>
      </c>
      <c r="C3508" s="4">
        <f t="shared" si="54"/>
        <v>9.1773262599510126</v>
      </c>
    </row>
    <row r="3509" spans="1:3" x14ac:dyDescent="0.35">
      <c r="A3509" s="4" t="s">
        <v>3619</v>
      </c>
      <c r="B3509" s="4">
        <v>9972.8424230859091</v>
      </c>
      <c r="C3509" s="4">
        <f t="shared" si="54"/>
        <v>9.2076209199246808</v>
      </c>
    </row>
    <row r="3510" spans="1:3" x14ac:dyDescent="0.35">
      <c r="A3510" s="4" t="s">
        <v>3620</v>
      </c>
      <c r="B3510" s="4">
        <v>9648.0078831092906</v>
      </c>
      <c r="C3510" s="4">
        <f t="shared" si="54"/>
        <v>9.1745067360384915</v>
      </c>
    </row>
    <row r="3511" spans="1:3" x14ac:dyDescent="0.35">
      <c r="A3511" s="4" t="s">
        <v>3621</v>
      </c>
      <c r="B3511" s="4">
        <v>9344.2871400935092</v>
      </c>
      <c r="C3511" s="4">
        <f t="shared" si="54"/>
        <v>9.1425204344859985</v>
      </c>
    </row>
    <row r="3512" spans="1:3" x14ac:dyDescent="0.35">
      <c r="A3512" s="4" t="s">
        <v>3622</v>
      </c>
      <c r="B3512" s="4">
        <v>8798.8889485680902</v>
      </c>
      <c r="C3512" s="4">
        <f t="shared" si="54"/>
        <v>9.0823807366508227</v>
      </c>
    </row>
    <row r="3513" spans="1:3" x14ac:dyDescent="0.35">
      <c r="A3513" s="4" t="s">
        <v>3623</v>
      </c>
      <c r="B3513" s="4">
        <v>8779.0294818819402</v>
      </c>
      <c r="C3513" s="4">
        <f t="shared" si="54"/>
        <v>9.0801211431483786</v>
      </c>
    </row>
    <row r="3514" spans="1:3" x14ac:dyDescent="0.35">
      <c r="A3514" s="4" t="s">
        <v>3624</v>
      </c>
      <c r="B3514" s="4">
        <v>8750.5934459964901</v>
      </c>
      <c r="C3514" s="4">
        <f t="shared" si="54"/>
        <v>9.0768767994514246</v>
      </c>
    </row>
    <row r="3515" spans="1:3" x14ac:dyDescent="0.35">
      <c r="A3515" s="4" t="s">
        <v>3625</v>
      </c>
      <c r="B3515" s="4">
        <v>8582.0902996493296</v>
      </c>
      <c r="C3515" s="4">
        <f t="shared" si="54"/>
        <v>9.057432787478092</v>
      </c>
    </row>
    <row r="3516" spans="1:3" x14ac:dyDescent="0.35">
      <c r="A3516" s="4" t="s">
        <v>3626</v>
      </c>
      <c r="B3516" s="4">
        <v>8541.7738939216906</v>
      </c>
      <c r="C3516" s="4">
        <f t="shared" si="54"/>
        <v>9.0527239811285405</v>
      </c>
    </row>
    <row r="3517" spans="1:3" x14ac:dyDescent="0.35">
      <c r="A3517" s="4" t="s">
        <v>3627</v>
      </c>
      <c r="B3517" s="4">
        <v>8906.2147564582101</v>
      </c>
      <c r="C3517" s="4">
        <f t="shared" si="54"/>
        <v>9.0945045992736269</v>
      </c>
    </row>
    <row r="3518" spans="1:3" x14ac:dyDescent="0.35">
      <c r="A3518" s="4" t="s">
        <v>3628</v>
      </c>
      <c r="B3518" s="4">
        <v>8768.8106142022207</v>
      </c>
      <c r="C3518" s="4">
        <f t="shared" si="54"/>
        <v>9.0789564563517224</v>
      </c>
    </row>
    <row r="3519" spans="1:3" x14ac:dyDescent="0.35">
      <c r="A3519" s="4" t="s">
        <v>3629</v>
      </c>
      <c r="B3519" s="4">
        <v>8756.3695721800104</v>
      </c>
      <c r="C3519" s="4">
        <f t="shared" si="54"/>
        <v>9.0775366656300545</v>
      </c>
    </row>
    <row r="3520" spans="1:3" x14ac:dyDescent="0.35">
      <c r="A3520" s="4" t="s">
        <v>3630</v>
      </c>
      <c r="B3520" s="4">
        <v>9062.6158027469301</v>
      </c>
      <c r="C3520" s="4">
        <f t="shared" si="54"/>
        <v>9.1119130773154335</v>
      </c>
    </row>
    <row r="3521" spans="1:3" x14ac:dyDescent="0.35">
      <c r="A3521" s="4" t="s">
        <v>3631</v>
      </c>
      <c r="B3521" s="4">
        <v>9147.0850589713591</v>
      </c>
      <c r="C3521" s="4">
        <f t="shared" si="54"/>
        <v>9.1211905347244606</v>
      </c>
    </row>
    <row r="3522" spans="1:3" x14ac:dyDescent="0.35">
      <c r="A3522" s="4" t="s">
        <v>3632</v>
      </c>
      <c r="B3522" s="4">
        <v>8898.3069567504408</v>
      </c>
      <c r="C3522" s="4">
        <f t="shared" si="54"/>
        <v>9.0936163080456875</v>
      </c>
    </row>
    <row r="3523" spans="1:3" x14ac:dyDescent="0.35">
      <c r="A3523" s="4" t="s">
        <v>3633</v>
      </c>
      <c r="B3523" s="4">
        <v>8109.61454114553</v>
      </c>
      <c r="C3523" s="4">
        <f t="shared" ref="C3523:C3586" si="55">LN(B3523)</f>
        <v>9.0008056171446054</v>
      </c>
    </row>
    <row r="3524" spans="1:3" x14ac:dyDescent="0.35">
      <c r="A3524" s="4" t="s">
        <v>3634</v>
      </c>
      <c r="B3524" s="4">
        <v>7896.3853198714196</v>
      </c>
      <c r="C3524" s="4">
        <f t="shared" si="55"/>
        <v>8.9741603792984801</v>
      </c>
    </row>
    <row r="3525" spans="1:3" x14ac:dyDescent="0.35">
      <c r="A3525" s="4" t="s">
        <v>3635</v>
      </c>
      <c r="B3525" s="4">
        <v>7909.9278754529496</v>
      </c>
      <c r="C3525" s="4">
        <f t="shared" si="55"/>
        <v>8.9758739425725871</v>
      </c>
    </row>
    <row r="3526" spans="1:3" x14ac:dyDescent="0.35">
      <c r="A3526" s="4" t="s">
        <v>3636</v>
      </c>
      <c r="B3526" s="4">
        <v>7939.3413347749902</v>
      </c>
      <c r="C3526" s="4">
        <f t="shared" si="55"/>
        <v>8.9795855954821882</v>
      </c>
    </row>
    <row r="3527" spans="1:3" x14ac:dyDescent="0.35">
      <c r="A3527" s="4" t="s">
        <v>3637</v>
      </c>
      <c r="B3527" s="4">
        <v>4959.3134143775596</v>
      </c>
      <c r="C3527" s="4">
        <f t="shared" si="55"/>
        <v>8.5090225856167621</v>
      </c>
    </row>
    <row r="3528" spans="1:3" x14ac:dyDescent="0.35">
      <c r="A3528" s="4" t="s">
        <v>3638</v>
      </c>
      <c r="B3528" s="4">
        <v>5627.6923883693798</v>
      </c>
      <c r="C3528" s="4">
        <f t="shared" si="55"/>
        <v>8.6354547593789945</v>
      </c>
    </row>
    <row r="3529" spans="1:3" x14ac:dyDescent="0.35">
      <c r="A3529" s="4" t="s">
        <v>3639</v>
      </c>
      <c r="B3529" s="4">
        <v>5145.1725064289903</v>
      </c>
      <c r="C3529" s="4">
        <f t="shared" si="55"/>
        <v>8.5458141766524207</v>
      </c>
    </row>
    <row r="3530" spans="1:3" x14ac:dyDescent="0.35">
      <c r="A3530" s="4" t="s">
        <v>3640</v>
      </c>
      <c r="B3530" s="4">
        <v>5358.6106633547597</v>
      </c>
      <c r="C3530" s="4">
        <f t="shared" si="55"/>
        <v>8.5864600158675373</v>
      </c>
    </row>
    <row r="3531" spans="1:3" x14ac:dyDescent="0.35">
      <c r="A3531" s="4" t="s">
        <v>3641</v>
      </c>
      <c r="B3531" s="4">
        <v>5012.92738778492</v>
      </c>
      <c r="C3531" s="4">
        <f t="shared" si="55"/>
        <v>8.5197753323760175</v>
      </c>
    </row>
    <row r="3532" spans="1:3" x14ac:dyDescent="0.35">
      <c r="A3532" s="4" t="s">
        <v>3642</v>
      </c>
      <c r="B3532" s="4">
        <v>5416.7547106954999</v>
      </c>
      <c r="C3532" s="4">
        <f t="shared" si="55"/>
        <v>8.5972521532399213</v>
      </c>
    </row>
    <row r="3533" spans="1:3" x14ac:dyDescent="0.35">
      <c r="A3533" s="4" t="s">
        <v>3643</v>
      </c>
      <c r="B3533" s="4">
        <v>5392.4878359438899</v>
      </c>
      <c r="C3533" s="4">
        <f t="shared" si="55"/>
        <v>8.5927621225248174</v>
      </c>
    </row>
    <row r="3534" spans="1:3" x14ac:dyDescent="0.35">
      <c r="A3534" s="4" t="s">
        <v>3644</v>
      </c>
      <c r="B3534" s="4">
        <v>6203.5516320864999</v>
      </c>
      <c r="C3534" s="4">
        <f t="shared" si="55"/>
        <v>8.7328772509056769</v>
      </c>
    </row>
    <row r="3535" spans="1:3" x14ac:dyDescent="0.35">
      <c r="A3535" s="4" t="s">
        <v>3645</v>
      </c>
      <c r="B3535" s="4">
        <v>6174.1494760374098</v>
      </c>
      <c r="C3535" s="4">
        <f t="shared" si="55"/>
        <v>8.7281264153355078</v>
      </c>
    </row>
    <row r="3536" spans="1:3" x14ac:dyDescent="0.35">
      <c r="A3536" s="4" t="s">
        <v>3646</v>
      </c>
      <c r="B3536" s="4">
        <v>6175.8310222092396</v>
      </c>
      <c r="C3536" s="4">
        <f t="shared" si="55"/>
        <v>8.7283987309367284</v>
      </c>
    </row>
    <row r="3537" spans="1:3" x14ac:dyDescent="0.35">
      <c r="A3537" s="4" t="s">
        <v>3647</v>
      </c>
      <c r="B3537" s="4">
        <v>5830.5609796025701</v>
      </c>
      <c r="C3537" s="4">
        <f t="shared" si="55"/>
        <v>8.6708684976318029</v>
      </c>
    </row>
    <row r="3538" spans="1:3" x14ac:dyDescent="0.35">
      <c r="A3538" s="4" t="s">
        <v>3648</v>
      </c>
      <c r="B3538" s="4">
        <v>6486.4086573348904</v>
      </c>
      <c r="C3538" s="4">
        <f t="shared" si="55"/>
        <v>8.7774642909470479</v>
      </c>
    </row>
    <row r="3539" spans="1:3" x14ac:dyDescent="0.35">
      <c r="A3539" s="4" t="s">
        <v>3649</v>
      </c>
      <c r="B3539" s="4">
        <v>6775.0576189362901</v>
      </c>
      <c r="C3539" s="4">
        <f t="shared" si="55"/>
        <v>8.8210031503517801</v>
      </c>
    </row>
    <row r="3540" spans="1:3" x14ac:dyDescent="0.35">
      <c r="A3540" s="4" t="s">
        <v>3650</v>
      </c>
      <c r="B3540" s="4">
        <v>6689.9690128579796</v>
      </c>
      <c r="C3540" s="4">
        <f t="shared" si="55"/>
        <v>8.8083645212517538</v>
      </c>
    </row>
    <row r="3541" spans="1:3" x14ac:dyDescent="0.35">
      <c r="A3541" s="4" t="s">
        <v>3651</v>
      </c>
      <c r="B3541" s="4">
        <v>6754.4603360607798</v>
      </c>
      <c r="C3541" s="4">
        <f t="shared" si="55"/>
        <v>8.8179583561681678</v>
      </c>
    </row>
    <row r="3542" spans="1:3" x14ac:dyDescent="0.35">
      <c r="A3542" s="4" t="s">
        <v>3652</v>
      </c>
      <c r="B3542" s="4">
        <v>6490.7954150204596</v>
      </c>
      <c r="C3542" s="4">
        <f t="shared" si="55"/>
        <v>8.7781403622838639</v>
      </c>
    </row>
    <row r="3543" spans="1:3" x14ac:dyDescent="0.35">
      <c r="A3543" s="4" t="s">
        <v>3653</v>
      </c>
      <c r="B3543" s="4">
        <v>6231.8198902396298</v>
      </c>
      <c r="C3543" s="4">
        <f t="shared" si="55"/>
        <v>8.7374236863369958</v>
      </c>
    </row>
    <row r="3544" spans="1:3" x14ac:dyDescent="0.35">
      <c r="A3544" s="4" t="s">
        <v>3654</v>
      </c>
      <c r="B3544" s="4">
        <v>5904.8575867913496</v>
      </c>
      <c r="C3544" s="4">
        <f t="shared" si="55"/>
        <v>8.6835306109471286</v>
      </c>
    </row>
    <row r="3545" spans="1:3" x14ac:dyDescent="0.35">
      <c r="A3545" s="4" t="s">
        <v>3655</v>
      </c>
      <c r="B3545" s="4">
        <v>6436.9057001753399</v>
      </c>
      <c r="C3545" s="4">
        <f t="shared" si="55"/>
        <v>8.7698032222910189</v>
      </c>
    </row>
    <row r="3546" spans="1:3" x14ac:dyDescent="0.35">
      <c r="A3546" s="4" t="s">
        <v>3656</v>
      </c>
      <c r="B3546" s="4">
        <v>6432.3832421390998</v>
      </c>
      <c r="C3546" s="4">
        <f t="shared" si="55"/>
        <v>8.7691003927496709</v>
      </c>
    </row>
    <row r="3547" spans="1:3" x14ac:dyDescent="0.35">
      <c r="A3547" s="4" t="s">
        <v>3657</v>
      </c>
      <c r="B3547" s="4">
        <v>6643.1100087083596</v>
      </c>
      <c r="C3547" s="4">
        <f t="shared" si="55"/>
        <v>8.8013355076227135</v>
      </c>
    </row>
    <row r="3548" spans="1:3" x14ac:dyDescent="0.35">
      <c r="A3548" s="4" t="s">
        <v>3658</v>
      </c>
      <c r="B3548" s="4">
        <v>6792.7422220923399</v>
      </c>
      <c r="C3548" s="4">
        <f t="shared" si="55"/>
        <v>8.8236100008917564</v>
      </c>
    </row>
    <row r="3549" spans="1:3" x14ac:dyDescent="0.35">
      <c r="A3549" s="4" t="s">
        <v>3659</v>
      </c>
      <c r="B3549" s="4">
        <v>6751.9025517825803</v>
      </c>
      <c r="C3549" s="4">
        <f t="shared" si="55"/>
        <v>8.8175796036749876</v>
      </c>
    </row>
    <row r="3550" spans="1:3" x14ac:dyDescent="0.35">
      <c r="A3550" s="4" t="s">
        <v>3660</v>
      </c>
      <c r="B3550" s="4">
        <v>6859.9891686732899</v>
      </c>
      <c r="C3550" s="4">
        <f t="shared" si="55"/>
        <v>8.8334611418080851</v>
      </c>
    </row>
    <row r="3551" spans="1:3" x14ac:dyDescent="0.35">
      <c r="A3551" s="4" t="s">
        <v>3661</v>
      </c>
      <c r="B3551" s="4">
        <v>6790.8124726475799</v>
      </c>
      <c r="C3551" s="4">
        <f t="shared" si="55"/>
        <v>8.8233258706326154</v>
      </c>
    </row>
    <row r="3552" spans="1:3" x14ac:dyDescent="0.35">
      <c r="A3552" s="4" t="s">
        <v>3662</v>
      </c>
      <c r="B3552" s="4">
        <v>7298.1737451782601</v>
      </c>
      <c r="C3552" s="4">
        <f t="shared" si="55"/>
        <v>8.8953794239448847</v>
      </c>
    </row>
    <row r="3553" spans="1:3" x14ac:dyDescent="0.35">
      <c r="A3553" s="4" t="s">
        <v>3663</v>
      </c>
      <c r="B3553" s="4">
        <v>7187.59333664524</v>
      </c>
      <c r="C3553" s="4">
        <f t="shared" si="55"/>
        <v>8.8801116709893222</v>
      </c>
    </row>
    <row r="3554" spans="1:3" x14ac:dyDescent="0.35">
      <c r="A3554" s="4" t="s">
        <v>3664</v>
      </c>
      <c r="B3554" s="4">
        <v>7372.1947639976597</v>
      </c>
      <c r="C3554" s="4">
        <f t="shared" si="55"/>
        <v>8.9054707378652598</v>
      </c>
    </row>
    <row r="3555" spans="1:3" x14ac:dyDescent="0.35">
      <c r="A3555" s="4" t="s">
        <v>3665</v>
      </c>
      <c r="B3555" s="4">
        <v>7299.5791879018097</v>
      </c>
      <c r="C3555" s="4">
        <f t="shared" si="55"/>
        <v>8.8955719799820141</v>
      </c>
    </row>
    <row r="3556" spans="1:3" x14ac:dyDescent="0.35">
      <c r="A3556" s="4" t="s">
        <v>3666</v>
      </c>
      <c r="B3556" s="4">
        <v>6859.8226747516101</v>
      </c>
      <c r="C3556" s="4">
        <f t="shared" si="55"/>
        <v>8.8334368712242632</v>
      </c>
    </row>
    <row r="3557" spans="1:3" x14ac:dyDescent="0.35">
      <c r="A3557" s="4" t="s">
        <v>3667</v>
      </c>
      <c r="B3557" s="4">
        <v>6883.1822289596703</v>
      </c>
      <c r="C3557" s="4">
        <f t="shared" si="55"/>
        <v>8.836836357270867</v>
      </c>
    </row>
    <row r="3558" spans="1:3" x14ac:dyDescent="0.35">
      <c r="A3558" s="4" t="s">
        <v>3668</v>
      </c>
      <c r="B3558" s="4">
        <v>6978.6662866160104</v>
      </c>
      <c r="C3558" s="4">
        <f t="shared" si="55"/>
        <v>8.8506131010829492</v>
      </c>
    </row>
    <row r="3559" spans="1:3" x14ac:dyDescent="0.35">
      <c r="A3559" s="4" t="s">
        <v>3669</v>
      </c>
      <c r="B3559" s="4">
        <v>6863.5755331969604</v>
      </c>
      <c r="C3559" s="4">
        <f t="shared" si="55"/>
        <v>8.833983799686445</v>
      </c>
    </row>
    <row r="3560" spans="1:3" x14ac:dyDescent="0.35">
      <c r="A3560" s="4" t="s">
        <v>3670</v>
      </c>
      <c r="B3560" s="4">
        <v>6875.5385034482797</v>
      </c>
      <c r="C3560" s="4">
        <f t="shared" si="55"/>
        <v>8.8357252472416068</v>
      </c>
    </row>
    <row r="3561" spans="1:3" x14ac:dyDescent="0.35">
      <c r="A3561" s="4" t="s">
        <v>3671</v>
      </c>
      <c r="B3561" s="4">
        <v>6625.4757751022798</v>
      </c>
      <c r="C3561" s="4">
        <f t="shared" si="55"/>
        <v>8.7986774633856193</v>
      </c>
    </row>
    <row r="3562" spans="1:3" x14ac:dyDescent="0.35">
      <c r="A3562" s="4" t="s">
        <v>3672</v>
      </c>
      <c r="B3562" s="4">
        <v>7127.79228223261</v>
      </c>
      <c r="C3562" s="4">
        <f t="shared" si="55"/>
        <v>8.8717568276251111</v>
      </c>
    </row>
    <row r="3563" spans="1:3" x14ac:dyDescent="0.35">
      <c r="A3563" s="4" t="s">
        <v>3673</v>
      </c>
      <c r="B3563" s="4">
        <v>7081.3951984219702</v>
      </c>
      <c r="C3563" s="4">
        <f t="shared" si="55"/>
        <v>8.8652262291976225</v>
      </c>
    </row>
    <row r="3564" spans="1:3" x14ac:dyDescent="0.35">
      <c r="A3564" s="4" t="s">
        <v>3674</v>
      </c>
      <c r="B3564" s="4">
        <v>7262.7923436002302</v>
      </c>
      <c r="C3564" s="4">
        <f t="shared" si="55"/>
        <v>8.8905196542020128</v>
      </c>
    </row>
    <row r="3565" spans="1:3" x14ac:dyDescent="0.35">
      <c r="A3565" s="4" t="s">
        <v>3675</v>
      </c>
      <c r="B3565" s="4">
        <v>7150.2442154587998</v>
      </c>
      <c r="C3565" s="4">
        <f t="shared" si="55"/>
        <v>8.8749017911129737</v>
      </c>
    </row>
    <row r="3566" spans="1:3" x14ac:dyDescent="0.35">
      <c r="A3566" s="4" t="s">
        <v>3676</v>
      </c>
      <c r="B3566" s="4">
        <v>6853.2734147866704</v>
      </c>
      <c r="C3566" s="4">
        <f t="shared" si="55"/>
        <v>8.8324816878841723</v>
      </c>
    </row>
    <row r="3567" spans="1:3" x14ac:dyDescent="0.35">
      <c r="A3567" s="4" t="s">
        <v>3677</v>
      </c>
      <c r="B3567" s="4">
        <v>6870.4236986557598</v>
      </c>
      <c r="C3567" s="4">
        <f t="shared" si="55"/>
        <v>8.8349810570636667</v>
      </c>
    </row>
    <row r="3568" spans="1:3" x14ac:dyDescent="0.35">
      <c r="A3568" s="4" t="s">
        <v>3678</v>
      </c>
      <c r="B3568" s="4">
        <v>7123.6569199298701</v>
      </c>
      <c r="C3568" s="4">
        <f t="shared" si="55"/>
        <v>8.8711764849020458</v>
      </c>
    </row>
    <row r="3569" spans="1:3" x14ac:dyDescent="0.35">
      <c r="A3569" s="4" t="s">
        <v>3679</v>
      </c>
      <c r="B3569" s="4">
        <v>7488.6051652834603</v>
      </c>
      <c r="C3569" s="4">
        <f t="shared" si="55"/>
        <v>8.9211378329051101</v>
      </c>
    </row>
    <row r="3570" spans="1:3" x14ac:dyDescent="0.35">
      <c r="A3570" s="4" t="s">
        <v>3680</v>
      </c>
      <c r="B3570" s="4">
        <v>7506.44331648159</v>
      </c>
      <c r="C3570" s="4">
        <f t="shared" si="55"/>
        <v>8.9235170395658177</v>
      </c>
    </row>
    <row r="3571" spans="1:3" x14ac:dyDescent="0.35">
      <c r="A3571" s="4" t="s">
        <v>3681</v>
      </c>
      <c r="B3571" s="4">
        <v>7537.7382091174804</v>
      </c>
      <c r="C3571" s="4">
        <f t="shared" si="55"/>
        <v>8.9276774437357354</v>
      </c>
    </row>
    <row r="3572" spans="1:3" x14ac:dyDescent="0.35">
      <c r="A3572" s="4" t="s">
        <v>3682</v>
      </c>
      <c r="B3572" s="4">
        <v>7684.0685216832198</v>
      </c>
      <c r="C3572" s="4">
        <f t="shared" si="55"/>
        <v>8.9469044412983507</v>
      </c>
    </row>
    <row r="3573" spans="1:3" x14ac:dyDescent="0.35">
      <c r="A3573" s="4" t="s">
        <v>3683</v>
      </c>
      <c r="B3573" s="4">
        <v>7777.4915185856198</v>
      </c>
      <c r="C3573" s="4">
        <f t="shared" si="55"/>
        <v>8.9589891382646876</v>
      </c>
    </row>
    <row r="3574" spans="1:3" x14ac:dyDescent="0.35">
      <c r="A3574" s="4" t="s">
        <v>3684</v>
      </c>
      <c r="B3574" s="4">
        <v>7769.8996984219702</v>
      </c>
      <c r="C3574" s="4">
        <f t="shared" si="55"/>
        <v>8.9580125344523722</v>
      </c>
    </row>
    <row r="3575" spans="1:3" x14ac:dyDescent="0.35">
      <c r="A3575" s="4" t="s">
        <v>3685</v>
      </c>
      <c r="B3575" s="4">
        <v>8761.83716954997</v>
      </c>
      <c r="C3575" s="4">
        <f t="shared" si="55"/>
        <v>9.0781608844931032</v>
      </c>
    </row>
    <row r="3576" spans="1:3" x14ac:dyDescent="0.35">
      <c r="A3576" s="4" t="s">
        <v>3686</v>
      </c>
      <c r="B3576" s="4">
        <v>8652.4109912332005</v>
      </c>
      <c r="C3576" s="4">
        <f t="shared" si="55"/>
        <v>9.0655932883988815</v>
      </c>
    </row>
    <row r="3577" spans="1:3" x14ac:dyDescent="0.35">
      <c r="A3577" s="4" t="s">
        <v>3687</v>
      </c>
      <c r="B3577" s="4">
        <v>8855.5352582700198</v>
      </c>
      <c r="C3577" s="4">
        <f t="shared" si="55"/>
        <v>9.0887979953996876</v>
      </c>
    </row>
    <row r="3578" spans="1:3" x14ac:dyDescent="0.35">
      <c r="A3578" s="4" t="s">
        <v>3688</v>
      </c>
      <c r="B3578" s="4">
        <v>8977.2817053769704</v>
      </c>
      <c r="C3578" s="4">
        <f t="shared" si="55"/>
        <v>9.102452410057122</v>
      </c>
    </row>
    <row r="3579" spans="1:3" x14ac:dyDescent="0.35">
      <c r="A3579" s="4" t="s">
        <v>3689</v>
      </c>
      <c r="B3579" s="4">
        <v>8896.7956383986002</v>
      </c>
      <c r="C3579" s="4">
        <f t="shared" si="55"/>
        <v>9.0934464502606716</v>
      </c>
    </row>
    <row r="3580" spans="1:3" x14ac:dyDescent="0.35">
      <c r="A3580" s="4" t="s">
        <v>3690</v>
      </c>
      <c r="B3580" s="4">
        <v>8881.9543045002902</v>
      </c>
      <c r="C3580" s="4">
        <f t="shared" si="55"/>
        <v>9.09177689110793</v>
      </c>
    </row>
    <row r="3581" spans="1:3" x14ac:dyDescent="0.35">
      <c r="A3581" s="4" t="s">
        <v>3691</v>
      </c>
      <c r="B3581" s="4">
        <v>8985.8795993571002</v>
      </c>
      <c r="C3581" s="4">
        <f t="shared" si="55"/>
        <v>9.1034096908487214</v>
      </c>
    </row>
    <row r="3582" spans="1:3" x14ac:dyDescent="0.35">
      <c r="A3582" s="4" t="s">
        <v>3692</v>
      </c>
      <c r="B3582" s="4">
        <v>9266.8130730567009</v>
      </c>
      <c r="C3582" s="4">
        <f t="shared" si="55"/>
        <v>9.1341948101365347</v>
      </c>
    </row>
    <row r="3583" spans="1:3" x14ac:dyDescent="0.35">
      <c r="A3583" s="4" t="s">
        <v>3693</v>
      </c>
      <c r="B3583" s="4">
        <v>9993.75317685564</v>
      </c>
      <c r="C3583" s="4">
        <f t="shared" si="55"/>
        <v>9.2097154944664563</v>
      </c>
    </row>
    <row r="3584" spans="1:3" x14ac:dyDescent="0.35">
      <c r="A3584" s="4" t="s">
        <v>3694</v>
      </c>
      <c r="B3584" s="4">
        <v>9859.3236046171805</v>
      </c>
      <c r="C3584" s="4">
        <f t="shared" si="55"/>
        <v>9.1961728453061919</v>
      </c>
    </row>
    <row r="3585" spans="1:3" x14ac:dyDescent="0.35">
      <c r="A3585" s="4" t="s">
        <v>3695</v>
      </c>
      <c r="B3585" s="4">
        <v>9577.3389223845697</v>
      </c>
      <c r="C3585" s="4">
        <f t="shared" si="55"/>
        <v>9.1671550580971246</v>
      </c>
    </row>
    <row r="3586" spans="1:3" x14ac:dyDescent="0.35">
      <c r="A3586" s="4" t="s">
        <v>3696</v>
      </c>
      <c r="B3586" s="4">
        <v>8715.0332932203401</v>
      </c>
      <c r="C3586" s="4">
        <f t="shared" si="55"/>
        <v>9.072804778167173</v>
      </c>
    </row>
    <row r="3587" spans="1:3" x14ac:dyDescent="0.35">
      <c r="A3587" s="4" t="s">
        <v>3697</v>
      </c>
      <c r="B3587" s="4">
        <v>8591.6528843366505</v>
      </c>
      <c r="C3587" s="4">
        <f t="shared" ref="C3587:C3650" si="56">LN(B3587)</f>
        <v>9.058546416064841</v>
      </c>
    </row>
    <row r="3588" spans="1:3" x14ac:dyDescent="0.35">
      <c r="A3588" s="4" t="s">
        <v>3698</v>
      </c>
      <c r="B3588" s="4">
        <v>8817.2506811221501</v>
      </c>
      <c r="C3588" s="4">
        <f t="shared" si="56"/>
        <v>9.0844653862493931</v>
      </c>
    </row>
    <row r="3589" spans="1:3" x14ac:dyDescent="0.35">
      <c r="A3589" s="4" t="s">
        <v>3699</v>
      </c>
      <c r="B3589" s="4">
        <v>9322.9972020455898</v>
      </c>
      <c r="C3589" s="4">
        <f t="shared" si="56"/>
        <v>9.1402394441835515</v>
      </c>
    </row>
    <row r="3590" spans="1:3" x14ac:dyDescent="0.35">
      <c r="A3590" s="4" t="s">
        <v>3700</v>
      </c>
      <c r="B3590" s="4">
        <v>9801.2694877264694</v>
      </c>
      <c r="C3590" s="4">
        <f t="shared" si="56"/>
        <v>9.190267195833064</v>
      </c>
    </row>
    <row r="3591" spans="1:3" x14ac:dyDescent="0.35">
      <c r="A3591" s="4" t="s">
        <v>3701</v>
      </c>
      <c r="B3591" s="4">
        <v>9326.8758589129193</v>
      </c>
      <c r="C3591" s="4">
        <f t="shared" si="56"/>
        <v>9.1406553887758353</v>
      </c>
    </row>
    <row r="3592" spans="1:3" x14ac:dyDescent="0.35">
      <c r="A3592" s="4" t="s">
        <v>3702</v>
      </c>
      <c r="B3592" s="4">
        <v>9395.4753893044999</v>
      </c>
      <c r="C3592" s="4">
        <f t="shared" si="56"/>
        <v>9.1479835108127059</v>
      </c>
    </row>
    <row r="3593" spans="1:3" x14ac:dyDescent="0.35">
      <c r="A3593" s="4" t="s">
        <v>3703</v>
      </c>
      <c r="B3593" s="4">
        <v>9682.5324811806004</v>
      </c>
      <c r="C3593" s="4">
        <f t="shared" si="56"/>
        <v>9.1780787660107634</v>
      </c>
    </row>
    <row r="3594" spans="1:3" x14ac:dyDescent="0.35">
      <c r="A3594" s="4" t="s">
        <v>3704</v>
      </c>
      <c r="B3594" s="4">
        <v>9726.8500220923506</v>
      </c>
      <c r="C3594" s="4">
        <f t="shared" si="56"/>
        <v>9.1826453840286995</v>
      </c>
    </row>
    <row r="3595" spans="1:3" x14ac:dyDescent="0.35">
      <c r="A3595" s="4" t="s">
        <v>3705</v>
      </c>
      <c r="B3595" s="4">
        <v>9754.2014620105201</v>
      </c>
      <c r="C3595" s="4">
        <f t="shared" si="56"/>
        <v>9.1854533903534534</v>
      </c>
    </row>
    <row r="3596" spans="1:3" x14ac:dyDescent="0.35">
      <c r="A3596" s="4" t="s">
        <v>3706</v>
      </c>
      <c r="B3596" s="4">
        <v>9515.7025502630004</v>
      </c>
      <c r="C3596" s="4">
        <f t="shared" si="56"/>
        <v>9.1606986130804859</v>
      </c>
    </row>
    <row r="3597" spans="1:3" x14ac:dyDescent="0.35">
      <c r="A3597" s="4" t="s">
        <v>3707</v>
      </c>
      <c r="B3597" s="4">
        <v>9068.8012293395695</v>
      </c>
      <c r="C3597" s="4">
        <f t="shared" si="56"/>
        <v>9.1125953656133252</v>
      </c>
    </row>
    <row r="3598" spans="1:3" x14ac:dyDescent="0.35">
      <c r="A3598" s="4" t="s">
        <v>3708</v>
      </c>
      <c r="B3598" s="4">
        <v>9161.8150338983105</v>
      </c>
      <c r="C3598" s="4">
        <f t="shared" si="56"/>
        <v>9.1227995858449855</v>
      </c>
    </row>
    <row r="3599" spans="1:3" x14ac:dyDescent="0.35">
      <c r="A3599" s="4" t="s">
        <v>3709</v>
      </c>
      <c r="B3599" s="4">
        <v>9183.6621250730495</v>
      </c>
      <c r="C3599" s="4">
        <f t="shared" si="56"/>
        <v>9.1251813283652901</v>
      </c>
    </row>
    <row r="3600" spans="1:3" x14ac:dyDescent="0.35">
      <c r="A3600" s="4" t="s">
        <v>3710</v>
      </c>
      <c r="B3600" s="4">
        <v>8806.23065715956</v>
      </c>
      <c r="C3600" s="4">
        <f t="shared" si="56"/>
        <v>9.0832147791545346</v>
      </c>
    </row>
    <row r="3601" spans="1:3" x14ac:dyDescent="0.35">
      <c r="A3601" s="4" t="s">
        <v>3711</v>
      </c>
      <c r="B3601" s="4">
        <v>8909.1925815312698</v>
      </c>
      <c r="C3601" s="4">
        <f t="shared" si="56"/>
        <v>9.0948388970019138</v>
      </c>
    </row>
    <row r="3602" spans="1:3" x14ac:dyDescent="0.35">
      <c r="A3602" s="4" t="s">
        <v>3712</v>
      </c>
      <c r="B3602" s="4">
        <v>8835.13725336061</v>
      </c>
      <c r="C3602" s="4">
        <f t="shared" si="56"/>
        <v>9.0864919198182559</v>
      </c>
    </row>
    <row r="3603" spans="1:3" x14ac:dyDescent="0.35">
      <c r="A3603" s="4" t="s">
        <v>3713</v>
      </c>
      <c r="B3603" s="4">
        <v>9169.0574392168292</v>
      </c>
      <c r="C3603" s="4">
        <f t="shared" si="56"/>
        <v>9.1235897725320605</v>
      </c>
    </row>
    <row r="3604" spans="1:3" x14ac:dyDescent="0.35">
      <c r="A3604" s="4" t="s">
        <v>3714</v>
      </c>
      <c r="B3604" s="4">
        <v>9568.2618530099408</v>
      </c>
      <c r="C3604" s="4">
        <f t="shared" si="56"/>
        <v>9.1662068433963988</v>
      </c>
    </row>
    <row r="3605" spans="1:3" x14ac:dyDescent="0.35">
      <c r="A3605" s="4" t="s">
        <v>3715</v>
      </c>
      <c r="B3605" s="4">
        <v>9432.4133334307407</v>
      </c>
      <c r="C3605" s="4">
        <f t="shared" si="56"/>
        <v>9.1519072637157617</v>
      </c>
    </row>
    <row r="3606" spans="1:3" x14ac:dyDescent="0.35">
      <c r="A3606" s="4" t="s">
        <v>3716</v>
      </c>
      <c r="B3606" s="4">
        <v>9691.6804911747495</v>
      </c>
      <c r="C3606" s="4">
        <f t="shared" si="56"/>
        <v>9.1790231151502137</v>
      </c>
    </row>
    <row r="3607" spans="1:3" x14ac:dyDescent="0.35">
      <c r="A3607" s="4" t="s">
        <v>3717</v>
      </c>
      <c r="B3607" s="4">
        <v>9433.9438466393894</v>
      </c>
      <c r="C3607" s="4">
        <f t="shared" si="56"/>
        <v>9.1520695115940764</v>
      </c>
    </row>
    <row r="3608" spans="1:3" x14ac:dyDescent="0.35">
      <c r="A3608" s="4" t="s">
        <v>3718</v>
      </c>
      <c r="B3608" s="4">
        <v>10199.1350542373</v>
      </c>
      <c r="C3608" s="4">
        <f t="shared" si="56"/>
        <v>9.2300581970725712</v>
      </c>
    </row>
    <row r="3609" spans="1:3" x14ac:dyDescent="0.35">
      <c r="A3609" s="4" t="s">
        <v>3719</v>
      </c>
      <c r="B3609" s="4">
        <v>9512.3465330216295</v>
      </c>
      <c r="C3609" s="4">
        <f t="shared" si="56"/>
        <v>9.160345868848907</v>
      </c>
    </row>
    <row r="3610" spans="1:3" x14ac:dyDescent="0.35">
      <c r="A3610" s="4" t="s">
        <v>3720</v>
      </c>
      <c r="B3610" s="4">
        <v>9642.2734003506703</v>
      </c>
      <c r="C3610" s="4">
        <f t="shared" si="56"/>
        <v>9.1739121897129845</v>
      </c>
    </row>
    <row r="3611" spans="1:3" x14ac:dyDescent="0.35">
      <c r="A3611" s="4" t="s">
        <v>3721</v>
      </c>
      <c r="B3611" s="4">
        <v>9813.3606791350103</v>
      </c>
      <c r="C3611" s="4">
        <f t="shared" si="56"/>
        <v>9.191500070767459</v>
      </c>
    </row>
    <row r="3612" spans="1:3" x14ac:dyDescent="0.35">
      <c r="A3612" s="4" t="s">
        <v>3722</v>
      </c>
      <c r="B3612" s="4">
        <v>9641.8916225599005</v>
      </c>
      <c r="C3612" s="4">
        <f t="shared" si="56"/>
        <v>9.1738725947613364</v>
      </c>
    </row>
    <row r="3613" spans="1:3" x14ac:dyDescent="0.35">
      <c r="A3613" s="4" t="s">
        <v>3723</v>
      </c>
      <c r="B3613" s="4">
        <v>9668.6705385739297</v>
      </c>
      <c r="C3613" s="4">
        <f t="shared" si="56"/>
        <v>9.1766460959112823</v>
      </c>
    </row>
    <row r="3614" spans="1:3" x14ac:dyDescent="0.35">
      <c r="A3614" s="4" t="s">
        <v>3724</v>
      </c>
      <c r="B3614" s="4">
        <v>9747.5801110461707</v>
      </c>
      <c r="C3614" s="4">
        <f t="shared" si="56"/>
        <v>9.1847743394478751</v>
      </c>
    </row>
    <row r="3615" spans="1:3" x14ac:dyDescent="0.35">
      <c r="A3615" s="4" t="s">
        <v>3725</v>
      </c>
      <c r="B3615" s="4">
        <v>9769.3423614845105</v>
      </c>
      <c r="C3615" s="4">
        <f t="shared" si="56"/>
        <v>9.1870044307430749</v>
      </c>
    </row>
    <row r="3616" spans="1:3" x14ac:dyDescent="0.35">
      <c r="A3616" s="4" t="s">
        <v>3726</v>
      </c>
      <c r="B3616" s="4">
        <v>9779.4221656633508</v>
      </c>
      <c r="C3616" s="4">
        <f t="shared" si="56"/>
        <v>9.1880356780178722</v>
      </c>
    </row>
    <row r="3617" spans="1:3" x14ac:dyDescent="0.35">
      <c r="A3617" s="4" t="s">
        <v>3727</v>
      </c>
      <c r="B3617" s="4">
        <v>9888.4441746931607</v>
      </c>
      <c r="C3617" s="4">
        <f t="shared" si="56"/>
        <v>9.1991220992683829</v>
      </c>
    </row>
    <row r="3618" spans="1:3" x14ac:dyDescent="0.35">
      <c r="A3618" s="4" t="s">
        <v>3728</v>
      </c>
      <c r="B3618" s="4">
        <v>9277.4511693161894</v>
      </c>
      <c r="C3618" s="4">
        <f t="shared" si="56"/>
        <v>9.1353421295758395</v>
      </c>
    </row>
    <row r="3619" spans="1:3" x14ac:dyDescent="0.35">
      <c r="A3619" s="4" t="s">
        <v>3729</v>
      </c>
      <c r="B3619" s="4">
        <v>9456.1615333138507</v>
      </c>
      <c r="C3619" s="4">
        <f t="shared" si="56"/>
        <v>9.1544218221262259</v>
      </c>
    </row>
    <row r="3620" spans="1:3" x14ac:dyDescent="0.35">
      <c r="A3620" s="4" t="s">
        <v>3730</v>
      </c>
      <c r="B3620" s="4">
        <v>9461.3337986557599</v>
      </c>
      <c r="C3620" s="4">
        <f t="shared" si="56"/>
        <v>9.1549686456226809</v>
      </c>
    </row>
    <row r="3621" spans="1:3" x14ac:dyDescent="0.35">
      <c r="A3621" s="4" t="s">
        <v>3731</v>
      </c>
      <c r="B3621" s="4">
        <v>9342.9556353009993</v>
      </c>
      <c r="C3621" s="4">
        <f t="shared" si="56"/>
        <v>9.1423779303391051</v>
      </c>
    </row>
    <row r="3622" spans="1:3" x14ac:dyDescent="0.35">
      <c r="A3622" s="4" t="s">
        <v>3732</v>
      </c>
      <c r="B3622" s="4">
        <v>9441.38321127995</v>
      </c>
      <c r="C3622" s="4">
        <f t="shared" si="56"/>
        <v>9.1528577750242093</v>
      </c>
    </row>
    <row r="3623" spans="1:3" x14ac:dyDescent="0.35">
      <c r="A3623" s="4" t="s">
        <v>3733</v>
      </c>
      <c r="B3623" s="4">
        <v>9520.09194827586</v>
      </c>
      <c r="C3623" s="4">
        <f t="shared" si="56"/>
        <v>9.1611597861711065</v>
      </c>
    </row>
    <row r="3624" spans="1:3" x14ac:dyDescent="0.35">
      <c r="A3624" s="4" t="s">
        <v>3734</v>
      </c>
      <c r="B3624" s="4">
        <v>9448.6935606078296</v>
      </c>
      <c r="C3624" s="4">
        <f t="shared" si="56"/>
        <v>9.1536317633759872</v>
      </c>
    </row>
    <row r="3625" spans="1:3" x14ac:dyDescent="0.35">
      <c r="A3625" s="4" t="s">
        <v>3735</v>
      </c>
      <c r="B3625" s="4">
        <v>9389.9907663939193</v>
      </c>
      <c r="C3625" s="4">
        <f t="shared" si="56"/>
        <v>9.1473995888571942</v>
      </c>
    </row>
    <row r="3626" spans="1:3" x14ac:dyDescent="0.35">
      <c r="A3626" s="4" t="s">
        <v>3736</v>
      </c>
      <c r="B3626" s="4">
        <v>9285.9915829339607</v>
      </c>
      <c r="C3626" s="4">
        <f t="shared" si="56"/>
        <v>9.1362622621540801</v>
      </c>
    </row>
    <row r="3627" spans="1:3" x14ac:dyDescent="0.35">
      <c r="A3627" s="4" t="s">
        <v>3737</v>
      </c>
      <c r="B3627" s="4">
        <v>9357.2924644652194</v>
      </c>
      <c r="C3627" s="4">
        <f t="shared" si="56"/>
        <v>9.1439112610090163</v>
      </c>
    </row>
    <row r="3628" spans="1:3" x14ac:dyDescent="0.35">
      <c r="A3628" s="4" t="s">
        <v>3738</v>
      </c>
      <c r="B3628" s="4">
        <v>9284.7693718293394</v>
      </c>
      <c r="C3628" s="4">
        <f t="shared" si="56"/>
        <v>9.1361306346877242</v>
      </c>
    </row>
    <row r="3629" spans="1:3" x14ac:dyDescent="0.35">
      <c r="A3629" s="4" t="s">
        <v>3739</v>
      </c>
      <c r="B3629" s="4">
        <v>9684.6201847457596</v>
      </c>
      <c r="C3629" s="4">
        <f t="shared" si="56"/>
        <v>9.1782943582156946</v>
      </c>
    </row>
    <row r="3630" spans="1:3" x14ac:dyDescent="0.35">
      <c r="A3630" s="4" t="s">
        <v>3740</v>
      </c>
      <c r="B3630" s="4">
        <v>9611.7259982466403</v>
      </c>
      <c r="C3630" s="4">
        <f t="shared" si="56"/>
        <v>9.1707390902335124</v>
      </c>
    </row>
    <row r="3631" spans="1:3" x14ac:dyDescent="0.35">
      <c r="A3631" s="4" t="s">
        <v>3741</v>
      </c>
      <c r="B3631" s="4">
        <v>9292.9435435417909</v>
      </c>
      <c r="C3631" s="4">
        <f t="shared" si="56"/>
        <v>9.1370106323792797</v>
      </c>
    </row>
    <row r="3632" spans="1:3" x14ac:dyDescent="0.35">
      <c r="A3632" s="4" t="s">
        <v>3742</v>
      </c>
      <c r="B3632" s="4">
        <v>9247.1214324956109</v>
      </c>
      <c r="C3632" s="4">
        <f t="shared" si="56"/>
        <v>9.1320675855878353</v>
      </c>
    </row>
    <row r="3633" spans="1:3" x14ac:dyDescent="0.35">
      <c r="A3633" s="4" t="s">
        <v>3743</v>
      </c>
      <c r="B3633" s="4">
        <v>9159.4377720631201</v>
      </c>
      <c r="C3633" s="4">
        <f t="shared" si="56"/>
        <v>9.1225400771887042</v>
      </c>
    </row>
    <row r="3634" spans="1:3" x14ac:dyDescent="0.35">
      <c r="A3634" s="4" t="s">
        <v>3744</v>
      </c>
      <c r="B3634" s="4">
        <v>9002.1656171829309</v>
      </c>
      <c r="C3634" s="4">
        <f t="shared" si="56"/>
        <v>9.1052204515044508</v>
      </c>
    </row>
    <row r="3635" spans="1:3" x14ac:dyDescent="0.35">
      <c r="A3635" s="4" t="s">
        <v>3745</v>
      </c>
      <c r="B3635" s="4">
        <v>9108.0656745762699</v>
      </c>
      <c r="C3635" s="4">
        <f t="shared" si="56"/>
        <v>9.1169156378050058</v>
      </c>
    </row>
    <row r="3636" spans="1:3" x14ac:dyDescent="0.35">
      <c r="A3636" s="4" t="s">
        <v>3746</v>
      </c>
      <c r="B3636" s="4">
        <v>9184.2473662770299</v>
      </c>
      <c r="C3636" s="4">
        <f t="shared" si="56"/>
        <v>9.1252450526780056</v>
      </c>
    </row>
    <row r="3637" spans="1:3" x14ac:dyDescent="0.35">
      <c r="A3637" s="4" t="s">
        <v>3747</v>
      </c>
      <c r="B3637" s="4">
        <v>9143.9675853009903</v>
      </c>
      <c r="C3637" s="4">
        <f t="shared" si="56"/>
        <v>9.1208496605537732</v>
      </c>
    </row>
    <row r="3638" spans="1:3" x14ac:dyDescent="0.35">
      <c r="A3638" s="4" t="s">
        <v>3748</v>
      </c>
      <c r="B3638" s="4">
        <v>9241.3396123904095</v>
      </c>
      <c r="C3638" s="4">
        <f t="shared" si="56"/>
        <v>9.1314421338231213</v>
      </c>
    </row>
    <row r="3639" spans="1:3" x14ac:dyDescent="0.35">
      <c r="A3639" s="4" t="s">
        <v>3749</v>
      </c>
      <c r="B3639" s="4">
        <v>9094.3872867913506</v>
      </c>
      <c r="C3639" s="4">
        <f t="shared" si="56"/>
        <v>9.1154127205455975</v>
      </c>
    </row>
    <row r="3640" spans="1:3" x14ac:dyDescent="0.35">
      <c r="A3640" s="4" t="s">
        <v>3750</v>
      </c>
      <c r="B3640" s="4">
        <v>9066.6906966101706</v>
      </c>
      <c r="C3640" s="4">
        <f t="shared" si="56"/>
        <v>9.1123626139738825</v>
      </c>
    </row>
    <row r="3641" spans="1:3" x14ac:dyDescent="0.35">
      <c r="A3641" s="4" t="s">
        <v>3751</v>
      </c>
      <c r="B3641" s="4">
        <v>9126.2195549386306</v>
      </c>
      <c r="C3641" s="4">
        <f t="shared" si="56"/>
        <v>9.1189068193766349</v>
      </c>
    </row>
    <row r="3642" spans="1:3" x14ac:dyDescent="0.35">
      <c r="A3642" s="4" t="s">
        <v>3752</v>
      </c>
      <c r="B3642" s="4">
        <v>9079.6140180888397</v>
      </c>
      <c r="C3642" s="4">
        <f t="shared" si="56"/>
        <v>9.1137869616707512</v>
      </c>
    </row>
    <row r="3643" spans="1:3" x14ac:dyDescent="0.35">
      <c r="A3643" s="4" t="s">
        <v>3753</v>
      </c>
      <c r="B3643" s="4">
        <v>9338.9425911747494</v>
      </c>
      <c r="C3643" s="4">
        <f t="shared" si="56"/>
        <v>9.1419483118774973</v>
      </c>
    </row>
    <row r="3644" spans="1:3" x14ac:dyDescent="0.35">
      <c r="A3644" s="4" t="s">
        <v>3754</v>
      </c>
      <c r="B3644" s="4">
        <v>9252.15873261251</v>
      </c>
      <c r="C3644" s="4">
        <f t="shared" si="56"/>
        <v>9.1326121797770625</v>
      </c>
    </row>
    <row r="3645" spans="1:3" x14ac:dyDescent="0.35">
      <c r="A3645" s="4" t="s">
        <v>3755</v>
      </c>
      <c r="B3645" s="4">
        <v>9434.5679564582097</v>
      </c>
      <c r="C3645" s="4">
        <f t="shared" si="56"/>
        <v>9.1521356651758285</v>
      </c>
    </row>
    <row r="3646" spans="1:3" x14ac:dyDescent="0.35">
      <c r="A3646" s="4" t="s">
        <v>3756</v>
      </c>
      <c r="B3646" s="4">
        <v>9231.5023475160706</v>
      </c>
      <c r="C3646" s="4">
        <f t="shared" si="56"/>
        <v>9.1303770821298755</v>
      </c>
    </row>
    <row r="3647" spans="1:3" x14ac:dyDescent="0.35">
      <c r="A3647" s="4" t="s">
        <v>3757</v>
      </c>
      <c r="B3647" s="4">
        <v>9285.2210154295699</v>
      </c>
      <c r="C3647" s="4">
        <f t="shared" si="56"/>
        <v>9.1361792769961916</v>
      </c>
    </row>
    <row r="3648" spans="1:3" x14ac:dyDescent="0.35">
      <c r="A3648" s="4" t="s">
        <v>3758</v>
      </c>
      <c r="B3648" s="4">
        <v>9237.1710081823494</v>
      </c>
      <c r="C3648" s="4">
        <f t="shared" si="56"/>
        <v>9.1309909498111228</v>
      </c>
    </row>
    <row r="3649" spans="1:3" x14ac:dyDescent="0.35">
      <c r="A3649" s="4" t="s">
        <v>3759</v>
      </c>
      <c r="B3649" s="4">
        <v>9289.0979769140795</v>
      </c>
      <c r="C3649" s="4">
        <f t="shared" si="56"/>
        <v>9.136596730959635</v>
      </c>
    </row>
    <row r="3650" spans="1:3" x14ac:dyDescent="0.35">
      <c r="A3650" s="4" t="s">
        <v>3760</v>
      </c>
      <c r="B3650" s="4">
        <v>9236.6225011689094</v>
      </c>
      <c r="C3650" s="4">
        <f t="shared" si="56"/>
        <v>9.1309315676367664</v>
      </c>
    </row>
    <row r="3651" spans="1:3" x14ac:dyDescent="0.35">
      <c r="A3651" s="4" t="s">
        <v>3761</v>
      </c>
      <c r="B3651" s="4">
        <v>9260.3569868497998</v>
      </c>
      <c r="C3651" s="4">
        <f t="shared" ref="C3651:C3714" si="57">LN(B3651)</f>
        <v>9.1334978783927934</v>
      </c>
    </row>
    <row r="3652" spans="1:3" x14ac:dyDescent="0.35">
      <c r="A3652" s="4" t="s">
        <v>3762</v>
      </c>
      <c r="B3652" s="4">
        <v>9196.7255589713604</v>
      </c>
      <c r="C3652" s="4">
        <f t="shared" si="57"/>
        <v>9.1266027821803508</v>
      </c>
    </row>
    <row r="3653" spans="1:3" x14ac:dyDescent="0.35">
      <c r="A3653" s="4" t="s">
        <v>3763</v>
      </c>
      <c r="B3653" s="4">
        <v>9132.5923120981806</v>
      </c>
      <c r="C3653" s="4">
        <f t="shared" si="57"/>
        <v>9.1196048667046554</v>
      </c>
    </row>
    <row r="3654" spans="1:3" x14ac:dyDescent="0.35">
      <c r="A3654" s="4" t="s">
        <v>3764</v>
      </c>
      <c r="B3654" s="4">
        <v>9156.4687097603692</v>
      </c>
      <c r="C3654" s="4">
        <f t="shared" si="57"/>
        <v>9.1222158713044141</v>
      </c>
    </row>
    <row r="3655" spans="1:3" x14ac:dyDescent="0.35">
      <c r="A3655" s="4" t="s">
        <v>3765</v>
      </c>
      <c r="B3655" s="4">
        <v>9175.9053085914693</v>
      </c>
      <c r="C3655" s="4">
        <f t="shared" si="57"/>
        <v>9.1243363392912116</v>
      </c>
    </row>
    <row r="3656" spans="1:3" x14ac:dyDescent="0.35">
      <c r="A3656" s="4" t="s">
        <v>3766</v>
      </c>
      <c r="B3656" s="4">
        <v>9218.8423108123898</v>
      </c>
      <c r="C3656" s="4">
        <f t="shared" si="57"/>
        <v>9.1290047458483556</v>
      </c>
    </row>
    <row r="3657" spans="1:3" x14ac:dyDescent="0.35">
      <c r="A3657" s="4" t="s">
        <v>3767</v>
      </c>
      <c r="B3657" s="4">
        <v>9167.1905675043909</v>
      </c>
      <c r="C3657" s="4">
        <f t="shared" si="57"/>
        <v>9.123386146172054</v>
      </c>
    </row>
    <row r="3658" spans="1:3" x14ac:dyDescent="0.35">
      <c r="A3658" s="4" t="s">
        <v>3768</v>
      </c>
      <c r="B3658" s="4">
        <v>9388.5743497954409</v>
      </c>
      <c r="C3658" s="4">
        <f t="shared" si="57"/>
        <v>9.1472487342426483</v>
      </c>
    </row>
    <row r="3659" spans="1:3" x14ac:dyDescent="0.35">
      <c r="A3659" s="4" t="s">
        <v>3769</v>
      </c>
      <c r="B3659" s="4">
        <v>9531.2574301578006</v>
      </c>
      <c r="C3659" s="4">
        <f t="shared" si="57"/>
        <v>9.1623319323470582</v>
      </c>
    </row>
    <row r="3660" spans="1:3" x14ac:dyDescent="0.35">
      <c r="A3660" s="4" t="s">
        <v>3770</v>
      </c>
      <c r="B3660" s="4">
        <v>9609.1667153711296</v>
      </c>
      <c r="C3660" s="4">
        <f t="shared" si="57"/>
        <v>9.1704727880457035</v>
      </c>
    </row>
    <row r="3661" spans="1:3" x14ac:dyDescent="0.35">
      <c r="A3661" s="4" t="s">
        <v>3771</v>
      </c>
      <c r="B3661" s="4">
        <v>9548.1007270602004</v>
      </c>
      <c r="C3661" s="4">
        <f t="shared" si="57"/>
        <v>9.1640975369485496</v>
      </c>
    </row>
    <row r="3662" spans="1:3" x14ac:dyDescent="0.35">
      <c r="A3662" s="4" t="s">
        <v>3772</v>
      </c>
      <c r="B3662" s="4">
        <v>9702.4527904734096</v>
      </c>
      <c r="C3662" s="4">
        <f t="shared" si="57"/>
        <v>9.1801339975237681</v>
      </c>
    </row>
    <row r="3663" spans="1:3" x14ac:dyDescent="0.35">
      <c r="A3663" s="4" t="s">
        <v>3773</v>
      </c>
      <c r="B3663" s="4">
        <v>9933.90655423729</v>
      </c>
      <c r="C3663" s="4">
        <f t="shared" si="57"/>
        <v>9.2037090889628246</v>
      </c>
    </row>
    <row r="3664" spans="1:3" x14ac:dyDescent="0.35">
      <c r="A3664" s="4" t="s">
        <v>3774</v>
      </c>
      <c r="B3664" s="4">
        <v>11046.5083295149</v>
      </c>
      <c r="C3664" s="4">
        <f t="shared" si="57"/>
        <v>9.3098696687318885</v>
      </c>
    </row>
    <row r="3665" spans="1:3" x14ac:dyDescent="0.35">
      <c r="A3665" s="4" t="s">
        <v>3775</v>
      </c>
      <c r="B3665" s="4">
        <v>10944.612978901199</v>
      </c>
      <c r="C3665" s="4">
        <f t="shared" si="57"/>
        <v>9.3006026487928146</v>
      </c>
    </row>
    <row r="3666" spans="1:3" x14ac:dyDescent="0.35">
      <c r="A3666" s="4" t="s">
        <v>3776</v>
      </c>
      <c r="B3666" s="4">
        <v>11115.771281998799</v>
      </c>
      <c r="C3666" s="4">
        <f t="shared" si="57"/>
        <v>9.3161202150838562</v>
      </c>
    </row>
    <row r="3667" spans="1:3" x14ac:dyDescent="0.35">
      <c r="A3667" s="4" t="s">
        <v>3777</v>
      </c>
      <c r="B3667" s="4">
        <v>11135.390726183499</v>
      </c>
      <c r="C3667" s="4">
        <f t="shared" si="57"/>
        <v>9.3178836689890332</v>
      </c>
    </row>
    <row r="3668" spans="1:3" x14ac:dyDescent="0.35">
      <c r="A3668" s="4" t="s">
        <v>3778</v>
      </c>
      <c r="B3668" s="4">
        <v>11338.197340794901</v>
      </c>
      <c r="C3668" s="4">
        <f t="shared" si="57"/>
        <v>9.3359325999889879</v>
      </c>
    </row>
    <row r="3669" spans="1:3" x14ac:dyDescent="0.35">
      <c r="A3669" s="4" t="s">
        <v>3779</v>
      </c>
      <c r="B3669" s="4">
        <v>11797.5821265342</v>
      </c>
      <c r="C3669" s="4">
        <f t="shared" si="57"/>
        <v>9.3756498849269541</v>
      </c>
    </row>
    <row r="3670" spans="1:3" x14ac:dyDescent="0.35">
      <c r="A3670" s="4" t="s">
        <v>3780</v>
      </c>
      <c r="B3670" s="4">
        <v>11094.0206841321</v>
      </c>
      <c r="C3670" s="4">
        <f t="shared" si="57"/>
        <v>9.3141615650565726</v>
      </c>
    </row>
    <row r="3671" spans="1:3" x14ac:dyDescent="0.35">
      <c r="A3671" s="4" t="s">
        <v>3781</v>
      </c>
      <c r="B3671" s="4">
        <v>11236.095680537701</v>
      </c>
      <c r="C3671" s="4">
        <f t="shared" si="57"/>
        <v>9.3268867037216712</v>
      </c>
    </row>
    <row r="3672" spans="1:3" x14ac:dyDescent="0.35">
      <c r="A3672" s="4" t="s">
        <v>3782</v>
      </c>
      <c r="B3672" s="4">
        <v>11202.651909059001</v>
      </c>
      <c r="C3672" s="4">
        <f t="shared" si="57"/>
        <v>9.3239058068503482</v>
      </c>
    </row>
    <row r="3673" spans="1:3" x14ac:dyDescent="0.35">
      <c r="A3673" s="4" t="s">
        <v>3783</v>
      </c>
      <c r="B3673" s="4">
        <v>11721.4384715956</v>
      </c>
      <c r="C3673" s="4">
        <f t="shared" si="57"/>
        <v>9.3691747920837631</v>
      </c>
    </row>
    <row r="3674" spans="1:3" x14ac:dyDescent="0.35">
      <c r="A3674" s="4" t="s">
        <v>3784</v>
      </c>
      <c r="B3674" s="4">
        <v>11769.3091081239</v>
      </c>
      <c r="C3674" s="4">
        <f t="shared" si="57"/>
        <v>9.3732504991367041</v>
      </c>
    </row>
    <row r="3675" spans="1:3" x14ac:dyDescent="0.35">
      <c r="A3675" s="4" t="s">
        <v>3785</v>
      </c>
      <c r="B3675" s="4">
        <v>11598.969058503801</v>
      </c>
      <c r="C3675" s="4">
        <f t="shared" si="57"/>
        <v>9.3586714988779907</v>
      </c>
    </row>
    <row r="3676" spans="1:3" x14ac:dyDescent="0.35">
      <c r="A3676" s="4" t="s">
        <v>3786</v>
      </c>
      <c r="B3676" s="4">
        <v>11743.0086350088</v>
      </c>
      <c r="C3676" s="4">
        <f t="shared" si="57"/>
        <v>9.3710133326972471</v>
      </c>
    </row>
    <row r="3677" spans="1:3" x14ac:dyDescent="0.35">
      <c r="A3677" s="4" t="s">
        <v>3787</v>
      </c>
      <c r="B3677" s="4">
        <v>11680.5173661601</v>
      </c>
      <c r="C3677" s="4">
        <f t="shared" si="57"/>
        <v>9.3656775504491758</v>
      </c>
    </row>
    <row r="3678" spans="1:3" x14ac:dyDescent="0.35">
      <c r="A3678" s="4" t="s">
        <v>3788</v>
      </c>
      <c r="B3678" s="4">
        <v>11870.3695447107</v>
      </c>
      <c r="C3678" s="4">
        <f t="shared" si="57"/>
        <v>9.3818006197821777</v>
      </c>
    </row>
    <row r="3679" spans="1:3" x14ac:dyDescent="0.35">
      <c r="A3679" s="4" t="s">
        <v>3789</v>
      </c>
      <c r="B3679" s="4">
        <v>11392.6440884278</v>
      </c>
      <c r="C3679" s="4">
        <f t="shared" si="57"/>
        <v>9.3407231707146554</v>
      </c>
    </row>
    <row r="3680" spans="1:3" x14ac:dyDescent="0.35">
      <c r="A3680" s="4" t="s">
        <v>3790</v>
      </c>
      <c r="B3680" s="4">
        <v>11575.5124736996</v>
      </c>
      <c r="C3680" s="4">
        <f t="shared" si="57"/>
        <v>9.3566471521600718</v>
      </c>
    </row>
    <row r="3681" spans="1:3" x14ac:dyDescent="0.35">
      <c r="A3681" s="4" t="s">
        <v>3791</v>
      </c>
      <c r="B3681" s="4">
        <v>11773.4481155465</v>
      </c>
      <c r="C3681" s="4">
        <f t="shared" si="57"/>
        <v>9.3736021153408657</v>
      </c>
    </row>
    <row r="3682" spans="1:3" x14ac:dyDescent="0.35">
      <c r="A3682" s="4" t="s">
        <v>3792</v>
      </c>
      <c r="B3682" s="4">
        <v>11774.4082518995</v>
      </c>
      <c r="C3682" s="4">
        <f t="shared" si="57"/>
        <v>9.3736836630060587</v>
      </c>
    </row>
    <row r="3683" spans="1:3" x14ac:dyDescent="0.35">
      <c r="A3683" s="4" t="s">
        <v>3793</v>
      </c>
      <c r="B3683" s="4">
        <v>11866.910361309199</v>
      </c>
      <c r="C3683" s="4">
        <f t="shared" si="57"/>
        <v>9.3815091640265322</v>
      </c>
    </row>
    <row r="3684" spans="1:3" x14ac:dyDescent="0.35">
      <c r="A3684" s="4" t="s">
        <v>3794</v>
      </c>
      <c r="B3684" s="4">
        <v>11899.6427535944</v>
      </c>
      <c r="C3684" s="4">
        <f t="shared" si="57"/>
        <v>9.3842636579426379</v>
      </c>
    </row>
    <row r="3685" spans="1:3" x14ac:dyDescent="0.35">
      <c r="A3685" s="4" t="s">
        <v>3795</v>
      </c>
      <c r="B3685" s="4">
        <v>12315.7624166569</v>
      </c>
      <c r="C3685" s="4">
        <f t="shared" si="57"/>
        <v>9.4186352182328701</v>
      </c>
    </row>
    <row r="3686" spans="1:3" x14ac:dyDescent="0.35">
      <c r="A3686" s="4" t="s">
        <v>3796</v>
      </c>
      <c r="B3686" s="4">
        <v>11992.695996259499</v>
      </c>
      <c r="C3686" s="4">
        <f t="shared" si="57"/>
        <v>9.3920530764788168</v>
      </c>
    </row>
    <row r="3687" spans="1:3" x14ac:dyDescent="0.35">
      <c r="A3687" s="4" t="s">
        <v>3797</v>
      </c>
      <c r="B3687" s="4">
        <v>11736.8490645237</v>
      </c>
      <c r="C3687" s="4">
        <f t="shared" si="57"/>
        <v>9.3704886642171203</v>
      </c>
    </row>
    <row r="3688" spans="1:3" x14ac:dyDescent="0.35">
      <c r="A3688" s="4" t="s">
        <v>3798</v>
      </c>
      <c r="B3688" s="4">
        <v>11867.5203439509</v>
      </c>
      <c r="C3688" s="4">
        <f t="shared" si="57"/>
        <v>9.3815605646815055</v>
      </c>
    </row>
    <row r="3689" spans="1:3" x14ac:dyDescent="0.35">
      <c r="A3689" s="4" t="s">
        <v>3799</v>
      </c>
      <c r="B3689" s="4">
        <v>11524.6989491525</v>
      </c>
      <c r="C3689" s="4">
        <f t="shared" si="57"/>
        <v>9.3522477459750863</v>
      </c>
    </row>
    <row r="3690" spans="1:3" x14ac:dyDescent="0.35">
      <c r="A3690" s="4" t="s">
        <v>3800</v>
      </c>
      <c r="B3690" s="4">
        <v>11682.2891503799</v>
      </c>
      <c r="C3690" s="4">
        <f t="shared" si="57"/>
        <v>9.3658292260812903</v>
      </c>
    </row>
    <row r="3691" spans="1:3" x14ac:dyDescent="0.35">
      <c r="A3691" s="4" t="s">
        <v>3801</v>
      </c>
      <c r="B3691" s="4">
        <v>11665.6092735243</v>
      </c>
      <c r="C3691" s="4">
        <f t="shared" si="57"/>
        <v>9.3644004139980428</v>
      </c>
    </row>
    <row r="3692" spans="1:3" x14ac:dyDescent="0.35">
      <c r="A3692" s="4" t="s">
        <v>3802</v>
      </c>
      <c r="B3692" s="4">
        <v>11771.408053740501</v>
      </c>
      <c r="C3692" s="4">
        <f t="shared" si="57"/>
        <v>9.3734288238332493</v>
      </c>
    </row>
    <row r="3693" spans="1:3" x14ac:dyDescent="0.35">
      <c r="A3693" s="4" t="s">
        <v>3803</v>
      </c>
      <c r="B3693" s="4">
        <v>11358.4543202805</v>
      </c>
      <c r="C3693" s="4">
        <f t="shared" si="57"/>
        <v>9.3377176196620937</v>
      </c>
    </row>
    <row r="3694" spans="1:3" x14ac:dyDescent="0.35">
      <c r="A3694" s="4" t="s">
        <v>3804</v>
      </c>
      <c r="B3694" s="4">
        <v>11472.0491204559</v>
      </c>
      <c r="C3694" s="4">
        <f t="shared" si="57"/>
        <v>9.3476688445994025</v>
      </c>
    </row>
    <row r="3695" spans="1:3" x14ac:dyDescent="0.35">
      <c r="A3695" s="4" t="s">
        <v>3805</v>
      </c>
      <c r="B3695" s="4">
        <v>11314.6737410286</v>
      </c>
      <c r="C3695" s="4">
        <f t="shared" si="57"/>
        <v>9.333855723452066</v>
      </c>
    </row>
    <row r="3696" spans="1:3" x14ac:dyDescent="0.35">
      <c r="A3696" s="4" t="s">
        <v>3806</v>
      </c>
      <c r="B3696" s="4">
        <v>11527.883032232599</v>
      </c>
      <c r="C3696" s="4">
        <f t="shared" si="57"/>
        <v>9.3525239912219664</v>
      </c>
    </row>
    <row r="3697" spans="1:3" x14ac:dyDescent="0.35">
      <c r="A3697" s="4" t="s">
        <v>3807</v>
      </c>
      <c r="B3697" s="4">
        <v>11490.7623477499</v>
      </c>
      <c r="C3697" s="4">
        <f t="shared" si="57"/>
        <v>9.3492987174451159</v>
      </c>
    </row>
    <row r="3698" spans="1:3" x14ac:dyDescent="0.35">
      <c r="A3698" s="4" t="s">
        <v>3808</v>
      </c>
      <c r="B3698" s="4">
        <v>11698.9758329632</v>
      </c>
      <c r="C3698" s="4">
        <f t="shared" si="57"/>
        <v>9.3672565813102082</v>
      </c>
    </row>
    <row r="3699" spans="1:3" x14ac:dyDescent="0.35">
      <c r="A3699" s="4" t="s">
        <v>3809</v>
      </c>
      <c r="B3699" s="4">
        <v>11678.3482268849</v>
      </c>
      <c r="C3699" s="4">
        <f t="shared" si="57"/>
        <v>9.3654918274505317</v>
      </c>
    </row>
    <row r="3700" spans="1:3" x14ac:dyDescent="0.35">
      <c r="A3700" s="4" t="s">
        <v>3810</v>
      </c>
      <c r="B3700" s="4">
        <v>11970.364856165999</v>
      </c>
      <c r="C3700" s="4">
        <f t="shared" si="57"/>
        <v>9.3901892789701922</v>
      </c>
    </row>
    <row r="3701" spans="1:3" x14ac:dyDescent="0.35">
      <c r="A3701" s="4" t="s">
        <v>3811</v>
      </c>
      <c r="B3701" s="4">
        <v>11414.5209336645</v>
      </c>
      <c r="C3701" s="4">
        <f t="shared" si="57"/>
        <v>9.3426415899416853</v>
      </c>
    </row>
    <row r="3702" spans="1:3" x14ac:dyDescent="0.35">
      <c r="A3702" s="4" t="s">
        <v>3812</v>
      </c>
      <c r="B3702" s="4">
        <v>10261.4944095266</v>
      </c>
      <c r="C3702" s="4">
        <f t="shared" si="57"/>
        <v>9.2361537620682146</v>
      </c>
    </row>
    <row r="3703" spans="1:3" x14ac:dyDescent="0.35">
      <c r="A3703" s="4" t="s">
        <v>3813</v>
      </c>
      <c r="B3703" s="4">
        <v>10471.966413325499</v>
      </c>
      <c r="C3703" s="4">
        <f t="shared" si="57"/>
        <v>9.2564571003009313</v>
      </c>
    </row>
    <row r="3704" spans="1:3" x14ac:dyDescent="0.35">
      <c r="A3704" s="4" t="s">
        <v>3814</v>
      </c>
      <c r="B3704" s="4">
        <v>10128.64358609</v>
      </c>
      <c r="C3704" s="4">
        <f t="shared" si="57"/>
        <v>9.2231226875951009</v>
      </c>
    </row>
    <row r="3705" spans="1:3" x14ac:dyDescent="0.35">
      <c r="A3705" s="4" t="s">
        <v>3815</v>
      </c>
      <c r="B3705" s="4">
        <v>10253.2998980129</v>
      </c>
      <c r="C3705" s="4">
        <f t="shared" si="57"/>
        <v>9.235354874024134</v>
      </c>
    </row>
    <row r="3706" spans="1:3" x14ac:dyDescent="0.35">
      <c r="A3706" s="4" t="s">
        <v>3816</v>
      </c>
      <c r="B3706" s="4">
        <v>10367.878354354199</v>
      </c>
      <c r="C3706" s="4">
        <f t="shared" si="57"/>
        <v>9.2464676857255981</v>
      </c>
    </row>
    <row r="3707" spans="1:3" x14ac:dyDescent="0.35">
      <c r="A3707" s="4" t="s">
        <v>3817</v>
      </c>
      <c r="B3707" s="4">
        <v>10108.635450146099</v>
      </c>
      <c r="C3707" s="4">
        <f t="shared" si="57"/>
        <v>9.2211453325932471</v>
      </c>
    </row>
    <row r="3708" spans="1:3" x14ac:dyDescent="0.35">
      <c r="A3708" s="4" t="s">
        <v>3818</v>
      </c>
      <c r="B3708" s="4">
        <v>10223.1114091175</v>
      </c>
      <c r="C3708" s="4">
        <f t="shared" si="57"/>
        <v>9.2324062605864619</v>
      </c>
    </row>
    <row r="3709" spans="1:3" x14ac:dyDescent="0.35">
      <c r="A3709" s="4" t="s">
        <v>3819</v>
      </c>
      <c r="B3709" s="4">
        <v>10334.6307302162</v>
      </c>
      <c r="C3709" s="4">
        <f t="shared" si="57"/>
        <v>9.2432557414549148</v>
      </c>
    </row>
    <row r="3710" spans="1:3" x14ac:dyDescent="0.35">
      <c r="A3710" s="4" t="s">
        <v>3820</v>
      </c>
      <c r="B3710" s="4">
        <v>10387.020741963801</v>
      </c>
      <c r="C3710" s="4">
        <f t="shared" si="57"/>
        <v>9.2483123001415581</v>
      </c>
    </row>
    <row r="3711" spans="1:3" x14ac:dyDescent="0.35">
      <c r="A3711" s="4" t="s">
        <v>3821</v>
      </c>
      <c r="B3711" s="4">
        <v>10436.9778322618</v>
      </c>
      <c r="C3711" s="4">
        <f t="shared" si="57"/>
        <v>9.2531103398608927</v>
      </c>
    </row>
    <row r="3712" spans="1:3" x14ac:dyDescent="0.35">
      <c r="A3712" s="4" t="s">
        <v>3822</v>
      </c>
      <c r="B3712" s="4">
        <v>10322.5236148451</v>
      </c>
      <c r="C3712" s="4">
        <f t="shared" si="57"/>
        <v>9.2420835454636201</v>
      </c>
    </row>
    <row r="3713" spans="1:3" x14ac:dyDescent="0.35">
      <c r="A3713" s="4" t="s">
        <v>3823</v>
      </c>
      <c r="B3713" s="4">
        <v>10662.719912332001</v>
      </c>
      <c r="C3713" s="4">
        <f t="shared" si="57"/>
        <v>9.2745088164249481</v>
      </c>
    </row>
    <row r="3714" spans="1:3" x14ac:dyDescent="0.35">
      <c r="A3714" s="4" t="s">
        <v>3824</v>
      </c>
      <c r="B3714" s="4">
        <v>10779.381024956199</v>
      </c>
      <c r="C3714" s="4">
        <f t="shared" si="57"/>
        <v>9.2853904239792318</v>
      </c>
    </row>
    <row r="3715" spans="1:3" x14ac:dyDescent="0.35">
      <c r="A3715" s="4" t="s">
        <v>3825</v>
      </c>
      <c r="B3715" s="4">
        <v>10968.320546580901</v>
      </c>
      <c r="C3715" s="4">
        <f t="shared" ref="C3715:C3778" si="58">LN(B3715)</f>
        <v>9.3027664464333348</v>
      </c>
    </row>
    <row r="3716" spans="1:3" x14ac:dyDescent="0.35">
      <c r="A3716" s="4" t="s">
        <v>3826</v>
      </c>
      <c r="B3716" s="4">
        <v>10936.2927505552</v>
      </c>
      <c r="C3716" s="4">
        <f t="shared" si="58"/>
        <v>9.2998421474817743</v>
      </c>
    </row>
    <row r="3717" spans="1:3" x14ac:dyDescent="0.35">
      <c r="A3717" s="4" t="s">
        <v>3827</v>
      </c>
      <c r="B3717" s="4">
        <v>10920.112843950899</v>
      </c>
      <c r="C3717" s="4">
        <f t="shared" si="58"/>
        <v>9.2983615829406414</v>
      </c>
    </row>
    <row r="3718" spans="1:3" x14ac:dyDescent="0.35">
      <c r="A3718" s="4" t="s">
        <v>3828</v>
      </c>
      <c r="B3718" s="4">
        <v>11073.779547808301</v>
      </c>
      <c r="C3718" s="4">
        <f t="shared" si="58"/>
        <v>9.3123353899975037</v>
      </c>
    </row>
    <row r="3719" spans="1:3" x14ac:dyDescent="0.35">
      <c r="A3719" s="4" t="s">
        <v>3829</v>
      </c>
      <c r="B3719" s="4">
        <v>10921.2180998247</v>
      </c>
      <c r="C3719" s="4">
        <f t="shared" si="58"/>
        <v>9.2984627906809187</v>
      </c>
    </row>
    <row r="3720" spans="1:3" x14ac:dyDescent="0.35">
      <c r="A3720" s="4" t="s">
        <v>3830</v>
      </c>
      <c r="B3720" s="4">
        <v>10455.379962302701</v>
      </c>
      <c r="C3720" s="4">
        <f t="shared" si="58"/>
        <v>9.2548719538424997</v>
      </c>
    </row>
    <row r="3721" spans="1:3" x14ac:dyDescent="0.35">
      <c r="A3721" s="4" t="s">
        <v>3831</v>
      </c>
      <c r="B3721" s="4">
        <v>10519.839164114601</v>
      </c>
      <c r="C3721" s="4">
        <f t="shared" si="58"/>
        <v>9.2610181975925663</v>
      </c>
    </row>
    <row r="3722" spans="1:3" x14ac:dyDescent="0.35">
      <c r="A3722" s="4" t="s">
        <v>3832</v>
      </c>
      <c r="B3722" s="4">
        <v>10233.2995687317</v>
      </c>
      <c r="C3722" s="4">
        <f t="shared" si="58"/>
        <v>9.2334023454292637</v>
      </c>
    </row>
    <row r="3723" spans="1:3" x14ac:dyDescent="0.35">
      <c r="A3723" s="4" t="s">
        <v>3833</v>
      </c>
      <c r="B3723" s="4">
        <v>10739.042709409699</v>
      </c>
      <c r="C3723" s="4">
        <f t="shared" si="58"/>
        <v>9.2816412308881802</v>
      </c>
    </row>
    <row r="3724" spans="1:3" x14ac:dyDescent="0.35">
      <c r="A3724" s="4" t="s">
        <v>3834</v>
      </c>
      <c r="B3724" s="4">
        <v>10683.630580654601</v>
      </c>
      <c r="C3724" s="4">
        <f t="shared" si="58"/>
        <v>9.2764679967558497</v>
      </c>
    </row>
    <row r="3725" spans="1:3" x14ac:dyDescent="0.35">
      <c r="A3725" s="4" t="s">
        <v>3835</v>
      </c>
      <c r="B3725" s="4">
        <v>10742.0304202221</v>
      </c>
      <c r="C3725" s="4">
        <f t="shared" si="58"/>
        <v>9.2819194023569551</v>
      </c>
    </row>
    <row r="3726" spans="1:3" x14ac:dyDescent="0.35">
      <c r="A3726" s="4" t="s">
        <v>3836</v>
      </c>
      <c r="B3726" s="4">
        <v>10758.824289947401</v>
      </c>
      <c r="C3726" s="4">
        <f t="shared" si="58"/>
        <v>9.2834815610122181</v>
      </c>
    </row>
    <row r="3727" spans="1:3" x14ac:dyDescent="0.35">
      <c r="A3727" s="4" t="s">
        <v>3837</v>
      </c>
      <c r="B3727" s="4">
        <v>10727.375054120401</v>
      </c>
      <c r="C3727" s="4">
        <f t="shared" si="58"/>
        <v>9.2805541695473632</v>
      </c>
    </row>
    <row r="3728" spans="1:3" x14ac:dyDescent="0.35">
      <c r="A3728" s="4" t="s">
        <v>3838</v>
      </c>
      <c r="B3728" s="4">
        <v>10841.1427444769</v>
      </c>
      <c r="C3728" s="4">
        <f t="shared" si="58"/>
        <v>9.2911036886696063</v>
      </c>
    </row>
    <row r="3729" spans="1:3" x14ac:dyDescent="0.35">
      <c r="A3729" s="4" t="s">
        <v>3839</v>
      </c>
      <c r="B3729" s="4">
        <v>10772.351766803</v>
      </c>
      <c r="C3729" s="4">
        <f t="shared" si="58"/>
        <v>9.2847381090614132</v>
      </c>
    </row>
    <row r="3730" spans="1:3" x14ac:dyDescent="0.35">
      <c r="A3730" s="4" t="s">
        <v>3840</v>
      </c>
      <c r="B3730" s="4">
        <v>10606.6173325541</v>
      </c>
      <c r="C3730" s="4">
        <f t="shared" si="58"/>
        <v>9.2692333619765943</v>
      </c>
    </row>
    <row r="3731" spans="1:3" x14ac:dyDescent="0.35">
      <c r="A3731" s="4" t="s">
        <v>3841</v>
      </c>
      <c r="B3731" s="4">
        <v>10570.1056777908</v>
      </c>
      <c r="C3731" s="4">
        <f t="shared" si="58"/>
        <v>9.2657850767131507</v>
      </c>
    </row>
    <row r="3732" spans="1:3" x14ac:dyDescent="0.35">
      <c r="A3732" s="4" t="s">
        <v>3842</v>
      </c>
      <c r="B3732" s="4">
        <v>10555.7054339567</v>
      </c>
      <c r="C3732" s="4">
        <f t="shared" si="58"/>
        <v>9.2644217921520777</v>
      </c>
    </row>
    <row r="3733" spans="1:3" x14ac:dyDescent="0.35">
      <c r="A3733" s="4" t="s">
        <v>3843</v>
      </c>
      <c r="B3733" s="4">
        <v>10665.618622443</v>
      </c>
      <c r="C3733" s="4">
        <f t="shared" si="58"/>
        <v>9.2747806341405301</v>
      </c>
    </row>
    <row r="3734" spans="1:3" x14ac:dyDescent="0.35">
      <c r="A3734" s="4" t="s">
        <v>3844</v>
      </c>
      <c r="B3734" s="4">
        <v>10772.6355995909</v>
      </c>
      <c r="C3734" s="4">
        <f t="shared" si="58"/>
        <v>9.2847644569801275</v>
      </c>
    </row>
    <row r="3735" spans="1:3" x14ac:dyDescent="0.35">
      <c r="A3735" s="4" t="s">
        <v>3845</v>
      </c>
      <c r="B3735" s="4">
        <v>10596.373549386301</v>
      </c>
      <c r="C3735" s="4">
        <f t="shared" si="58"/>
        <v>9.2682671035820263</v>
      </c>
    </row>
    <row r="3736" spans="1:3" x14ac:dyDescent="0.35">
      <c r="A3736" s="4" t="s">
        <v>3846</v>
      </c>
      <c r="B3736" s="4">
        <v>10667.1943941555</v>
      </c>
      <c r="C3736" s="4">
        <f t="shared" si="58"/>
        <v>9.2749283663420119</v>
      </c>
    </row>
    <row r="3737" spans="1:3" x14ac:dyDescent="0.35">
      <c r="A3737" s="4" t="s">
        <v>3847</v>
      </c>
      <c r="B3737" s="4">
        <v>10902.5293637054</v>
      </c>
      <c r="C3737" s="4">
        <f t="shared" si="58"/>
        <v>9.2967500930134914</v>
      </c>
    </row>
    <row r="3738" spans="1:3" x14ac:dyDescent="0.35">
      <c r="A3738" s="4" t="s">
        <v>3848</v>
      </c>
      <c r="B3738" s="4">
        <v>11074.1036797779</v>
      </c>
      <c r="C3738" s="4">
        <f t="shared" si="58"/>
        <v>9.3123646597896812</v>
      </c>
    </row>
    <row r="3739" spans="1:3" x14ac:dyDescent="0.35">
      <c r="A3739" s="4" t="s">
        <v>3849</v>
      </c>
      <c r="B3739" s="4">
        <v>11302.854286440701</v>
      </c>
      <c r="C3739" s="4">
        <f t="shared" si="58"/>
        <v>9.3328105645249302</v>
      </c>
    </row>
    <row r="3740" spans="1:3" x14ac:dyDescent="0.35">
      <c r="A3740" s="4" t="s">
        <v>3850</v>
      </c>
      <c r="B3740" s="4">
        <v>11378.262528462899</v>
      </c>
      <c r="C3740" s="4">
        <f t="shared" si="58"/>
        <v>9.3394600183844414</v>
      </c>
    </row>
    <row r="3741" spans="1:3" x14ac:dyDescent="0.35">
      <c r="A3741" s="4" t="s">
        <v>3851</v>
      </c>
      <c r="B3741" s="4">
        <v>11548.401556692001</v>
      </c>
      <c r="C3741" s="4">
        <f t="shared" si="58"/>
        <v>9.3543023130126954</v>
      </c>
    </row>
    <row r="3742" spans="1:3" x14ac:dyDescent="0.35">
      <c r="A3742" s="4" t="s">
        <v>3852</v>
      </c>
      <c r="B3742" s="4">
        <v>11434.9687849211</v>
      </c>
      <c r="C3742" s="4">
        <f t="shared" si="58"/>
        <v>9.3444313766692559</v>
      </c>
    </row>
    <row r="3743" spans="1:3" x14ac:dyDescent="0.35">
      <c r="A3743" s="4" t="s">
        <v>3853</v>
      </c>
      <c r="B3743" s="4">
        <v>11417.108113910001</v>
      </c>
      <c r="C3743" s="4">
        <f t="shared" si="58"/>
        <v>9.3428682211865404</v>
      </c>
    </row>
    <row r="3744" spans="1:3" x14ac:dyDescent="0.35">
      <c r="A3744" s="4" t="s">
        <v>3854</v>
      </c>
      <c r="B3744" s="4">
        <v>11502.581239041499</v>
      </c>
      <c r="C3744" s="4">
        <f t="shared" si="58"/>
        <v>9.3503267447337848</v>
      </c>
    </row>
    <row r="3745" spans="1:3" x14ac:dyDescent="0.35">
      <c r="A3745" s="4" t="s">
        <v>3855</v>
      </c>
      <c r="B3745" s="4">
        <v>11338.9871765634</v>
      </c>
      <c r="C3745" s="4">
        <f t="shared" si="58"/>
        <v>9.3360022590569578</v>
      </c>
    </row>
    <row r="3746" spans="1:3" x14ac:dyDescent="0.35">
      <c r="A3746" s="4" t="s">
        <v>3856</v>
      </c>
      <c r="B3746" s="4">
        <v>11362.8022174167</v>
      </c>
      <c r="C3746" s="4">
        <f t="shared" si="58"/>
        <v>9.3381003359244676</v>
      </c>
    </row>
    <row r="3747" spans="1:3" x14ac:dyDescent="0.35">
      <c r="A3747" s="4" t="s">
        <v>3857</v>
      </c>
      <c r="B3747" s="4">
        <v>11489.6225650497</v>
      </c>
      <c r="C3747" s="4">
        <f t="shared" si="58"/>
        <v>9.3491995213084564</v>
      </c>
    </row>
    <row r="3748" spans="1:3" x14ac:dyDescent="0.35">
      <c r="A3748" s="4" t="s">
        <v>3858</v>
      </c>
      <c r="B3748" s="4">
        <v>11745.8119675628</v>
      </c>
      <c r="C3748" s="4">
        <f t="shared" si="58"/>
        <v>9.3712520277441165</v>
      </c>
    </row>
    <row r="3749" spans="1:3" x14ac:dyDescent="0.35">
      <c r="A3749" s="4" t="s">
        <v>3859</v>
      </c>
      <c r="B3749" s="4">
        <v>11929.4572507306</v>
      </c>
      <c r="C3749" s="4">
        <f t="shared" si="58"/>
        <v>9.3867660195667462</v>
      </c>
    </row>
    <row r="3750" spans="1:3" x14ac:dyDescent="0.35">
      <c r="A3750" s="4" t="s">
        <v>3860</v>
      </c>
      <c r="B3750" s="4">
        <v>12848.4906177674</v>
      </c>
      <c r="C3750" s="4">
        <f t="shared" si="58"/>
        <v>9.4609816217718627</v>
      </c>
    </row>
    <row r="3751" spans="1:3" x14ac:dyDescent="0.35">
      <c r="A3751" s="4" t="s">
        <v>3861</v>
      </c>
      <c r="B3751" s="4">
        <v>12997.4993417884</v>
      </c>
      <c r="C3751" s="4">
        <f t="shared" si="58"/>
        <v>9.4725122596164688</v>
      </c>
    </row>
    <row r="3752" spans="1:3" x14ac:dyDescent="0.35">
      <c r="A3752" s="4" t="s">
        <v>3862</v>
      </c>
      <c r="B3752" s="4">
        <v>12953.4296969608</v>
      </c>
      <c r="C3752" s="4">
        <f t="shared" si="58"/>
        <v>9.469115873527528</v>
      </c>
    </row>
    <row r="3753" spans="1:3" x14ac:dyDescent="0.35">
      <c r="A3753" s="4" t="s">
        <v>3863</v>
      </c>
      <c r="B3753" s="4">
        <v>13113.8669231444</v>
      </c>
      <c r="C3753" s="4">
        <f t="shared" si="58"/>
        <v>9.4814254930783441</v>
      </c>
    </row>
    <row r="3754" spans="1:3" x14ac:dyDescent="0.35">
      <c r="A3754" s="4" t="s">
        <v>3864</v>
      </c>
      <c r="B3754" s="4">
        <v>13041.6410374635</v>
      </c>
      <c r="C3754" s="4">
        <f t="shared" si="58"/>
        <v>9.4759026739938967</v>
      </c>
    </row>
    <row r="3755" spans="1:3" x14ac:dyDescent="0.35">
      <c r="A3755" s="4" t="s">
        <v>3865</v>
      </c>
      <c r="B3755" s="4">
        <v>13080.656169842199</v>
      </c>
      <c r="C3755" s="4">
        <f t="shared" si="58"/>
        <v>9.4788897896430004</v>
      </c>
    </row>
    <row r="3756" spans="1:3" x14ac:dyDescent="0.35">
      <c r="A3756" s="4" t="s">
        <v>3866</v>
      </c>
      <c r="B3756" s="4">
        <v>13675.5239275278</v>
      </c>
      <c r="C3756" s="4">
        <f t="shared" si="58"/>
        <v>9.5233629393553727</v>
      </c>
    </row>
    <row r="3757" spans="1:3" x14ac:dyDescent="0.35">
      <c r="A3757" s="4" t="s">
        <v>3867</v>
      </c>
      <c r="B3757" s="4">
        <v>13290.3288497954</v>
      </c>
      <c r="C3757" s="4">
        <f t="shared" si="58"/>
        <v>9.4947918955543127</v>
      </c>
    </row>
    <row r="3758" spans="1:3" x14ac:dyDescent="0.35">
      <c r="A3758" s="4" t="s">
        <v>3868</v>
      </c>
      <c r="B3758" s="4">
        <v>13475.217300701301</v>
      </c>
      <c r="C3758" s="4">
        <f t="shared" si="58"/>
        <v>9.5086075218587709</v>
      </c>
    </row>
    <row r="3759" spans="1:3" x14ac:dyDescent="0.35">
      <c r="A3759" s="4" t="s">
        <v>3869</v>
      </c>
      <c r="B3759" s="4">
        <v>13603.296090882501</v>
      </c>
      <c r="C3759" s="4">
        <f t="shared" si="58"/>
        <v>9.5180674019835081</v>
      </c>
    </row>
    <row r="3760" spans="1:3" x14ac:dyDescent="0.35">
      <c r="A3760" s="4" t="s">
        <v>3870</v>
      </c>
      <c r="B3760" s="4">
        <v>13807.2336110462</v>
      </c>
      <c r="C3760" s="4">
        <f t="shared" si="58"/>
        <v>9.5329479085272126</v>
      </c>
    </row>
    <row r="3761" spans="1:3" x14ac:dyDescent="0.35">
      <c r="A3761" s="4" t="s">
        <v>3871</v>
      </c>
      <c r="B3761" s="4">
        <v>13736.899411279999</v>
      </c>
      <c r="C3761" s="4">
        <f t="shared" si="58"/>
        <v>9.5278408788320643</v>
      </c>
    </row>
    <row r="3762" spans="1:3" x14ac:dyDescent="0.35">
      <c r="A3762" s="4" t="s">
        <v>3872</v>
      </c>
      <c r="B3762" s="4">
        <v>13595.5647603741</v>
      </c>
      <c r="C3762" s="4">
        <f t="shared" si="58"/>
        <v>9.5174988979745407</v>
      </c>
    </row>
    <row r="3763" spans="1:3" x14ac:dyDescent="0.35">
      <c r="A3763" s="4" t="s">
        <v>3873</v>
      </c>
      <c r="B3763" s="4">
        <v>13996.915398597312</v>
      </c>
      <c r="C3763" s="4">
        <f t="shared" si="58"/>
        <v>9.5465922556498466</v>
      </c>
    </row>
    <row r="3764" spans="1:3" x14ac:dyDescent="0.35">
      <c r="A3764" s="4" t="s">
        <v>3874</v>
      </c>
      <c r="B3764" s="4">
        <v>14129.148195499705</v>
      </c>
      <c r="C3764" s="4">
        <f t="shared" si="58"/>
        <v>9.5559951904573293</v>
      </c>
    </row>
    <row r="3765" spans="1:3" x14ac:dyDescent="0.35">
      <c r="A3765" s="4" t="s">
        <v>3875</v>
      </c>
      <c r="B3765" s="4">
        <v>15606.46683372297</v>
      </c>
      <c r="C3765" s="4">
        <f t="shared" si="58"/>
        <v>9.6554406479626689</v>
      </c>
    </row>
    <row r="3766" spans="1:3" x14ac:dyDescent="0.35">
      <c r="A3766" s="4" t="s">
        <v>3876</v>
      </c>
      <c r="B3766" s="4">
        <v>15618.972471361778</v>
      </c>
      <c r="C3766" s="4">
        <f t="shared" si="58"/>
        <v>9.6562416383465202</v>
      </c>
    </row>
    <row r="3767" spans="1:3" x14ac:dyDescent="0.35">
      <c r="A3767" s="4" t="s">
        <v>3877</v>
      </c>
      <c r="B3767" s="4">
        <v>14866.356304500296</v>
      </c>
      <c r="C3767" s="4">
        <f t="shared" si="58"/>
        <v>9.6068559727432277</v>
      </c>
    </row>
    <row r="3768" spans="1:3" x14ac:dyDescent="0.35">
      <c r="A3768" s="4" t="s">
        <v>3878</v>
      </c>
      <c r="B3768" s="4">
        <v>15500.000707188785</v>
      </c>
      <c r="C3768" s="4">
        <f t="shared" si="58"/>
        <v>9.6485953485324192</v>
      </c>
    </row>
    <row r="3769" spans="1:3" x14ac:dyDescent="0.35">
      <c r="A3769" s="4" t="s">
        <v>3879</v>
      </c>
      <c r="B3769" s="4">
        <v>15319.819972530682</v>
      </c>
      <c r="C3769" s="4">
        <f t="shared" si="58"/>
        <v>9.6369026920852416</v>
      </c>
    </row>
    <row r="3770" spans="1:3" x14ac:dyDescent="0.35">
      <c r="A3770" s="4" t="s">
        <v>3880</v>
      </c>
      <c r="B3770" s="4">
        <v>15319.275676212741</v>
      </c>
      <c r="C3770" s="4">
        <f t="shared" si="58"/>
        <v>9.6368671625562872</v>
      </c>
    </row>
    <row r="3771" spans="1:3" x14ac:dyDescent="0.35">
      <c r="A3771" s="4" t="s">
        <v>3881</v>
      </c>
      <c r="B3771" s="4">
        <v>15731.241105786092</v>
      </c>
      <c r="C3771" s="4">
        <f t="shared" si="58"/>
        <v>9.6634038934983941</v>
      </c>
    </row>
    <row r="3772" spans="1:3" x14ac:dyDescent="0.35">
      <c r="A3772" s="4" t="s">
        <v>3882</v>
      </c>
      <c r="B3772" s="4">
        <v>16289.814897720635</v>
      </c>
      <c r="C3772" s="4">
        <f t="shared" si="58"/>
        <v>9.6982953385923452</v>
      </c>
    </row>
    <row r="3773" spans="1:3" x14ac:dyDescent="0.35">
      <c r="A3773" s="4" t="s">
        <v>3883</v>
      </c>
      <c r="B3773" s="4">
        <v>16330.062767971949</v>
      </c>
      <c r="C3773" s="4">
        <f t="shared" si="58"/>
        <v>9.7007630296786154</v>
      </c>
    </row>
    <row r="3774" spans="1:3" x14ac:dyDescent="0.35">
      <c r="A3774" s="4" t="s">
        <v>3884</v>
      </c>
      <c r="B3774" s="4">
        <v>16102.010016949156</v>
      </c>
      <c r="C3774" s="4">
        <f t="shared" si="58"/>
        <v>9.6866993889532083</v>
      </c>
    </row>
    <row r="3775" spans="1:3" x14ac:dyDescent="0.35">
      <c r="A3775" s="4" t="s">
        <v>3885</v>
      </c>
      <c r="B3775" s="4">
        <v>15986.7549905903</v>
      </c>
      <c r="C3775" s="4">
        <f t="shared" si="58"/>
        <v>9.6795158453073462</v>
      </c>
    </row>
    <row r="3776" spans="1:3" x14ac:dyDescent="0.35">
      <c r="A3776" s="4" t="s">
        <v>3886</v>
      </c>
      <c r="B3776" s="4">
        <v>16743.053939801292</v>
      </c>
      <c r="C3776" s="4">
        <f t="shared" si="58"/>
        <v>9.7257387610843526</v>
      </c>
    </row>
    <row r="3777" spans="1:3" x14ac:dyDescent="0.35">
      <c r="A3777" s="4" t="s">
        <v>3887</v>
      </c>
      <c r="B3777" s="4">
        <v>17682.169187025131</v>
      </c>
      <c r="C3777" s="4">
        <f t="shared" si="58"/>
        <v>9.7803120202394584</v>
      </c>
    </row>
    <row r="3778" spans="1:3" x14ac:dyDescent="0.35">
      <c r="A3778" s="4" t="s">
        <v>3888</v>
      </c>
      <c r="B3778" s="4">
        <v>17804.690023962594</v>
      </c>
      <c r="C3778" s="4">
        <f t="shared" si="58"/>
        <v>9.7872171860665151</v>
      </c>
    </row>
    <row r="3779" spans="1:3" x14ac:dyDescent="0.35">
      <c r="A3779" s="4" t="s">
        <v>3889</v>
      </c>
      <c r="B3779" s="4">
        <v>17818.668662185857</v>
      </c>
      <c r="C3779" s="4">
        <f t="shared" ref="C3779:C3842" si="59">LN(B3779)</f>
        <v>9.7880019879187987</v>
      </c>
    </row>
    <row r="3780" spans="1:3" x14ac:dyDescent="0.35">
      <c r="A3780" s="4" t="s">
        <v>3890</v>
      </c>
      <c r="B3780" s="4">
        <v>18663.781853126831</v>
      </c>
      <c r="C3780" s="4">
        <f t="shared" si="59"/>
        <v>9.834340125523596</v>
      </c>
    </row>
    <row r="3781" spans="1:3" x14ac:dyDescent="0.35">
      <c r="A3781" s="4" t="s">
        <v>3891</v>
      </c>
      <c r="B3781" s="4">
        <v>18706.589335417881</v>
      </c>
      <c r="C3781" s="4">
        <f t="shared" si="59"/>
        <v>9.8366311116526024</v>
      </c>
    </row>
    <row r="3782" spans="1:3" x14ac:dyDescent="0.35">
      <c r="A3782" s="4" t="s">
        <v>3892</v>
      </c>
      <c r="B3782" s="4">
        <v>18482.692631735823</v>
      </c>
      <c r="C3782" s="4">
        <f t="shared" si="59"/>
        <v>9.8245900397622155</v>
      </c>
    </row>
    <row r="3783" spans="1:3" x14ac:dyDescent="0.35">
      <c r="A3783" s="4" t="s">
        <v>3893</v>
      </c>
      <c r="B3783" s="4">
        <v>18373.257759789598</v>
      </c>
      <c r="C3783" s="4">
        <f t="shared" si="59"/>
        <v>9.8186515037919726</v>
      </c>
    </row>
    <row r="3784" spans="1:3" x14ac:dyDescent="0.35">
      <c r="A3784" s="4" t="s">
        <v>3894</v>
      </c>
      <c r="B3784" s="4">
        <v>19150.251048509646</v>
      </c>
      <c r="C3784" s="4">
        <f t="shared" si="59"/>
        <v>9.8600711041056108</v>
      </c>
    </row>
    <row r="3785" spans="1:3" x14ac:dyDescent="0.35">
      <c r="A3785" s="4" t="s">
        <v>3895</v>
      </c>
      <c r="B3785" s="4">
        <v>18748.393713033314</v>
      </c>
      <c r="C3785" s="4">
        <f t="shared" si="59"/>
        <v>9.838863359090567</v>
      </c>
    </row>
    <row r="3786" spans="1:3" x14ac:dyDescent="0.35">
      <c r="A3786" s="4" t="s">
        <v>3896</v>
      </c>
      <c r="B3786" s="4">
        <v>17113.716871420223</v>
      </c>
      <c r="C3786" s="4">
        <f t="shared" si="59"/>
        <v>9.7476355771587997</v>
      </c>
    </row>
    <row r="3787" spans="1:3" x14ac:dyDescent="0.35">
      <c r="A3787" s="4" t="s">
        <v>3897</v>
      </c>
      <c r="B3787" s="4">
        <v>17101.603018059614</v>
      </c>
      <c r="C3787" s="4">
        <f t="shared" si="59"/>
        <v>9.7469274818432563</v>
      </c>
    </row>
    <row r="3788" spans="1:3" x14ac:dyDescent="0.35">
      <c r="A3788" s="4" t="s">
        <v>3898</v>
      </c>
      <c r="B3788" s="4">
        <v>17745.377312448858</v>
      </c>
      <c r="C3788" s="4">
        <f t="shared" si="59"/>
        <v>9.7838803278834998</v>
      </c>
    </row>
    <row r="3789" spans="1:3" x14ac:dyDescent="0.35">
      <c r="A3789" s="4" t="s">
        <v>3899</v>
      </c>
      <c r="B3789" s="4">
        <v>18190.866880420806</v>
      </c>
      <c r="C3789" s="4">
        <f t="shared" si="59"/>
        <v>9.8086749273541152</v>
      </c>
    </row>
    <row r="3790" spans="1:3" x14ac:dyDescent="0.35">
      <c r="A3790" s="4" t="s">
        <v>3900</v>
      </c>
      <c r="B3790" s="4">
        <v>19664.407606662764</v>
      </c>
      <c r="C3790" s="4">
        <f t="shared" si="59"/>
        <v>9.8865655601641489</v>
      </c>
    </row>
    <row r="3791" spans="1:3" x14ac:dyDescent="0.35">
      <c r="A3791" s="4" t="s">
        <v>3901</v>
      </c>
      <c r="B3791" s="4">
        <v>18820.607789596728</v>
      </c>
      <c r="C3791" s="4">
        <f t="shared" si="59"/>
        <v>9.8427077074955172</v>
      </c>
    </row>
    <row r="3792" spans="1:3" x14ac:dyDescent="0.35">
      <c r="A3792" s="4" t="s">
        <v>3902</v>
      </c>
      <c r="B3792" s="4">
        <v>19214.872229047338</v>
      </c>
      <c r="C3792" s="4">
        <f t="shared" si="59"/>
        <v>9.8634398534346737</v>
      </c>
    </row>
    <row r="3793" spans="1:3" x14ac:dyDescent="0.35">
      <c r="A3793" s="4" t="s">
        <v>3903</v>
      </c>
      <c r="B3793" s="4">
        <v>19470.311208065461</v>
      </c>
      <c r="C3793" s="4">
        <f t="shared" si="59"/>
        <v>9.8766460822172117</v>
      </c>
    </row>
    <row r="3794" spans="1:3" x14ac:dyDescent="0.35">
      <c r="A3794" s="4" t="s">
        <v>3904</v>
      </c>
      <c r="B3794" s="4">
        <v>18732.967090999413</v>
      </c>
      <c r="C3794" s="4">
        <f t="shared" si="59"/>
        <v>9.8380401967200406</v>
      </c>
    </row>
    <row r="3795" spans="1:3" x14ac:dyDescent="0.35">
      <c r="A3795" s="4" t="s">
        <v>3905</v>
      </c>
      <c r="B3795" s="4">
        <v>19114.633130917588</v>
      </c>
      <c r="C3795" s="4">
        <f t="shared" si="59"/>
        <v>9.8582094532137958</v>
      </c>
    </row>
    <row r="3796" spans="1:3" x14ac:dyDescent="0.35">
      <c r="A3796" s="4" t="s">
        <v>3906</v>
      </c>
      <c r="B3796" s="4">
        <v>19356.313676797196</v>
      </c>
      <c r="C3796" s="4">
        <f t="shared" si="59"/>
        <v>9.8707739334440809</v>
      </c>
    </row>
    <row r="3797" spans="1:3" x14ac:dyDescent="0.35">
      <c r="A3797" s="4" t="s">
        <v>3907</v>
      </c>
      <c r="B3797" s="4">
        <v>19182.176832846293</v>
      </c>
      <c r="C3797" s="4">
        <f t="shared" si="59"/>
        <v>9.8617368369320015</v>
      </c>
    </row>
    <row r="3798" spans="1:3" x14ac:dyDescent="0.35">
      <c r="A3798" s="4" t="s">
        <v>3908</v>
      </c>
      <c r="B3798" s="4">
        <v>18340.97813769725</v>
      </c>
      <c r="C3798" s="4">
        <f t="shared" si="59"/>
        <v>9.8168930779595502</v>
      </c>
    </row>
    <row r="3799" spans="1:3" x14ac:dyDescent="0.35">
      <c r="A3799" s="4" t="s">
        <v>3909</v>
      </c>
      <c r="B3799" s="4">
        <v>18574.696735242549</v>
      </c>
      <c r="C3799" s="4">
        <f t="shared" si="59"/>
        <v>9.8295555429516064</v>
      </c>
    </row>
    <row r="3800" spans="1:3" x14ac:dyDescent="0.35">
      <c r="A3800" s="4" t="s">
        <v>3910</v>
      </c>
      <c r="B3800" s="4">
        <v>18294.846951490359</v>
      </c>
      <c r="C3800" s="4">
        <f t="shared" si="59"/>
        <v>9.8143747118260976</v>
      </c>
    </row>
    <row r="3801" spans="1:3" x14ac:dyDescent="0.35">
      <c r="A3801" s="4" t="s">
        <v>3911</v>
      </c>
      <c r="B3801" s="4">
        <v>18061.760025716001</v>
      </c>
      <c r="C3801" s="4">
        <f t="shared" si="59"/>
        <v>9.8015522765811909</v>
      </c>
    </row>
    <row r="3802" spans="1:3" x14ac:dyDescent="0.35">
      <c r="A3802" s="4" t="s">
        <v>3912</v>
      </c>
      <c r="B3802" s="4">
        <v>18813.283768556401</v>
      </c>
      <c r="C3802" s="4">
        <f t="shared" si="59"/>
        <v>9.8423184827393442</v>
      </c>
    </row>
    <row r="3803" spans="1:3" x14ac:dyDescent="0.35">
      <c r="A3803" s="4" t="s">
        <v>3913</v>
      </c>
      <c r="B3803" s="4">
        <v>19156.082505552298</v>
      </c>
      <c r="C3803" s="4">
        <f t="shared" si="59"/>
        <v>9.8603755684876937</v>
      </c>
    </row>
    <row r="3804" spans="1:3" x14ac:dyDescent="0.35">
      <c r="A3804" s="4" t="s">
        <v>3914</v>
      </c>
      <c r="B3804" s="4">
        <v>19286.751299240201</v>
      </c>
      <c r="C3804" s="4">
        <f t="shared" si="59"/>
        <v>9.8671736779913548</v>
      </c>
    </row>
    <row r="3805" spans="1:3" x14ac:dyDescent="0.35">
      <c r="A3805" s="4" t="s">
        <v>3915</v>
      </c>
      <c r="B3805" s="4">
        <v>19432.588464056102</v>
      </c>
      <c r="C3805" s="4">
        <f t="shared" si="59"/>
        <v>9.8747067534705</v>
      </c>
    </row>
    <row r="3806" spans="1:3" x14ac:dyDescent="0.35">
      <c r="A3806" s="4" t="s">
        <v>3916</v>
      </c>
      <c r="B3806" s="4">
        <v>21370.7203186441</v>
      </c>
      <c r="C3806" s="4">
        <f t="shared" si="59"/>
        <v>9.9697770547476559</v>
      </c>
    </row>
    <row r="3807" spans="1:3" x14ac:dyDescent="0.35">
      <c r="A3807" s="4" t="s">
        <v>3917</v>
      </c>
      <c r="B3807" s="4">
        <v>22789.2674160725</v>
      </c>
      <c r="C3807" s="4">
        <f t="shared" si="59"/>
        <v>10.034044976750383</v>
      </c>
    </row>
    <row r="3808" spans="1:3" x14ac:dyDescent="0.35">
      <c r="A3808" s="4" t="s">
        <v>3918</v>
      </c>
      <c r="B3808" s="4">
        <v>23048.764561075401</v>
      </c>
      <c r="C3808" s="4">
        <f t="shared" si="59"/>
        <v>10.045367448770373</v>
      </c>
    </row>
    <row r="3809" spans="1:3" x14ac:dyDescent="0.35">
      <c r="A3809" s="4" t="s">
        <v>3919</v>
      </c>
      <c r="B3809" s="4">
        <v>23856.7735192285</v>
      </c>
      <c r="C3809" s="4">
        <f t="shared" si="59"/>
        <v>10.079823460993801</v>
      </c>
    </row>
    <row r="3810" spans="1:3" x14ac:dyDescent="0.35">
      <c r="A3810" s="4" t="s">
        <v>3920</v>
      </c>
      <c r="B3810" s="4">
        <v>23528.550613559299</v>
      </c>
      <c r="C3810" s="4">
        <f t="shared" si="59"/>
        <v>10.065969882440417</v>
      </c>
    </row>
    <row r="3811" spans="1:3" x14ac:dyDescent="0.35">
      <c r="A3811" s="4" t="s">
        <v>3921</v>
      </c>
      <c r="B3811" s="4">
        <v>22937.418343541802</v>
      </c>
      <c r="C3811" s="4">
        <f t="shared" si="59"/>
        <v>10.040524844836009</v>
      </c>
    </row>
    <row r="3812" spans="1:3" x14ac:dyDescent="0.35">
      <c r="A3812" s="4" t="s">
        <v>3922</v>
      </c>
      <c r="B3812" s="4">
        <v>23756.8887685564</v>
      </c>
      <c r="C3812" s="4">
        <f t="shared" si="59"/>
        <v>10.07562782081833</v>
      </c>
    </row>
    <row r="3813" spans="1:3" x14ac:dyDescent="0.35">
      <c r="A3813" s="4" t="s">
        <v>3923</v>
      </c>
      <c r="B3813" s="4">
        <v>23307.2709018118</v>
      </c>
      <c r="C3813" s="4">
        <f t="shared" si="59"/>
        <v>10.056520646746236</v>
      </c>
    </row>
    <row r="3814" spans="1:3" x14ac:dyDescent="0.35">
      <c r="A3814" s="4" t="s">
        <v>3924</v>
      </c>
      <c r="B3814" s="4">
        <v>23707.633044067799</v>
      </c>
      <c r="C3814" s="4">
        <f t="shared" si="59"/>
        <v>10.073552344639966</v>
      </c>
    </row>
    <row r="3815" spans="1:3" x14ac:dyDescent="0.35">
      <c r="A3815" s="4" t="s">
        <v>3925</v>
      </c>
      <c r="B3815" s="4">
        <v>24669.164322033899</v>
      </c>
      <c r="C3815" s="4">
        <f t="shared" si="59"/>
        <v>10.113309334690795</v>
      </c>
    </row>
    <row r="3816" spans="1:3" x14ac:dyDescent="0.35">
      <c r="A3816" s="4" t="s">
        <v>3926</v>
      </c>
      <c r="B3816" s="4">
        <v>26478.068105201601</v>
      </c>
      <c r="C3816" s="4">
        <f t="shared" si="59"/>
        <v>10.184072050637266</v>
      </c>
    </row>
    <row r="3817" spans="1:3" x14ac:dyDescent="0.35">
      <c r="A3817" s="4" t="s">
        <v>3927</v>
      </c>
      <c r="B3817" s="4">
        <v>26430.856597194601</v>
      </c>
      <c r="C3817" s="4">
        <f t="shared" si="59"/>
        <v>10.182287417106989</v>
      </c>
    </row>
    <row r="3818" spans="1:3" x14ac:dyDescent="0.35">
      <c r="A3818" s="4" t="s">
        <v>3928</v>
      </c>
      <c r="B3818" s="4">
        <v>27039.349019988302</v>
      </c>
      <c r="C3818" s="4">
        <f t="shared" si="59"/>
        <v>10.205048455162526</v>
      </c>
    </row>
    <row r="3819" spans="1:3" x14ac:dyDescent="0.35">
      <c r="A3819" s="4" t="s">
        <v>3929</v>
      </c>
      <c r="B3819" s="4">
        <v>27231.203455289298</v>
      </c>
      <c r="C3819" s="4">
        <f t="shared" si="59"/>
        <v>10.212118780625431</v>
      </c>
    </row>
    <row r="3820" spans="1:3" x14ac:dyDescent="0.35">
      <c r="A3820" s="4" t="s">
        <v>3930</v>
      </c>
      <c r="B3820" s="4">
        <v>28844.613678199901</v>
      </c>
      <c r="C3820" s="4">
        <f t="shared" si="59"/>
        <v>10.269678553576512</v>
      </c>
    </row>
    <row r="3821" spans="1:3" x14ac:dyDescent="0.35">
      <c r="A3821" s="4" t="s">
        <v>3931</v>
      </c>
      <c r="B3821" s="4">
        <v>29022.6714126242</v>
      </c>
      <c r="C3821" s="4">
        <f t="shared" si="59"/>
        <v>10.275832576392499</v>
      </c>
    </row>
    <row r="3822" spans="1:3" x14ac:dyDescent="0.35">
      <c r="A3822" s="4" t="s">
        <v>3932</v>
      </c>
      <c r="B3822" s="4">
        <v>29380.6937327878</v>
      </c>
      <c r="C3822" s="4">
        <f t="shared" si="59"/>
        <v>10.288093061865295</v>
      </c>
    </row>
    <row r="3823" spans="1:3" x14ac:dyDescent="0.35">
      <c r="A3823" s="4" t="s">
        <v>3933</v>
      </c>
      <c r="B3823" s="4">
        <v>32022.6810578609</v>
      </c>
      <c r="C3823" s="4">
        <f t="shared" si="59"/>
        <v>10.374199713771933</v>
      </c>
    </row>
    <row r="3824" spans="1:3" x14ac:dyDescent="0.35">
      <c r="A3824" s="4" t="s">
        <v>3934</v>
      </c>
      <c r="B3824" s="4">
        <v>33277.835305084802</v>
      </c>
      <c r="C3824" s="4">
        <f t="shared" si="59"/>
        <v>10.412646847900305</v>
      </c>
    </row>
    <row r="3825" spans="1:3" x14ac:dyDescent="0.35">
      <c r="A3825" s="4" t="s">
        <v>3935</v>
      </c>
      <c r="B3825" s="4">
        <v>31802.1467136178</v>
      </c>
      <c r="C3825" s="4">
        <f t="shared" si="59"/>
        <v>10.367289073207333</v>
      </c>
    </row>
    <row r="3826" spans="1:3" x14ac:dyDescent="0.35">
      <c r="A3826" s="4" t="s">
        <v>3936</v>
      </c>
      <c r="B3826" s="4">
        <v>34013.174172413797</v>
      </c>
      <c r="C3826" s="4">
        <f t="shared" si="59"/>
        <v>10.434503204208221</v>
      </c>
    </row>
    <row r="3827" spans="1:3" x14ac:dyDescent="0.35">
      <c r="A3827" s="4" t="s">
        <v>3937</v>
      </c>
      <c r="B3827" s="4">
        <v>36643.277722384599</v>
      </c>
      <c r="C3827" s="4">
        <f t="shared" si="59"/>
        <v>10.508985272275646</v>
      </c>
    </row>
    <row r="3828" spans="1:3" x14ac:dyDescent="0.35">
      <c r="A3828" s="4" t="s">
        <v>3938</v>
      </c>
      <c r="B3828" s="4">
        <v>39215.651149035599</v>
      </c>
      <c r="C3828" s="4">
        <f t="shared" si="59"/>
        <v>10.5768312100999</v>
      </c>
    </row>
    <row r="3829" spans="1:3" x14ac:dyDescent="0.35">
      <c r="A3829" s="4" t="s">
        <v>3939</v>
      </c>
      <c r="B3829" s="4">
        <v>40775.404563413198</v>
      </c>
      <c r="C3829" s="4">
        <f t="shared" si="59"/>
        <v>10.615834349289489</v>
      </c>
    </row>
    <row r="3830" spans="1:3" x14ac:dyDescent="0.35">
      <c r="A3830" s="4" t="s">
        <v>3940</v>
      </c>
      <c r="B3830" s="4">
        <v>40370.6823495032</v>
      </c>
      <c r="C3830" s="4">
        <f t="shared" si="59"/>
        <v>10.60585911609461</v>
      </c>
    </row>
    <row r="3831" spans="1:3" x14ac:dyDescent="0.35">
      <c r="A3831" s="4" t="s">
        <v>3941</v>
      </c>
      <c r="B3831" s="4">
        <v>38329.340166569302</v>
      </c>
      <c r="C3831" s="4">
        <f t="shared" si="59"/>
        <v>10.553970943683494</v>
      </c>
    </row>
    <row r="3832" spans="1:3" x14ac:dyDescent="0.35">
      <c r="A3832" s="4" t="s">
        <v>3942</v>
      </c>
      <c r="B3832" s="4">
        <v>35269.513717708898</v>
      </c>
      <c r="C3832" s="4">
        <f t="shared" si="59"/>
        <v>10.4707742357154</v>
      </c>
    </row>
    <row r="3833" spans="1:3" x14ac:dyDescent="0.35">
      <c r="A3833" s="4" t="s">
        <v>3943</v>
      </c>
      <c r="B3833" s="4">
        <v>33712.468545295204</v>
      </c>
      <c r="C3833" s="4">
        <f t="shared" si="59"/>
        <v>10.425623034419599</v>
      </c>
    </row>
    <row r="3834" spans="1:3" x14ac:dyDescent="0.35">
      <c r="A3834" s="4" t="s">
        <v>3944</v>
      </c>
      <c r="B3834" s="4">
        <v>37296.547527761497</v>
      </c>
      <c r="C3834" s="4">
        <f t="shared" si="59"/>
        <v>10.526656041770565</v>
      </c>
    </row>
    <row r="3835" spans="1:3" x14ac:dyDescent="0.35">
      <c r="A3835" s="4" t="s">
        <v>3945</v>
      </c>
      <c r="B3835" s="4">
        <v>39045.518340151997</v>
      </c>
      <c r="C3835" s="4">
        <f t="shared" si="59"/>
        <v>10.572483381463952</v>
      </c>
    </row>
    <row r="3836" spans="1:3" x14ac:dyDescent="0.35">
      <c r="A3836" s="4" t="s">
        <v>3946</v>
      </c>
      <c r="B3836" s="4">
        <v>36710.317424897701</v>
      </c>
      <c r="C3836" s="4">
        <f t="shared" si="59"/>
        <v>10.510813123277188</v>
      </c>
    </row>
    <row r="3837" spans="1:3" x14ac:dyDescent="0.35">
      <c r="A3837" s="4" t="s">
        <v>3947</v>
      </c>
      <c r="B3837" s="4">
        <v>36177.261097019298</v>
      </c>
      <c r="C3837" s="4">
        <f t="shared" si="59"/>
        <v>10.496186053956022</v>
      </c>
    </row>
    <row r="3838" spans="1:3" x14ac:dyDescent="0.35">
      <c r="A3838" s="4" t="s">
        <v>3948</v>
      </c>
      <c r="B3838" s="4">
        <v>36069.939466803</v>
      </c>
      <c r="C3838" s="4">
        <f t="shared" si="59"/>
        <v>10.493215095681677</v>
      </c>
    </row>
    <row r="3839" spans="1:3" x14ac:dyDescent="0.35">
      <c r="A3839" s="4" t="s">
        <v>3949</v>
      </c>
      <c r="B3839" s="4">
        <v>36594.2964018118</v>
      </c>
      <c r="C3839" s="4">
        <f t="shared" si="59"/>
        <v>10.507647671229693</v>
      </c>
    </row>
    <row r="3840" spans="1:3" x14ac:dyDescent="0.35">
      <c r="A3840" s="4" t="s">
        <v>3950</v>
      </c>
      <c r="B3840" s="4">
        <v>36250.146189362902</v>
      </c>
      <c r="C3840" s="4">
        <f t="shared" si="59"/>
        <v>10.498198693084699</v>
      </c>
    </row>
    <row r="3841" spans="1:3" x14ac:dyDescent="0.35">
      <c r="A3841" s="4" t="s">
        <v>3951</v>
      </c>
      <c r="B3841" s="4">
        <v>35515.480012858003</v>
      </c>
      <c r="C3841" s="4">
        <f t="shared" si="59"/>
        <v>10.477723937118638</v>
      </c>
    </row>
    <row r="3842" spans="1:3" x14ac:dyDescent="0.35">
      <c r="A3842" s="4" t="s">
        <v>3952</v>
      </c>
      <c r="B3842" s="4">
        <v>31022.951028053802</v>
      </c>
      <c r="C3842" s="4">
        <f t="shared" si="59"/>
        <v>10.342482565282836</v>
      </c>
    </row>
    <row r="3843" spans="1:3" x14ac:dyDescent="0.35">
      <c r="A3843" s="4" t="s">
        <v>3953</v>
      </c>
      <c r="B3843" s="4">
        <v>32986.4357568673</v>
      </c>
      <c r="C3843" s="4">
        <f t="shared" ref="C3843:C3906" si="60">LN(B3843)</f>
        <v>10.403851718278791</v>
      </c>
    </row>
    <row r="3844" spans="1:3" x14ac:dyDescent="0.35">
      <c r="A3844" s="4" t="s">
        <v>3954</v>
      </c>
      <c r="B3844" s="4">
        <v>32036.2822723553</v>
      </c>
      <c r="C3844" s="4">
        <f t="shared" si="60"/>
        <v>10.374624360503372</v>
      </c>
    </row>
    <row r="3845" spans="1:3" x14ac:dyDescent="0.35">
      <c r="A3845" s="4" t="s">
        <v>3955</v>
      </c>
      <c r="B3845" s="4">
        <v>32216.104290473399</v>
      </c>
      <c r="C3845" s="4">
        <f t="shared" si="60"/>
        <v>10.380221739752068</v>
      </c>
    </row>
    <row r="3846" spans="1:3" x14ac:dyDescent="0.35">
      <c r="A3846" s="4" t="s">
        <v>3956</v>
      </c>
      <c r="B3846" s="4">
        <v>32419.7059462303</v>
      </c>
      <c r="C3846" s="4">
        <f t="shared" si="60"/>
        <v>10.386521725113749</v>
      </c>
    </row>
    <row r="3847" spans="1:3" x14ac:dyDescent="0.35">
      <c r="A3847" s="4" t="s">
        <v>3957</v>
      </c>
      <c r="B3847" s="4">
        <v>32640.639142606698</v>
      </c>
      <c r="C3847" s="4">
        <f t="shared" si="60"/>
        <v>10.393313390461287</v>
      </c>
    </row>
    <row r="3848" spans="1:3" x14ac:dyDescent="0.35">
      <c r="A3848" s="4" t="s">
        <v>3958</v>
      </c>
      <c r="B3848" s="4">
        <v>30358.934723553499</v>
      </c>
      <c r="C3848" s="4">
        <f t="shared" si="60"/>
        <v>10.320846142736963</v>
      </c>
    </row>
    <row r="3849" spans="1:3" x14ac:dyDescent="0.35">
      <c r="A3849" s="4" t="s">
        <v>3959</v>
      </c>
      <c r="B3849" s="4">
        <v>33511.287595148999</v>
      </c>
      <c r="C3849" s="4">
        <f t="shared" si="60"/>
        <v>10.419637604199343</v>
      </c>
    </row>
    <row r="3850" spans="1:3" x14ac:dyDescent="0.35">
      <c r="A3850" s="4" t="s">
        <v>3960</v>
      </c>
      <c r="B3850" s="4">
        <v>34166.149425949698</v>
      </c>
      <c r="C3850" s="4">
        <f t="shared" si="60"/>
        <v>10.438990650025206</v>
      </c>
    </row>
    <row r="3851" spans="1:3" x14ac:dyDescent="0.35">
      <c r="A3851" s="4" t="s">
        <v>3961</v>
      </c>
      <c r="B3851" s="4">
        <v>34349.917095265897</v>
      </c>
      <c r="C3851" s="4">
        <f t="shared" si="60"/>
        <v>10.444354884118205</v>
      </c>
    </row>
    <row r="3852" spans="1:3" x14ac:dyDescent="0.35">
      <c r="A3852" s="4" t="s">
        <v>3962</v>
      </c>
      <c r="B3852" s="4">
        <v>33157.832574517801</v>
      </c>
      <c r="C3852" s="4">
        <f t="shared" si="60"/>
        <v>10.409034244462752</v>
      </c>
    </row>
    <row r="3853" spans="1:3" x14ac:dyDescent="0.35">
      <c r="A3853" s="4" t="s">
        <v>3963</v>
      </c>
      <c r="B3853" s="4">
        <v>33570.271846873198</v>
      </c>
      <c r="C3853" s="4">
        <f t="shared" si="60"/>
        <v>10.42139618785232</v>
      </c>
    </row>
    <row r="3854" spans="1:3" x14ac:dyDescent="0.35">
      <c r="A3854" s="4" t="s">
        <v>3964</v>
      </c>
      <c r="B3854" s="4">
        <v>35596.148909409698</v>
      </c>
      <c r="C3854" s="4">
        <f t="shared" si="60"/>
        <v>10.479992734286625</v>
      </c>
    </row>
    <row r="3855" spans="1:3" x14ac:dyDescent="0.35">
      <c r="A3855" s="4" t="s">
        <v>3965</v>
      </c>
      <c r="B3855" s="4">
        <v>37578.373206896598</v>
      </c>
      <c r="C3855" s="4">
        <f t="shared" si="60"/>
        <v>10.534183983230484</v>
      </c>
    </row>
    <row r="3856" spans="1:3" x14ac:dyDescent="0.35">
      <c r="A3856" s="4" t="s">
        <v>3966</v>
      </c>
      <c r="B3856" s="4">
        <v>37129.202937697199</v>
      </c>
      <c r="C3856" s="4">
        <f t="shared" si="60"/>
        <v>10.522159080140204</v>
      </c>
    </row>
    <row r="3857" spans="1:3" x14ac:dyDescent="0.35">
      <c r="A3857" s="4" t="s">
        <v>3967</v>
      </c>
      <c r="B3857" s="4">
        <v>38045.4136084161</v>
      </c>
      <c r="C3857" s="4">
        <f t="shared" si="60"/>
        <v>10.546535820109318</v>
      </c>
    </row>
    <row r="3858" spans="1:3" x14ac:dyDescent="0.35">
      <c r="A3858" s="4" t="s">
        <v>3968</v>
      </c>
      <c r="B3858" s="4">
        <v>39341.727081238998</v>
      </c>
      <c r="C3858" s="4">
        <f t="shared" si="60"/>
        <v>10.580040992383555</v>
      </c>
    </row>
    <row r="3859" spans="1:3" x14ac:dyDescent="0.35">
      <c r="A3859" s="4" t="s">
        <v>3969</v>
      </c>
      <c r="B3859" s="4">
        <v>39003.012181765102</v>
      </c>
      <c r="C3859" s="4">
        <f t="shared" si="60"/>
        <v>10.571394157559155</v>
      </c>
    </row>
    <row r="3860" spans="1:3" x14ac:dyDescent="0.35">
      <c r="A3860" s="4" t="s">
        <v>3970</v>
      </c>
      <c r="B3860" s="4">
        <v>46121.934072472199</v>
      </c>
      <c r="C3860" s="4">
        <f t="shared" si="60"/>
        <v>10.739043909160099</v>
      </c>
    </row>
    <row r="3861" spans="1:3" x14ac:dyDescent="0.35">
      <c r="A3861" s="4" t="s">
        <v>3971</v>
      </c>
      <c r="B3861" s="4">
        <v>46548.161991233203</v>
      </c>
      <c r="C3861" s="4">
        <f t="shared" si="60"/>
        <v>10.748242797311995</v>
      </c>
    </row>
    <row r="3862" spans="1:3" x14ac:dyDescent="0.35">
      <c r="A3862" s="4" t="s">
        <v>3972</v>
      </c>
      <c r="B3862" s="4">
        <v>45078.128350263003</v>
      </c>
      <c r="C3862" s="4">
        <f t="shared" si="60"/>
        <v>10.716152448885921</v>
      </c>
    </row>
    <row r="3863" spans="1:3" x14ac:dyDescent="0.35">
      <c r="A3863" s="4" t="s">
        <v>3973</v>
      </c>
      <c r="B3863" s="4">
        <v>47892.840918176502</v>
      </c>
      <c r="C3863" s="4">
        <f t="shared" si="60"/>
        <v>10.776721313318191</v>
      </c>
    </row>
    <row r="3864" spans="1:3" x14ac:dyDescent="0.35">
      <c r="A3864" s="4" t="s">
        <v>3974</v>
      </c>
      <c r="B3864" s="4">
        <v>47525.209143191103</v>
      </c>
      <c r="C3864" s="4">
        <f t="shared" si="60"/>
        <v>10.76901556804534</v>
      </c>
    </row>
    <row r="3865" spans="1:3" x14ac:dyDescent="0.35">
      <c r="A3865" s="4" t="s">
        <v>3975</v>
      </c>
      <c r="B3865" s="4">
        <v>47208.625027060203</v>
      </c>
      <c r="C3865" s="4">
        <f t="shared" si="60"/>
        <v>10.762331888504049</v>
      </c>
    </row>
    <row r="3866" spans="1:3" x14ac:dyDescent="0.35">
      <c r="A3866" s="4" t="s">
        <v>3976</v>
      </c>
      <c r="B3866" s="4">
        <v>48829.827509643503</v>
      </c>
      <c r="C3866" s="4">
        <f t="shared" si="60"/>
        <v>10.796096624582612</v>
      </c>
    </row>
    <row r="3867" spans="1:3" x14ac:dyDescent="0.35">
      <c r="A3867" s="4" t="s">
        <v>3977</v>
      </c>
      <c r="B3867" s="4">
        <v>48110.241733489202</v>
      </c>
      <c r="C3867" s="4">
        <f t="shared" si="60"/>
        <v>10.781250359280527</v>
      </c>
    </row>
    <row r="3868" spans="1:3" x14ac:dyDescent="0.35">
      <c r="A3868" s="4" t="s">
        <v>3978</v>
      </c>
      <c r="B3868" s="4">
        <v>49140.382657802402</v>
      </c>
      <c r="C3868" s="4">
        <f t="shared" si="60"/>
        <v>10.802436433138917</v>
      </c>
    </row>
    <row r="3869" spans="1:3" x14ac:dyDescent="0.35">
      <c r="A3869" s="4" t="s">
        <v>3979</v>
      </c>
      <c r="B3869" s="4">
        <v>52224.939113968401</v>
      </c>
      <c r="C3869" s="4">
        <f t="shared" si="60"/>
        <v>10.863315420583367</v>
      </c>
    </row>
    <row r="3870" spans="1:3" x14ac:dyDescent="0.35">
      <c r="A3870" s="4" t="s">
        <v>3980</v>
      </c>
      <c r="B3870" s="4">
        <v>51650.069948568103</v>
      </c>
      <c r="C3870" s="4">
        <f t="shared" si="60"/>
        <v>10.852246828826985</v>
      </c>
    </row>
    <row r="3871" spans="1:3" x14ac:dyDescent="0.35">
      <c r="A3871" s="4" t="s">
        <v>3981</v>
      </c>
      <c r="B3871" s="4">
        <v>55820.504403857398</v>
      </c>
      <c r="C3871" s="4">
        <f t="shared" si="60"/>
        <v>10.929896543306336</v>
      </c>
    </row>
    <row r="3872" spans="1:3" x14ac:dyDescent="0.35">
      <c r="A3872" s="4" t="s">
        <v>3982</v>
      </c>
      <c r="B3872" s="4">
        <v>55861.820567095303</v>
      </c>
      <c r="C3872" s="4">
        <f t="shared" si="60"/>
        <v>10.93063643057379</v>
      </c>
    </row>
    <row r="3873" spans="1:3" x14ac:dyDescent="0.35">
      <c r="A3873" s="4" t="s">
        <v>3983</v>
      </c>
      <c r="B3873" s="4">
        <v>57500.716110286397</v>
      </c>
      <c r="C3873" s="4">
        <f t="shared" si="60"/>
        <v>10.959552680799828</v>
      </c>
    </row>
    <row r="3874" spans="1:3" x14ac:dyDescent="0.35">
      <c r="A3874" s="4" t="s">
        <v>3984</v>
      </c>
      <c r="B3874" s="4">
        <v>53952.153338632401</v>
      </c>
      <c r="C3874" s="4">
        <f t="shared" si="60"/>
        <v>10.89585288348813</v>
      </c>
    </row>
    <row r="3875" spans="1:3" x14ac:dyDescent="0.35">
      <c r="A3875" s="4" t="s">
        <v>3985</v>
      </c>
      <c r="B3875" s="4">
        <v>48560.489035067199</v>
      </c>
      <c r="C3875" s="4">
        <f t="shared" si="60"/>
        <v>10.790565496421287</v>
      </c>
    </row>
    <row r="3876" spans="1:3" x14ac:dyDescent="0.35">
      <c r="A3876" s="4" t="s">
        <v>3986</v>
      </c>
      <c r="B3876" s="4">
        <v>49567.345689070702</v>
      </c>
      <c r="C3876" s="4">
        <f t="shared" si="60"/>
        <v>10.811087542860562</v>
      </c>
    </row>
    <row r="3877" spans="1:3" x14ac:dyDescent="0.35">
      <c r="A3877" s="4" t="s">
        <v>3987</v>
      </c>
      <c r="B3877" s="4">
        <v>47568.131170075998</v>
      </c>
      <c r="C3877" s="4">
        <f t="shared" si="60"/>
        <v>10.769918302761743</v>
      </c>
    </row>
    <row r="3878" spans="1:3" x14ac:dyDescent="0.35">
      <c r="A3878" s="4" t="s">
        <v>3988</v>
      </c>
      <c r="B3878" s="4">
        <v>46231.767578492101</v>
      </c>
      <c r="C3878" s="4">
        <f t="shared" si="60"/>
        <v>10.741422450698511</v>
      </c>
    </row>
    <row r="3879" spans="1:3" x14ac:dyDescent="0.35">
      <c r="A3879" s="4" t="s">
        <v>3989</v>
      </c>
      <c r="B3879" s="4">
        <v>45834.513361192301</v>
      </c>
      <c r="C3879" s="4">
        <f t="shared" si="60"/>
        <v>10.732792653151607</v>
      </c>
    </row>
    <row r="3880" spans="1:3" x14ac:dyDescent="0.35">
      <c r="A3880" s="4" t="s">
        <v>3990</v>
      </c>
      <c r="B3880" s="4">
        <v>45359.464164231402</v>
      </c>
      <c r="C3880" s="4">
        <f t="shared" si="60"/>
        <v>10.722374125373999</v>
      </c>
    </row>
    <row r="3881" spans="1:3" x14ac:dyDescent="0.35">
      <c r="A3881" s="4" t="s">
        <v>3991</v>
      </c>
      <c r="B3881" s="4">
        <v>49634.4471092928</v>
      </c>
      <c r="C3881" s="4">
        <f t="shared" si="60"/>
        <v>10.81244036983199</v>
      </c>
    </row>
    <row r="3882" spans="1:3" x14ac:dyDescent="0.35">
      <c r="A3882" s="4" t="s">
        <v>3992</v>
      </c>
      <c r="B3882" s="4">
        <v>48304.705487901803</v>
      </c>
      <c r="C3882" s="4">
        <f t="shared" si="60"/>
        <v>10.785284257005207</v>
      </c>
    </row>
    <row r="3883" spans="1:3" x14ac:dyDescent="0.35">
      <c r="A3883" s="4" t="s">
        <v>3993</v>
      </c>
      <c r="B3883" s="4">
        <v>50690.467183518398</v>
      </c>
      <c r="C3883" s="4">
        <f t="shared" si="60"/>
        <v>10.833493147906827</v>
      </c>
    </row>
    <row r="3884" spans="1:3" x14ac:dyDescent="0.35">
      <c r="A3884" s="4" t="s">
        <v>3994</v>
      </c>
      <c r="B3884" s="4">
        <v>48472.795475160703</v>
      </c>
      <c r="C3884" s="4">
        <f t="shared" si="60"/>
        <v>10.788758001514276</v>
      </c>
    </row>
    <row r="3885" spans="1:3" x14ac:dyDescent="0.35">
      <c r="A3885" s="4" t="s">
        <v>3995</v>
      </c>
      <c r="B3885" s="4">
        <v>48800.817359438901</v>
      </c>
      <c r="C3885" s="4">
        <f t="shared" si="60"/>
        <v>10.795502340869803</v>
      </c>
    </row>
    <row r="3886" spans="1:3" x14ac:dyDescent="0.35">
      <c r="A3886" s="4" t="s">
        <v>3996</v>
      </c>
      <c r="B3886" s="4">
        <v>48970.524486849798</v>
      </c>
      <c r="C3886" s="4">
        <f t="shared" si="60"/>
        <v>10.798973855009638</v>
      </c>
    </row>
    <row r="3887" spans="1:3" x14ac:dyDescent="0.35">
      <c r="A3887" s="4" t="s">
        <v>3997</v>
      </c>
      <c r="B3887" s="4">
        <v>51086.468179427196</v>
      </c>
      <c r="C3887" s="4">
        <f t="shared" si="60"/>
        <v>10.841274930544559</v>
      </c>
    </row>
    <row r="3888" spans="1:3" x14ac:dyDescent="0.35">
      <c r="A3888" s="4" t="s">
        <v>3998</v>
      </c>
      <c r="B3888" s="4">
        <v>52088.475131501997</v>
      </c>
      <c r="C3888" s="4">
        <f t="shared" si="60"/>
        <v>10.860698996582629</v>
      </c>
    </row>
    <row r="3889" spans="1:3" x14ac:dyDescent="0.35">
      <c r="A3889" s="4" t="s">
        <v>3999</v>
      </c>
      <c r="B3889" s="4">
        <v>54739.135254237299</v>
      </c>
      <c r="C3889" s="4">
        <f t="shared" si="60"/>
        <v>10.91033418514138</v>
      </c>
    </row>
    <row r="3890" spans="1:3" x14ac:dyDescent="0.35">
      <c r="A3890" s="4" t="s">
        <v>4000</v>
      </c>
      <c r="B3890" s="4">
        <v>56116.040912331999</v>
      </c>
      <c r="C3890" s="4">
        <f t="shared" si="60"/>
        <v>10.935176984905544</v>
      </c>
    </row>
    <row r="3891" spans="1:3" x14ac:dyDescent="0.35">
      <c r="A3891" s="4" t="s">
        <v>4001</v>
      </c>
      <c r="B3891" s="4">
        <v>57847.254935710102</v>
      </c>
      <c r="C3891" s="4">
        <f t="shared" si="60"/>
        <v>10.965561280082142</v>
      </c>
    </row>
    <row r="3892" spans="1:3" x14ac:dyDescent="0.35">
      <c r="A3892" s="4" t="s">
        <v>4002</v>
      </c>
      <c r="B3892" s="4">
        <v>57334.641534775001</v>
      </c>
      <c r="C3892" s="4">
        <f t="shared" si="60"/>
        <v>10.956660284334172</v>
      </c>
    </row>
    <row r="3893" spans="1:3" x14ac:dyDescent="0.35">
      <c r="A3893" s="4" t="s">
        <v>4003</v>
      </c>
      <c r="B3893" s="4">
        <v>61288.794127644702</v>
      </c>
      <c r="C3893" s="4">
        <f t="shared" si="60"/>
        <v>11.023352301423191</v>
      </c>
    </row>
    <row r="3894" spans="1:3" x14ac:dyDescent="0.35">
      <c r="A3894" s="4" t="s">
        <v>4004</v>
      </c>
      <c r="B3894" s="4">
        <v>59905.618470485097</v>
      </c>
      <c r="C3894" s="4">
        <f t="shared" si="60"/>
        <v>11.000525577208755</v>
      </c>
    </row>
    <row r="3895" spans="1:3" x14ac:dyDescent="0.35">
      <c r="A3895" s="4" t="s">
        <v>4005</v>
      </c>
      <c r="B3895" s="4">
        <v>56121.121924020998</v>
      </c>
      <c r="C3895" s="4">
        <f t="shared" si="60"/>
        <v>10.935267525535119</v>
      </c>
    </row>
    <row r="3896" spans="1:3" x14ac:dyDescent="0.35">
      <c r="A3896" s="4" t="s">
        <v>4006</v>
      </c>
      <c r="B3896" s="4">
        <v>56500.446025715901</v>
      </c>
      <c r="C3896" s="4">
        <f t="shared" si="60"/>
        <v>10.942003811363831</v>
      </c>
    </row>
    <row r="3897" spans="1:3" x14ac:dyDescent="0.35">
      <c r="A3897" s="4" t="s">
        <v>4007</v>
      </c>
      <c r="B3897" s="4">
        <v>58683.065982466404</v>
      </c>
      <c r="C3897" s="4">
        <f t="shared" si="60"/>
        <v>10.979906480081929</v>
      </c>
    </row>
    <row r="3898" spans="1:3" x14ac:dyDescent="0.35">
      <c r="A3898" s="4" t="s">
        <v>4008</v>
      </c>
      <c r="B3898" s="4">
        <v>57731.479841087101</v>
      </c>
      <c r="C3898" s="4">
        <f t="shared" si="60"/>
        <v>10.963557881557845</v>
      </c>
    </row>
    <row r="3899" spans="1:3" x14ac:dyDescent="0.35">
      <c r="A3899" s="4" t="s">
        <v>4009</v>
      </c>
      <c r="B3899" s="4">
        <v>58168.121922267703</v>
      </c>
      <c r="C3899" s="4">
        <f t="shared" si="60"/>
        <v>10.97109275036448</v>
      </c>
    </row>
    <row r="3900" spans="1:3" x14ac:dyDescent="0.35">
      <c r="A3900" s="4" t="s">
        <v>4010</v>
      </c>
      <c r="B3900" s="4">
        <v>58247.884706604302</v>
      </c>
      <c r="C3900" s="4">
        <f t="shared" si="60"/>
        <v>10.972463056718864</v>
      </c>
    </row>
    <row r="3901" spans="1:3" x14ac:dyDescent="0.35">
      <c r="A3901" s="4" t="s">
        <v>4011</v>
      </c>
      <c r="B3901" s="4">
        <v>57447.933019871401</v>
      </c>
      <c r="C3901" s="4">
        <f t="shared" si="60"/>
        <v>10.958634303863269</v>
      </c>
    </row>
    <row r="3902" spans="1:3" x14ac:dyDescent="0.35">
      <c r="A3902" s="4" t="s">
        <v>4012</v>
      </c>
      <c r="B3902" s="4">
        <v>54453.137350847501</v>
      </c>
      <c r="C3902" s="4">
        <f t="shared" si="60"/>
        <v>10.905095745633201</v>
      </c>
    </row>
    <row r="3903" spans="1:3" x14ac:dyDescent="0.35">
      <c r="A3903" s="4" t="s">
        <v>4013</v>
      </c>
      <c r="B3903" s="4">
        <v>54563.611945821103</v>
      </c>
      <c r="C3903" s="4">
        <f t="shared" si="60"/>
        <v>10.907122491679157</v>
      </c>
    </row>
    <row r="3904" spans="1:3" x14ac:dyDescent="0.35">
      <c r="A3904" s="4" t="s">
        <v>4014</v>
      </c>
      <c r="B3904" s="4">
        <v>52595.411323787303</v>
      </c>
      <c r="C3904" s="4">
        <f t="shared" si="60"/>
        <v>10.870384157730062</v>
      </c>
    </row>
    <row r="3905" spans="1:3" x14ac:dyDescent="0.35">
      <c r="A3905" s="4" t="s">
        <v>4015</v>
      </c>
      <c r="B3905" s="4">
        <v>51547.124895382804</v>
      </c>
      <c r="C3905" s="4">
        <f t="shared" si="60"/>
        <v>10.850251714764273</v>
      </c>
    </row>
    <row r="3906" spans="1:3" x14ac:dyDescent="0.35">
      <c r="A3906" s="4" t="s">
        <v>4016</v>
      </c>
      <c r="B3906" s="4">
        <v>54817.857112215097</v>
      </c>
      <c r="C3906" s="4">
        <f t="shared" si="60"/>
        <v>10.911771279567317</v>
      </c>
    </row>
    <row r="3907" spans="1:3" x14ac:dyDescent="0.35">
      <c r="A3907" s="4" t="s">
        <v>4017</v>
      </c>
      <c r="B3907" s="4">
        <v>56019.837305552297</v>
      </c>
      <c r="C3907" s="4">
        <f t="shared" ref="C3907:C3970" si="61">LN(B3907)</f>
        <v>10.93346114458911</v>
      </c>
    </row>
    <row r="3908" spans="1:3" x14ac:dyDescent="0.35">
      <c r="A3908" s="4" t="s">
        <v>4018</v>
      </c>
      <c r="B3908" s="4">
        <v>55713.038139684402</v>
      </c>
      <c r="C3908" s="4">
        <f t="shared" si="61"/>
        <v>10.927969476435164</v>
      </c>
    </row>
    <row r="3909" spans="1:3" x14ac:dyDescent="0.35">
      <c r="A3909" s="4" t="s">
        <v>4019</v>
      </c>
      <c r="B3909" s="4">
        <v>57571.233347749803</v>
      </c>
      <c r="C3909" s="4">
        <f t="shared" si="61"/>
        <v>10.960778300885744</v>
      </c>
    </row>
    <row r="3910" spans="1:3" x14ac:dyDescent="0.35">
      <c r="A3910" s="4" t="s">
        <v>4020</v>
      </c>
      <c r="B3910" s="4">
        <v>58684.548392168297</v>
      </c>
      <c r="C3910" s="4">
        <f t="shared" si="61"/>
        <v>10.979931741048677</v>
      </c>
    </row>
    <row r="3911" spans="1:3" x14ac:dyDescent="0.35">
      <c r="A3911" s="4" t="s">
        <v>4021</v>
      </c>
      <c r="B3911" s="4">
        <v>58792.194827586201</v>
      </c>
      <c r="C3911" s="4">
        <f t="shared" si="61"/>
        <v>10.981764384048402</v>
      </c>
    </row>
    <row r="3912" spans="1:3" x14ac:dyDescent="0.35">
      <c r="A3912" s="4" t="s">
        <v>4022</v>
      </c>
      <c r="B3912" s="4">
        <v>58818.977098597301</v>
      </c>
      <c r="C3912" s="4">
        <f t="shared" si="61"/>
        <v>10.982219821589505</v>
      </c>
    </row>
    <row r="3913" spans="1:3" x14ac:dyDescent="0.35">
      <c r="A3913" s="4" t="s">
        <v>4023</v>
      </c>
      <c r="B3913" s="4">
        <v>59031.5340192285</v>
      </c>
      <c r="C3913" s="4">
        <f t="shared" si="61"/>
        <v>10.985827055009198</v>
      </c>
    </row>
    <row r="3914" spans="1:3" x14ac:dyDescent="0.35">
      <c r="A3914" s="4" t="s">
        <v>4024</v>
      </c>
      <c r="B3914" s="4">
        <v>57282.389624780801</v>
      </c>
      <c r="C3914" s="4">
        <f t="shared" si="61"/>
        <v>10.955748519074064</v>
      </c>
    </row>
    <row r="3915" spans="1:3" x14ac:dyDescent="0.35">
      <c r="A3915" s="4" t="s">
        <v>4025</v>
      </c>
      <c r="B3915" s="4">
        <v>58202.199391993003</v>
      </c>
      <c r="C3915" s="4">
        <f t="shared" si="61"/>
        <v>10.971678423245926</v>
      </c>
    </row>
    <row r="3916" spans="1:3" x14ac:dyDescent="0.35">
      <c r="A3916" s="4" t="s">
        <v>4026</v>
      </c>
      <c r="B3916" s="4">
        <v>58755.852529514901</v>
      </c>
      <c r="C3916" s="4">
        <f t="shared" si="61"/>
        <v>10.981146044568566</v>
      </c>
    </row>
    <row r="3917" spans="1:3" x14ac:dyDescent="0.35">
      <c r="A3917" s="4" t="s">
        <v>4027</v>
      </c>
      <c r="B3917" s="4">
        <v>58084.066423144403</v>
      </c>
      <c r="C3917" s="4">
        <f t="shared" si="61"/>
        <v>10.969646661220397</v>
      </c>
    </row>
    <row r="3918" spans="1:3" x14ac:dyDescent="0.35">
      <c r="A3918" s="4" t="s">
        <v>4028</v>
      </c>
      <c r="B3918" s="4">
        <v>56266.834676212697</v>
      </c>
      <c r="C3918" s="4">
        <f t="shared" si="61"/>
        <v>10.937860558423074</v>
      </c>
    </row>
    <row r="3919" spans="1:3" x14ac:dyDescent="0.35">
      <c r="A3919" s="4" t="s">
        <v>4029</v>
      </c>
      <c r="B3919" s="4">
        <v>57963.344599415497</v>
      </c>
      <c r="C3919" s="4">
        <f t="shared" si="61"/>
        <v>10.967566100073658</v>
      </c>
    </row>
    <row r="3920" spans="1:3" x14ac:dyDescent="0.35">
      <c r="A3920" s="4" t="s">
        <v>4030</v>
      </c>
      <c r="B3920" s="4">
        <v>58051.762556399801</v>
      </c>
      <c r="C3920" s="4">
        <f t="shared" si="61"/>
        <v>10.969090349393777</v>
      </c>
    </row>
    <row r="3921" spans="1:3" x14ac:dyDescent="0.35">
      <c r="A3921" s="4" t="s">
        <v>4031</v>
      </c>
      <c r="B3921" s="4">
        <v>59651.558987726501</v>
      </c>
      <c r="C3921" s="4">
        <f t="shared" si="61"/>
        <v>10.996275562770895</v>
      </c>
    </row>
    <row r="3922" spans="1:3" x14ac:dyDescent="0.35">
      <c r="A3922" s="4" t="s">
        <v>4032</v>
      </c>
      <c r="B3922" s="4">
        <v>59932.930646990098</v>
      </c>
      <c r="C3922" s="4">
        <f t="shared" si="61"/>
        <v>11.000981393424471</v>
      </c>
    </row>
    <row r="3923" spans="1:3" x14ac:dyDescent="0.35">
      <c r="A3923" s="4" t="s">
        <v>4033</v>
      </c>
      <c r="B3923" s="4">
        <v>59905.936374459401</v>
      </c>
      <c r="C3923" s="4">
        <f t="shared" si="61"/>
        <v>11.000530883941895</v>
      </c>
    </row>
    <row r="3924" spans="1:3" x14ac:dyDescent="0.35">
      <c r="A3924" s="4" t="s">
        <v>4034</v>
      </c>
      <c r="B3924" s="4">
        <v>63445.638314436001</v>
      </c>
      <c r="C3924" s="4">
        <f t="shared" si="61"/>
        <v>11.05793872869042</v>
      </c>
    </row>
    <row r="3925" spans="1:3" x14ac:dyDescent="0.35">
      <c r="A3925" s="4" t="s">
        <v>4035</v>
      </c>
      <c r="B3925" s="4">
        <v>62869.495587375801</v>
      </c>
      <c r="C3925" s="4">
        <f t="shared" si="61"/>
        <v>11.048816358239717</v>
      </c>
    </row>
    <row r="3926" spans="1:3" x14ac:dyDescent="0.35">
      <c r="A3926" s="4" t="s">
        <v>4036</v>
      </c>
      <c r="B3926" s="4">
        <v>63231.162987142001</v>
      </c>
      <c r="C3926" s="4">
        <f t="shared" si="61"/>
        <v>11.054552543847958</v>
      </c>
    </row>
    <row r="3927" spans="1:3" x14ac:dyDescent="0.35">
      <c r="A3927" s="4" t="s">
        <v>4037</v>
      </c>
      <c r="B3927" s="4">
        <v>61571.1100905903</v>
      </c>
      <c r="C3927" s="4">
        <f t="shared" si="61"/>
        <v>11.027948047474577</v>
      </c>
    </row>
    <row r="3928" spans="1:3" x14ac:dyDescent="0.35">
      <c r="A3928" s="4" t="s">
        <v>4038</v>
      </c>
      <c r="B3928" s="4">
        <v>60280.876175803598</v>
      </c>
      <c r="C3928" s="4">
        <f t="shared" si="61"/>
        <v>11.006770187734393</v>
      </c>
    </row>
    <row r="3929" spans="1:3" x14ac:dyDescent="0.35">
      <c r="A3929" s="4" t="s">
        <v>4039</v>
      </c>
      <c r="B3929" s="4">
        <v>56389.557981297497</v>
      </c>
      <c r="C3929" s="4">
        <f t="shared" si="61"/>
        <v>10.940039278169646</v>
      </c>
    </row>
    <row r="3930" spans="1:3" x14ac:dyDescent="0.35">
      <c r="A3930" s="4" t="s">
        <v>4040</v>
      </c>
      <c r="B3930" s="4">
        <v>55798.137077147898</v>
      </c>
      <c r="C3930" s="4">
        <f t="shared" si="61"/>
        <v>10.929495762097892</v>
      </c>
    </row>
    <row r="3931" spans="1:3" x14ac:dyDescent="0.35">
      <c r="A3931" s="4" t="s">
        <v>4041</v>
      </c>
      <c r="B3931" s="4">
        <v>56474.373758620699</v>
      </c>
      <c r="C3931" s="4">
        <f t="shared" si="61"/>
        <v>10.941542252449945</v>
      </c>
    </row>
    <row r="3932" spans="1:3" x14ac:dyDescent="0.35">
      <c r="A3932" s="4" t="s">
        <v>4042</v>
      </c>
      <c r="B3932" s="4">
        <v>54025.799574517798</v>
      </c>
      <c r="C3932" s="4">
        <f t="shared" si="61"/>
        <v>10.897216981349191</v>
      </c>
    </row>
    <row r="3933" spans="1:3" x14ac:dyDescent="0.35">
      <c r="A3933" s="4" t="s">
        <v>4043</v>
      </c>
      <c r="B3933" s="4">
        <v>51882.059810637104</v>
      </c>
      <c r="C3933" s="4">
        <f t="shared" si="61"/>
        <v>10.856728341008397</v>
      </c>
    </row>
    <row r="3934" spans="1:3" x14ac:dyDescent="0.35">
      <c r="A3934" s="4" t="s">
        <v>4044</v>
      </c>
      <c r="B3934" s="4">
        <v>50954.910060783201</v>
      </c>
      <c r="C3934" s="4">
        <f t="shared" si="61"/>
        <v>10.838696404189765</v>
      </c>
    </row>
    <row r="3935" spans="1:3" x14ac:dyDescent="0.35">
      <c r="A3935" s="4" t="s">
        <v>4045</v>
      </c>
      <c r="B3935" s="4">
        <v>50279.9484464056</v>
      </c>
      <c r="C3935" s="4">
        <f t="shared" si="61"/>
        <v>10.825361637373618</v>
      </c>
    </row>
    <row r="3936" spans="1:3" x14ac:dyDescent="0.35">
      <c r="A3936" s="4" t="s">
        <v>4046</v>
      </c>
      <c r="B3936" s="4">
        <v>48946.940742840401</v>
      </c>
      <c r="C3936" s="4">
        <f t="shared" si="61"/>
        <v>10.798492148412963</v>
      </c>
    </row>
    <row r="3937" spans="1:3" x14ac:dyDescent="0.35">
      <c r="A3937" s="4" t="s">
        <v>4047</v>
      </c>
      <c r="B3937" s="4">
        <v>53943.349978375198</v>
      </c>
      <c r="C3937" s="4">
        <f t="shared" si="61"/>
        <v>10.895689700408093</v>
      </c>
    </row>
    <row r="3938" spans="1:3" x14ac:dyDescent="0.35">
      <c r="A3938" s="4" t="s">
        <v>4048</v>
      </c>
      <c r="B3938" s="4">
        <v>55027.030984804202</v>
      </c>
      <c r="C3938" s="4">
        <f t="shared" si="61"/>
        <v>10.915579815932565</v>
      </c>
    </row>
    <row r="3939" spans="1:3" x14ac:dyDescent="0.35">
      <c r="A3939" s="4" t="s">
        <v>4049</v>
      </c>
      <c r="B3939" s="4">
        <v>54787.3787071888</v>
      </c>
      <c r="C3939" s="4">
        <f t="shared" si="61"/>
        <v>10.911215130847156</v>
      </c>
    </row>
    <row r="3940" spans="1:3" x14ac:dyDescent="0.35">
      <c r="A3940" s="4" t="s">
        <v>4050</v>
      </c>
      <c r="B3940" s="4">
        <v>53567.081193804799</v>
      </c>
      <c r="C3940" s="4">
        <f t="shared" si="61"/>
        <v>10.888690001555332</v>
      </c>
    </row>
    <row r="3941" spans="1:3" x14ac:dyDescent="0.35">
      <c r="A3941" s="4" t="s">
        <v>4051</v>
      </c>
      <c r="B3941" s="4">
        <v>57741.444416539998</v>
      </c>
      <c r="C3941" s="4">
        <f t="shared" si="61"/>
        <v>10.963730468777605</v>
      </c>
    </row>
    <row r="3942" spans="1:3" x14ac:dyDescent="0.35">
      <c r="A3942" s="4" t="s">
        <v>4052</v>
      </c>
      <c r="B3942" s="4">
        <v>57863.590392752798</v>
      </c>
      <c r="C3942" s="4">
        <f t="shared" si="61"/>
        <v>10.965843629711596</v>
      </c>
    </row>
    <row r="3943" spans="1:3" x14ac:dyDescent="0.35">
      <c r="A3943" s="4" t="s">
        <v>4053</v>
      </c>
      <c r="B3943" s="4">
        <v>56572.5968410286</v>
      </c>
      <c r="C3943" s="4">
        <f t="shared" si="61"/>
        <v>10.943279992198374</v>
      </c>
    </row>
    <row r="3944" spans="1:3" x14ac:dyDescent="0.35">
      <c r="A3944" s="4" t="s">
        <v>4054</v>
      </c>
      <c r="B3944" s="4">
        <v>57243.041605493898</v>
      </c>
      <c r="C3944" s="4">
        <f t="shared" si="61"/>
        <v>10.955061370020575</v>
      </c>
    </row>
    <row r="3945" spans="1:3" x14ac:dyDescent="0.35">
      <c r="A3945" s="4" t="s">
        <v>4055</v>
      </c>
      <c r="B3945" s="4">
        <v>53724.108925189998</v>
      </c>
      <c r="C3945" s="4">
        <f t="shared" si="61"/>
        <v>10.891617135522816</v>
      </c>
    </row>
    <row r="3946" spans="1:3" x14ac:dyDescent="0.35">
      <c r="A3946" s="4" t="s">
        <v>4056</v>
      </c>
      <c r="B3946" s="4">
        <v>57342.025661601401</v>
      </c>
      <c r="C3946" s="4">
        <f t="shared" si="61"/>
        <v>10.956789066012558</v>
      </c>
    </row>
    <row r="3947" spans="1:3" x14ac:dyDescent="0.35">
      <c r="A3947" s="4" t="s">
        <v>4057</v>
      </c>
      <c r="B3947" s="4">
        <v>56527.352978959701</v>
      </c>
      <c r="C3947" s="4">
        <f t="shared" si="61"/>
        <v>10.94247992350596</v>
      </c>
    </row>
    <row r="3948" spans="1:3" x14ac:dyDescent="0.35">
      <c r="A3948" s="4" t="s">
        <v>4058</v>
      </c>
      <c r="B3948" s="4">
        <v>57341.068454938599</v>
      </c>
      <c r="C3948" s="4">
        <f t="shared" si="61"/>
        <v>10.956772372939001</v>
      </c>
    </row>
    <row r="3949" spans="1:3" x14ac:dyDescent="0.35">
      <c r="A3949" s="4" t="s">
        <v>4059</v>
      </c>
      <c r="B3949" s="4">
        <v>58736.125895090598</v>
      </c>
      <c r="C3949" s="4">
        <f t="shared" si="61"/>
        <v>10.980810249140246</v>
      </c>
    </row>
    <row r="3950" spans="1:3" x14ac:dyDescent="0.35">
      <c r="A3950" s="4" t="s">
        <v>4060</v>
      </c>
      <c r="B3950" s="4">
        <v>58288.425630391597</v>
      </c>
      <c r="C3950" s="4">
        <f t="shared" si="61"/>
        <v>10.973158821417533</v>
      </c>
    </row>
    <row r="3951" spans="1:3" x14ac:dyDescent="0.35">
      <c r="A3951" s="4" t="s">
        <v>4061</v>
      </c>
      <c r="B3951" s="4">
        <v>55902.927739918203</v>
      </c>
      <c r="C3951" s="4">
        <f t="shared" si="61"/>
        <v>10.931372032367722</v>
      </c>
    </row>
    <row r="3952" spans="1:3" x14ac:dyDescent="0.35">
      <c r="A3952" s="4" t="s">
        <v>4062</v>
      </c>
      <c r="B3952" s="4">
        <v>56612.102648743399</v>
      </c>
      <c r="C3952" s="4">
        <f t="shared" si="61"/>
        <v>10.943978069049701</v>
      </c>
    </row>
    <row r="3953" spans="1:3" x14ac:dyDescent="0.35">
      <c r="A3953" s="4" t="s">
        <v>4063</v>
      </c>
      <c r="B3953" s="4">
        <v>50972.355081239002</v>
      </c>
      <c r="C3953" s="4">
        <f t="shared" si="61"/>
        <v>10.839038707509722</v>
      </c>
    </row>
    <row r="3954" spans="1:3" x14ac:dyDescent="0.35">
      <c r="A3954" s="4" t="s">
        <v>4064</v>
      </c>
      <c r="B3954" s="4">
        <v>49368.614473991802</v>
      </c>
      <c r="C3954" s="4">
        <f t="shared" si="61"/>
        <v>10.807070166730924</v>
      </c>
    </row>
    <row r="3955" spans="1:3" x14ac:dyDescent="0.35">
      <c r="A3955" s="4" t="s">
        <v>4065</v>
      </c>
      <c r="B3955" s="4">
        <v>49997.395901110503</v>
      </c>
      <c r="C3955" s="4">
        <f t="shared" si="61"/>
        <v>10.819726201076179</v>
      </c>
    </row>
    <row r="3956" spans="1:3" x14ac:dyDescent="0.35">
      <c r="A3956" s="4" t="s">
        <v>4066</v>
      </c>
      <c r="B3956" s="4">
        <v>47047.963333138498</v>
      </c>
      <c r="C3956" s="4">
        <f t="shared" si="61"/>
        <v>10.758922856789431</v>
      </c>
    </row>
    <row r="3957" spans="1:3" x14ac:dyDescent="0.35">
      <c r="A3957" s="4" t="s">
        <v>4067</v>
      </c>
      <c r="B3957" s="4">
        <v>46022.503709000601</v>
      </c>
      <c r="C3957" s="4">
        <f t="shared" si="61"/>
        <v>10.736885766911742</v>
      </c>
    </row>
    <row r="3958" spans="1:3" x14ac:dyDescent="0.35">
      <c r="A3958" s="4" t="s">
        <v>4068</v>
      </c>
      <c r="B3958" s="4">
        <v>43492.395483343098</v>
      </c>
      <c r="C3958" s="4">
        <f t="shared" si="61"/>
        <v>10.680341385319723</v>
      </c>
    </row>
    <row r="3959" spans="1:3" x14ac:dyDescent="0.35">
      <c r="A3959" s="4" t="s">
        <v>4069</v>
      </c>
      <c r="B3959" s="4">
        <v>42789.809392168303</v>
      </c>
      <c r="C3959" s="4">
        <f t="shared" si="61"/>
        <v>10.66405525490616</v>
      </c>
    </row>
    <row r="3960" spans="1:3" x14ac:dyDescent="0.35">
      <c r="A3960" s="4" t="s">
        <v>4070</v>
      </c>
      <c r="B3960" s="4">
        <v>37642.520001753401</v>
      </c>
      <c r="C3960" s="4">
        <f t="shared" si="61"/>
        <v>10.535889541557976</v>
      </c>
    </row>
    <row r="3961" spans="1:3" x14ac:dyDescent="0.35">
      <c r="A3961" s="4" t="s">
        <v>4071</v>
      </c>
      <c r="B3961" s="4">
        <v>40799.402147574503</v>
      </c>
      <c r="C3961" s="4">
        <f t="shared" si="61"/>
        <v>10.61642270703917</v>
      </c>
    </row>
    <row r="3962" spans="1:3" x14ac:dyDescent="0.35">
      <c r="A3962" s="4" t="s">
        <v>4072</v>
      </c>
      <c r="B3962" s="4">
        <v>37174.331101402699</v>
      </c>
      <c r="C3962" s="4">
        <f t="shared" si="61"/>
        <v>10.523373777929157</v>
      </c>
    </row>
    <row r="3963" spans="1:3" x14ac:dyDescent="0.35">
      <c r="A3963" s="4" t="s">
        <v>4073</v>
      </c>
      <c r="B3963" s="4">
        <v>37643.419798363502</v>
      </c>
      <c r="C3963" s="4">
        <f t="shared" si="61"/>
        <v>10.535913445001635</v>
      </c>
    </row>
    <row r="3964" spans="1:3" x14ac:dyDescent="0.35">
      <c r="A3964" s="4" t="s">
        <v>4074</v>
      </c>
      <c r="B3964" s="4">
        <v>34774.207221917</v>
      </c>
      <c r="C3964" s="4">
        <f t="shared" si="61"/>
        <v>10.456631219174971</v>
      </c>
    </row>
    <row r="3965" spans="1:3" x14ac:dyDescent="0.35">
      <c r="A3965" s="4" t="s">
        <v>4075</v>
      </c>
      <c r="B3965" s="4">
        <v>38630.4091186441</v>
      </c>
      <c r="C3965" s="4">
        <f t="shared" si="61"/>
        <v>10.561795046301738</v>
      </c>
    </row>
    <row r="3966" spans="1:3" x14ac:dyDescent="0.35">
      <c r="A3966" s="4" t="s">
        <v>4076</v>
      </c>
      <c r="B3966" s="4">
        <v>38269.771074751603</v>
      </c>
      <c r="C3966" s="4">
        <f t="shared" si="61"/>
        <v>10.552415596555806</v>
      </c>
    </row>
    <row r="3967" spans="1:3" x14ac:dyDescent="0.35">
      <c r="A3967" s="4" t="s">
        <v>4077</v>
      </c>
      <c r="B3967" s="4">
        <v>39194.858898012899</v>
      </c>
      <c r="C3967" s="4">
        <f t="shared" si="61"/>
        <v>10.576300866616672</v>
      </c>
    </row>
    <row r="3968" spans="1:3" x14ac:dyDescent="0.35">
      <c r="A3968" s="4" t="s">
        <v>4078</v>
      </c>
      <c r="B3968" s="4">
        <v>38510.857041788397</v>
      </c>
      <c r="C3968" s="4">
        <f t="shared" si="61"/>
        <v>10.558695481606456</v>
      </c>
    </row>
    <row r="3969" spans="1:3" x14ac:dyDescent="0.35">
      <c r="A3969" s="4" t="s">
        <v>4079</v>
      </c>
      <c r="B3969" s="4">
        <v>35596.717951022802</v>
      </c>
      <c r="C3969" s="4">
        <f t="shared" si="61"/>
        <v>10.480008720203143</v>
      </c>
    </row>
    <row r="3970" spans="1:3" x14ac:dyDescent="0.35">
      <c r="A3970" s="4" t="s">
        <v>4080</v>
      </c>
      <c r="B3970" s="4">
        <v>34681.818367036802</v>
      </c>
      <c r="C3970" s="4">
        <f t="shared" si="61"/>
        <v>10.45397086224879</v>
      </c>
    </row>
    <row r="3971" spans="1:3" x14ac:dyDescent="0.35">
      <c r="A3971" s="4" t="s">
        <v>4081</v>
      </c>
      <c r="B3971" s="4">
        <v>35652.1687703098</v>
      </c>
      <c r="C3971" s="4">
        <f t="shared" ref="C3971:C4034" si="62">LN(B3971)</f>
        <v>10.481565259063867</v>
      </c>
    </row>
    <row r="3972" spans="1:3" x14ac:dyDescent="0.35">
      <c r="A3972" s="4" t="s">
        <v>4082</v>
      </c>
      <c r="B3972" s="4">
        <v>37312.974897019303</v>
      </c>
      <c r="C3972" s="4">
        <f t="shared" si="62"/>
        <v>10.527096397612269</v>
      </c>
    </row>
    <row r="3973" spans="1:3" x14ac:dyDescent="0.35">
      <c r="A3973" s="4" t="s">
        <v>4083</v>
      </c>
      <c r="B3973" s="4">
        <v>36661.378118468703</v>
      </c>
      <c r="C3973" s="4">
        <f t="shared" si="62"/>
        <v>10.509479112571173</v>
      </c>
    </row>
    <row r="3974" spans="1:3" x14ac:dyDescent="0.35">
      <c r="A3974" s="4" t="s">
        <v>4084</v>
      </c>
      <c r="B3974" s="4">
        <v>37639.455673290497</v>
      </c>
      <c r="C3974" s="4">
        <f t="shared" si="62"/>
        <v>10.535808132205018</v>
      </c>
    </row>
    <row r="3975" spans="1:3" x14ac:dyDescent="0.35">
      <c r="A3975" s="4" t="s">
        <v>4085</v>
      </c>
      <c r="B3975" s="4">
        <v>39160.150413208597</v>
      </c>
      <c r="C3975" s="4">
        <f t="shared" si="62"/>
        <v>10.575414937628096</v>
      </c>
    </row>
    <row r="3976" spans="1:3" x14ac:dyDescent="0.35">
      <c r="A3976" s="4" t="s">
        <v>4086</v>
      </c>
      <c r="B3976" s="4">
        <v>36884.373555172402</v>
      </c>
      <c r="C3976" s="4">
        <f t="shared" si="62"/>
        <v>10.515543259445627</v>
      </c>
    </row>
    <row r="3977" spans="1:3" x14ac:dyDescent="0.35">
      <c r="A3977" s="4" t="s">
        <v>4087</v>
      </c>
      <c r="B3977" s="4">
        <v>35409.567236645198</v>
      </c>
      <c r="C3977" s="4">
        <f t="shared" si="62"/>
        <v>10.474737323530142</v>
      </c>
    </row>
    <row r="3978" spans="1:3" x14ac:dyDescent="0.35">
      <c r="A3978" s="4" t="s">
        <v>4088</v>
      </c>
      <c r="B3978" s="4">
        <v>35720.604354646399</v>
      </c>
      <c r="C3978" s="4">
        <f t="shared" si="62"/>
        <v>10.483482954070331</v>
      </c>
    </row>
    <row r="3979" spans="1:3" x14ac:dyDescent="0.35">
      <c r="A3979" s="4" t="s">
        <v>4089</v>
      </c>
      <c r="B3979" s="4">
        <v>33724.907751782601</v>
      </c>
      <c r="C3979" s="4">
        <f t="shared" si="62"/>
        <v>10.425991945765547</v>
      </c>
    </row>
    <row r="3980" spans="1:3" x14ac:dyDescent="0.35">
      <c r="A3980" s="4" t="s">
        <v>4090</v>
      </c>
      <c r="B3980" s="4">
        <v>33475.048923436603</v>
      </c>
      <c r="C3980" s="4">
        <f t="shared" si="62"/>
        <v>10.418555632050063</v>
      </c>
    </row>
    <row r="3981" spans="1:3" x14ac:dyDescent="0.35">
      <c r="A3981" s="4" t="s">
        <v>4091</v>
      </c>
      <c r="B3981" s="4">
        <v>37372.988895382798</v>
      </c>
      <c r="C3981" s="4">
        <f t="shared" si="62"/>
        <v>10.528703500426051</v>
      </c>
    </row>
    <row r="3982" spans="1:3" x14ac:dyDescent="0.35">
      <c r="A3982" s="4" t="s">
        <v>4092</v>
      </c>
      <c r="B3982" s="4">
        <v>36826.0022185856</v>
      </c>
      <c r="C3982" s="4">
        <f t="shared" si="62"/>
        <v>10.513959456672252</v>
      </c>
    </row>
    <row r="3983" spans="1:3" x14ac:dyDescent="0.35">
      <c r="A3983" s="4" t="s">
        <v>4093</v>
      </c>
      <c r="B3983" s="4">
        <v>37185.393126826399</v>
      </c>
      <c r="C3983" s="4">
        <f t="shared" si="62"/>
        <v>10.523671305269936</v>
      </c>
    </row>
    <row r="3984" spans="1:3" x14ac:dyDescent="0.35">
      <c r="A3984" s="4" t="s">
        <v>4094</v>
      </c>
      <c r="B3984" s="4">
        <v>35669.1712817066</v>
      </c>
      <c r="C3984" s="4">
        <f t="shared" si="62"/>
        <v>10.482042045162011</v>
      </c>
    </row>
    <row r="3985" spans="1:3" x14ac:dyDescent="0.35">
      <c r="A3985" s="4" t="s">
        <v>4095</v>
      </c>
      <c r="B3985" s="4">
        <v>38925.419428988898</v>
      </c>
      <c r="C3985" s="4">
        <f t="shared" si="62"/>
        <v>10.569402771955357</v>
      </c>
    </row>
    <row r="3986" spans="1:3" x14ac:dyDescent="0.35">
      <c r="A3986" s="4" t="s">
        <v>4096</v>
      </c>
      <c r="B3986" s="4">
        <v>40455.595983343097</v>
      </c>
      <c r="C3986" s="4">
        <f t="shared" si="62"/>
        <v>10.607960256140423</v>
      </c>
    </row>
    <row r="3987" spans="1:3" x14ac:dyDescent="0.35">
      <c r="A3987" s="4" t="s">
        <v>4097</v>
      </c>
      <c r="B3987" s="4">
        <v>40254.6514679135</v>
      </c>
      <c r="C3987" s="4">
        <f t="shared" si="62"/>
        <v>10.602980840589867</v>
      </c>
    </row>
    <row r="3988" spans="1:3" x14ac:dyDescent="0.35">
      <c r="A3988" s="4" t="s">
        <v>4098</v>
      </c>
      <c r="B3988" s="4">
        <v>38265.543772647601</v>
      </c>
      <c r="C3988" s="4">
        <f t="shared" si="62"/>
        <v>10.552305129848593</v>
      </c>
    </row>
    <row r="3989" spans="1:3" x14ac:dyDescent="0.35">
      <c r="A3989" s="4" t="s">
        <v>4099</v>
      </c>
      <c r="B3989" s="4">
        <v>38018.643234658099</v>
      </c>
      <c r="C3989" s="4">
        <f t="shared" si="62"/>
        <v>10.545831929836451</v>
      </c>
    </row>
    <row r="3990" spans="1:3" x14ac:dyDescent="0.35">
      <c r="A3990" s="4" t="s">
        <v>4100</v>
      </c>
      <c r="B3990" s="4">
        <v>35714.312078725903</v>
      </c>
      <c r="C3990" s="4">
        <f t="shared" si="62"/>
        <v>10.483306785993124</v>
      </c>
    </row>
    <row r="3991" spans="1:3" x14ac:dyDescent="0.35">
      <c r="A3991" s="4" t="s">
        <v>4101</v>
      </c>
      <c r="B3991" s="4">
        <v>35555.976396668601</v>
      </c>
      <c r="C3991" s="4">
        <f t="shared" si="62"/>
        <v>10.478863533525947</v>
      </c>
    </row>
    <row r="3992" spans="1:3" x14ac:dyDescent="0.35">
      <c r="A3992" s="4" t="s">
        <v>4102</v>
      </c>
      <c r="B3992" s="4">
        <v>35599.941878433703</v>
      </c>
      <c r="C3992" s="4">
        <f t="shared" si="62"/>
        <v>10.480099284210523</v>
      </c>
    </row>
    <row r="3993" spans="1:3" x14ac:dyDescent="0.35">
      <c r="A3993" s="4" t="s">
        <v>4103</v>
      </c>
      <c r="B3993" s="4">
        <v>31715.159862419601</v>
      </c>
      <c r="C3993" s="4">
        <f t="shared" si="62"/>
        <v>10.364550074648692</v>
      </c>
    </row>
    <row r="3994" spans="1:3" x14ac:dyDescent="0.35">
      <c r="A3994" s="4" t="s">
        <v>4104</v>
      </c>
      <c r="B3994" s="4">
        <v>32394.555594973699</v>
      </c>
      <c r="C3994" s="4">
        <f t="shared" si="62"/>
        <v>10.38574565046842</v>
      </c>
    </row>
    <row r="3995" spans="1:3" x14ac:dyDescent="0.35">
      <c r="A3995" s="4" t="s">
        <v>4105</v>
      </c>
      <c r="B3995" s="4">
        <v>33610.496812974903</v>
      </c>
      <c r="C3995" s="4">
        <f t="shared" si="62"/>
        <v>10.422593702311032</v>
      </c>
    </row>
    <row r="3996" spans="1:3" x14ac:dyDescent="0.35">
      <c r="A3996" s="4" t="s">
        <v>4106</v>
      </c>
      <c r="B3996" s="4">
        <v>34658.972875979001</v>
      </c>
      <c r="C3996" s="4">
        <f t="shared" si="62"/>
        <v>10.453311928554065</v>
      </c>
    </row>
    <row r="3997" spans="1:3" x14ac:dyDescent="0.35">
      <c r="A3997" s="4" t="s">
        <v>4107</v>
      </c>
      <c r="B3997" s="4">
        <v>31683.5032004676</v>
      </c>
      <c r="C3997" s="4">
        <f t="shared" si="62"/>
        <v>10.363551420637595</v>
      </c>
    </row>
    <row r="3998" spans="1:3" x14ac:dyDescent="0.35">
      <c r="A3998" s="4" t="s">
        <v>4108</v>
      </c>
      <c r="B3998" s="4">
        <v>31890.676446522499</v>
      </c>
      <c r="C3998" s="4">
        <f t="shared" si="62"/>
        <v>10.370068971648765</v>
      </c>
    </row>
    <row r="3999" spans="1:3" x14ac:dyDescent="0.35">
      <c r="A3999" s="4" t="s">
        <v>4109</v>
      </c>
      <c r="B3999" s="4">
        <v>34506.4911975453</v>
      </c>
      <c r="C3999" s="4">
        <f t="shared" si="62"/>
        <v>10.448902735974825</v>
      </c>
    </row>
    <row r="4000" spans="1:3" x14ac:dyDescent="0.35">
      <c r="A4000" s="4" t="s">
        <v>4110</v>
      </c>
      <c r="B4000" s="4">
        <v>34376.188538982999</v>
      </c>
      <c r="C4000" s="4">
        <f t="shared" si="62"/>
        <v>10.445119410050653</v>
      </c>
    </row>
    <row r="4001" spans="1:3" x14ac:dyDescent="0.35">
      <c r="A4001" s="4" t="s">
        <v>4111</v>
      </c>
      <c r="B4001" s="4">
        <v>35933.778217884297</v>
      </c>
      <c r="C4001" s="4">
        <f t="shared" si="62"/>
        <v>10.489433029543942</v>
      </c>
    </row>
    <row r="4002" spans="1:3" x14ac:dyDescent="0.35">
      <c r="A4002" s="4" t="s">
        <v>4112</v>
      </c>
      <c r="B4002" s="4">
        <v>35065.466153360598</v>
      </c>
      <c r="C4002" s="4">
        <f t="shared" si="62"/>
        <v>10.464972054861274</v>
      </c>
    </row>
    <row r="4003" spans="1:3" x14ac:dyDescent="0.35">
      <c r="A4003" s="4" t="s">
        <v>4113</v>
      </c>
      <c r="B4003" s="4">
        <v>33505.0804935126</v>
      </c>
      <c r="C4003" s="4">
        <f t="shared" si="62"/>
        <v>10.419452362837234</v>
      </c>
    </row>
    <row r="4004" spans="1:3" x14ac:dyDescent="0.35">
      <c r="A4004" s="4" t="s">
        <v>4114</v>
      </c>
      <c r="B4004" s="4">
        <v>33782.945946464097</v>
      </c>
      <c r="C4004" s="4">
        <f t="shared" si="62"/>
        <v>10.427711396342072</v>
      </c>
    </row>
    <row r="4005" spans="1:3" x14ac:dyDescent="0.35">
      <c r="A4005" s="4" t="s">
        <v>4115</v>
      </c>
      <c r="B4005" s="4">
        <v>34588.224291642298</v>
      </c>
      <c r="C4005" s="4">
        <f t="shared" si="62"/>
        <v>10.451268564725721</v>
      </c>
    </row>
    <row r="4006" spans="1:3" x14ac:dyDescent="0.35">
      <c r="A4006" s="4" t="s">
        <v>4116</v>
      </c>
      <c r="B4006" s="4">
        <v>35355.607888369399</v>
      </c>
      <c r="C4006" s="4">
        <f t="shared" si="62"/>
        <v>10.473212297734946</v>
      </c>
    </row>
    <row r="4007" spans="1:3" x14ac:dyDescent="0.35">
      <c r="A4007" s="4" t="s">
        <v>4117</v>
      </c>
      <c r="B4007" s="4">
        <v>33911.753840444202</v>
      </c>
      <c r="C4007" s="4">
        <f t="shared" si="62"/>
        <v>10.431516954231776</v>
      </c>
    </row>
    <row r="4008" spans="1:3" x14ac:dyDescent="0.35">
      <c r="A4008" s="4" t="s">
        <v>4118</v>
      </c>
      <c r="B4008" s="4">
        <v>34123.981568088799</v>
      </c>
      <c r="C4008" s="4">
        <f t="shared" si="62"/>
        <v>10.437755687883346</v>
      </c>
    </row>
    <row r="4009" spans="1:3" x14ac:dyDescent="0.35">
      <c r="A4009" s="4" t="s">
        <v>4119</v>
      </c>
      <c r="B4009" s="4">
        <v>33931.618638223299</v>
      </c>
      <c r="C4009" s="4">
        <f t="shared" si="62"/>
        <v>10.432102561863621</v>
      </c>
    </row>
    <row r="4010" spans="1:3" x14ac:dyDescent="0.35">
      <c r="A4010" s="4" t="s">
        <v>4120</v>
      </c>
      <c r="B4010" s="4">
        <v>32819.6595312098</v>
      </c>
      <c r="C4010" s="4">
        <f t="shared" si="62"/>
        <v>10.398782990769732</v>
      </c>
    </row>
    <row r="4011" spans="1:3" x14ac:dyDescent="0.35">
      <c r="A4011" s="4" t="s">
        <v>4121</v>
      </c>
      <c r="B4011" s="4">
        <v>33914.881074225603</v>
      </c>
      <c r="C4011" s="4">
        <f t="shared" si="62"/>
        <v>10.431609166790679</v>
      </c>
    </row>
    <row r="4012" spans="1:3" x14ac:dyDescent="0.35">
      <c r="A4012" s="4" t="s">
        <v>4122</v>
      </c>
      <c r="B4012" s="4">
        <v>33610.945838690801</v>
      </c>
      <c r="C4012" s="4">
        <f t="shared" si="62"/>
        <v>10.422607061908748</v>
      </c>
    </row>
    <row r="4013" spans="1:3" x14ac:dyDescent="0.35">
      <c r="A4013" s="4" t="s">
        <v>4123</v>
      </c>
      <c r="B4013" s="4">
        <v>34258.441389830499</v>
      </c>
      <c r="C4013" s="4">
        <f t="shared" si="62"/>
        <v>10.441688277259782</v>
      </c>
    </row>
    <row r="4014" spans="1:3" x14ac:dyDescent="0.35">
      <c r="A4014" s="4" t="s">
        <v>4124</v>
      </c>
      <c r="B4014" s="4">
        <v>33135.235911747499</v>
      </c>
      <c r="C4014" s="4">
        <f t="shared" si="62"/>
        <v>10.408352524211709</v>
      </c>
    </row>
    <row r="4015" spans="1:3" x14ac:dyDescent="0.35">
      <c r="A4015" s="4" t="s">
        <v>4125</v>
      </c>
      <c r="B4015" s="4">
        <v>32641.975961016899</v>
      </c>
      <c r="C4015" s="4">
        <f t="shared" si="62"/>
        <v>10.393354345267042</v>
      </c>
    </row>
    <row r="4016" spans="1:3" x14ac:dyDescent="0.35">
      <c r="A4016" s="4" t="s">
        <v>4126</v>
      </c>
      <c r="B4016" s="4">
        <v>32798.284518994697</v>
      </c>
      <c r="C4016" s="4">
        <f t="shared" si="62"/>
        <v>10.398131491754315</v>
      </c>
    </row>
    <row r="4017" spans="1:3" x14ac:dyDescent="0.35">
      <c r="A4017" s="4" t="s">
        <v>4127</v>
      </c>
      <c r="B4017" s="4">
        <v>31707.690036820601</v>
      </c>
      <c r="C4017" s="4">
        <f t="shared" si="62"/>
        <v>10.364314518358004</v>
      </c>
    </row>
    <row r="4018" spans="1:3" x14ac:dyDescent="0.35">
      <c r="A4018" s="4" t="s">
        <v>4128</v>
      </c>
      <c r="B4018" s="4">
        <v>31455.717581881901</v>
      </c>
      <c r="C4018" s="4">
        <f t="shared" si="62"/>
        <v>10.356336044711075</v>
      </c>
    </row>
    <row r="4019" spans="1:3" x14ac:dyDescent="0.35">
      <c r="A4019" s="4" t="s">
        <v>4129</v>
      </c>
      <c r="B4019" s="4">
        <v>31547.951199006398</v>
      </c>
      <c r="C4019" s="4">
        <f t="shared" si="62"/>
        <v>10.359263927635945</v>
      </c>
    </row>
    <row r="4020" spans="1:3" x14ac:dyDescent="0.35">
      <c r="A4020" s="4" t="s">
        <v>4130</v>
      </c>
      <c r="B4020" s="4">
        <v>31707.703852717699</v>
      </c>
      <c r="C4020" s="4">
        <f t="shared" si="62"/>
        <v>10.364314954084923</v>
      </c>
    </row>
    <row r="4021" spans="1:3" x14ac:dyDescent="0.35">
      <c r="A4021" s="4" t="s">
        <v>4131</v>
      </c>
      <c r="B4021" s="4">
        <v>30883.469746230301</v>
      </c>
      <c r="C4021" s="4">
        <f t="shared" si="62"/>
        <v>10.337976360074938</v>
      </c>
    </row>
    <row r="4022" spans="1:3" x14ac:dyDescent="0.35">
      <c r="A4022" s="4" t="s">
        <v>4132</v>
      </c>
      <c r="B4022" s="4">
        <v>29766.657718293402</v>
      </c>
      <c r="C4022" s="4">
        <f t="shared" si="62"/>
        <v>10.301144177579193</v>
      </c>
    </row>
    <row r="4023" spans="1:3" x14ac:dyDescent="0.35">
      <c r="A4023" s="4" t="s">
        <v>4133</v>
      </c>
      <c r="B4023" s="4">
        <v>32119.657225832801</v>
      </c>
      <c r="C4023" s="4">
        <f t="shared" si="62"/>
        <v>10.377223496329808</v>
      </c>
    </row>
    <row r="4024" spans="1:3" x14ac:dyDescent="0.35">
      <c r="A4024" s="4" t="s">
        <v>4134</v>
      </c>
      <c r="B4024" s="4">
        <v>32306.961428579802</v>
      </c>
      <c r="C4024" s="4">
        <f t="shared" si="62"/>
        <v>10.383038010093403</v>
      </c>
    </row>
    <row r="4025" spans="1:3" x14ac:dyDescent="0.35">
      <c r="A4025" s="4" t="s">
        <v>4135</v>
      </c>
      <c r="B4025" s="4">
        <v>33439.5957028638</v>
      </c>
      <c r="C4025" s="4">
        <f t="shared" si="62"/>
        <v>10.417495976900186</v>
      </c>
    </row>
    <row r="4026" spans="1:3" x14ac:dyDescent="0.35">
      <c r="A4026" s="4" t="s">
        <v>4136</v>
      </c>
      <c r="B4026" s="4">
        <v>34166.914654587999</v>
      </c>
      <c r="C4026" s="4">
        <f t="shared" si="62"/>
        <v>10.439013047049214</v>
      </c>
    </row>
    <row r="4027" spans="1:3" x14ac:dyDescent="0.35">
      <c r="A4027" s="4" t="s">
        <v>4137</v>
      </c>
      <c r="B4027" s="4">
        <v>35119.937436002299</v>
      </c>
      <c r="C4027" s="4">
        <f t="shared" si="62"/>
        <v>10.466524266312453</v>
      </c>
    </row>
    <row r="4028" spans="1:3" x14ac:dyDescent="0.35">
      <c r="A4028" s="4" t="s">
        <v>4138</v>
      </c>
      <c r="B4028" s="4">
        <v>37444.782510227902</v>
      </c>
      <c r="C4028" s="4">
        <f t="shared" si="62"/>
        <v>10.530622660420583</v>
      </c>
    </row>
    <row r="4029" spans="1:3" x14ac:dyDescent="0.35">
      <c r="A4029" s="4" t="s">
        <v>4139</v>
      </c>
      <c r="B4029" s="4">
        <v>39126.540288135599</v>
      </c>
      <c r="C4029" s="4">
        <f t="shared" si="62"/>
        <v>10.574556295454393</v>
      </c>
    </row>
    <row r="4030" spans="1:3" x14ac:dyDescent="0.35">
      <c r="A4030" s="4" t="s">
        <v>4140</v>
      </c>
      <c r="B4030" s="4">
        <v>39939.194043249503</v>
      </c>
      <c r="C4030" s="4">
        <f t="shared" si="62"/>
        <v>10.59511342757866</v>
      </c>
    </row>
    <row r="4031" spans="1:3" x14ac:dyDescent="0.35">
      <c r="A4031" s="4" t="s">
        <v>4141</v>
      </c>
      <c r="B4031" s="4">
        <v>40086.1643950906</v>
      </c>
      <c r="C4031" s="4">
        <f t="shared" si="62"/>
        <v>10.598786526205108</v>
      </c>
    </row>
    <row r="4032" spans="1:3" x14ac:dyDescent="0.35">
      <c r="A4032" s="4" t="s">
        <v>4142</v>
      </c>
      <c r="B4032" s="4">
        <v>41789.667098188198</v>
      </c>
      <c r="C4032" s="4">
        <f t="shared" si="62"/>
        <v>10.640404389346298</v>
      </c>
    </row>
    <row r="4033" spans="1:3" x14ac:dyDescent="0.35">
      <c r="A4033" s="4" t="s">
        <v>4143</v>
      </c>
      <c r="B4033" s="4">
        <v>41793.313748100503</v>
      </c>
      <c r="C4033" s="4">
        <f t="shared" si="62"/>
        <v>10.640491647538759</v>
      </c>
    </row>
    <row r="4034" spans="1:3" x14ac:dyDescent="0.35">
      <c r="A4034" s="4" t="s">
        <v>4144</v>
      </c>
      <c r="B4034" s="4">
        <v>39968.968954412601</v>
      </c>
      <c r="C4034" s="4">
        <f t="shared" si="62"/>
        <v>10.59585865588636</v>
      </c>
    </row>
    <row r="4035" spans="1:3" x14ac:dyDescent="0.35">
      <c r="A4035" s="4" t="s">
        <v>4145</v>
      </c>
      <c r="B4035" s="4">
        <v>39304.186283576899</v>
      </c>
      <c r="C4035" s="4">
        <f t="shared" ref="C4035:C4098" si="63">LN(B4035)</f>
        <v>10.57908631339498</v>
      </c>
    </row>
    <row r="4036" spans="1:3" x14ac:dyDescent="0.35">
      <c r="A4036" s="4" t="s">
        <v>4146</v>
      </c>
      <c r="B4036" s="4">
        <v>38288.825397545297</v>
      </c>
      <c r="C4036" s="4">
        <f t="shared" si="63"/>
        <v>10.55291336751988</v>
      </c>
    </row>
    <row r="4037" spans="1:3" x14ac:dyDescent="0.35">
      <c r="A4037" s="4" t="s">
        <v>4147</v>
      </c>
      <c r="B4037" s="4">
        <v>39773.911348918802</v>
      </c>
      <c r="C4037" s="4">
        <f t="shared" si="63"/>
        <v>10.590966482596816</v>
      </c>
    </row>
    <row r="4038" spans="1:3" x14ac:dyDescent="0.35">
      <c r="A4038" s="4" t="s">
        <v>4148</v>
      </c>
      <c r="B4038" s="4">
        <v>40941.650434249001</v>
      </c>
      <c r="C4038" s="4">
        <f t="shared" si="63"/>
        <v>10.619903171891941</v>
      </c>
    </row>
    <row r="4039" spans="1:3" x14ac:dyDescent="0.35">
      <c r="A4039" s="4" t="s">
        <v>4149</v>
      </c>
      <c r="B4039" s="4">
        <v>42790.357328462902</v>
      </c>
      <c r="C4039" s="4">
        <f t="shared" si="63"/>
        <v>10.664068060122966</v>
      </c>
    </row>
    <row r="4040" spans="1:3" x14ac:dyDescent="0.35">
      <c r="A4040" s="4" t="s">
        <v>4150</v>
      </c>
      <c r="B4040" s="4">
        <v>44484.900586206903</v>
      </c>
      <c r="C4040" s="4">
        <f t="shared" si="63"/>
        <v>10.702905097905255</v>
      </c>
    </row>
    <row r="4041" spans="1:3" x14ac:dyDescent="0.35">
      <c r="A4041" s="4" t="s">
        <v>4151</v>
      </c>
      <c r="B4041" s="4">
        <v>43972.301018118102</v>
      </c>
      <c r="C4041" s="4">
        <f t="shared" si="63"/>
        <v>10.691315192352528</v>
      </c>
    </row>
    <row r="4042" spans="1:3" x14ac:dyDescent="0.35">
      <c r="A4042" s="4" t="s">
        <v>4152</v>
      </c>
      <c r="B4042" s="4">
        <v>46265.642456458198</v>
      </c>
      <c r="C4042" s="4">
        <f t="shared" si="63"/>
        <v>10.74215490103345</v>
      </c>
    </row>
    <row r="4043" spans="1:3" x14ac:dyDescent="0.35">
      <c r="A4043" s="4" t="s">
        <v>4153</v>
      </c>
      <c r="B4043" s="4">
        <v>45488.791262419603</v>
      </c>
      <c r="C4043" s="4">
        <f t="shared" si="63"/>
        <v>10.725221228710023</v>
      </c>
    </row>
    <row r="4044" spans="1:3" x14ac:dyDescent="0.35">
      <c r="A4044" s="4" t="s">
        <v>4154</v>
      </c>
      <c r="B4044" s="4">
        <v>45676.326361192303</v>
      </c>
      <c r="C4044" s="4">
        <f t="shared" si="63"/>
        <v>10.729335419931145</v>
      </c>
    </row>
    <row r="4045" spans="1:3" x14ac:dyDescent="0.35">
      <c r="A4045" s="4" t="s">
        <v>4155</v>
      </c>
      <c r="B4045" s="4">
        <v>44405.748348334302</v>
      </c>
      <c r="C4045" s="4">
        <f t="shared" si="63"/>
        <v>10.701124207344975</v>
      </c>
    </row>
    <row r="4046" spans="1:3" x14ac:dyDescent="0.35">
      <c r="A4046" s="4" t="s">
        <v>4156</v>
      </c>
      <c r="B4046" s="4">
        <v>47717.4853559322</v>
      </c>
      <c r="C4046" s="4">
        <f t="shared" si="63"/>
        <v>10.773053179013074</v>
      </c>
    </row>
    <row r="4047" spans="1:3" x14ac:dyDescent="0.35">
      <c r="A4047" s="4" t="s">
        <v>4157</v>
      </c>
      <c r="B4047" s="4">
        <v>47124.205073641097</v>
      </c>
      <c r="C4047" s="4">
        <f t="shared" si="63"/>
        <v>10.760542056144189</v>
      </c>
    </row>
    <row r="4048" spans="1:3" x14ac:dyDescent="0.35">
      <c r="A4048" s="4" t="s">
        <v>4158</v>
      </c>
      <c r="B4048" s="4">
        <v>47074.370710110998</v>
      </c>
      <c r="C4048" s="4">
        <f t="shared" si="63"/>
        <v>10.759483985621047</v>
      </c>
    </row>
    <row r="4049" spans="1:3" x14ac:dyDescent="0.35">
      <c r="A4049" s="4" t="s">
        <v>4159</v>
      </c>
      <c r="B4049" s="4">
        <v>45984.7199070719</v>
      </c>
      <c r="C4049" s="4">
        <f t="shared" si="63"/>
        <v>10.736064444355367</v>
      </c>
    </row>
    <row r="4050" spans="1:3" x14ac:dyDescent="0.35">
      <c r="A4050" s="4" t="s">
        <v>4160</v>
      </c>
      <c r="B4050" s="4">
        <v>44714.096798246603</v>
      </c>
      <c r="C4050" s="4">
        <f t="shared" si="63"/>
        <v>10.70804409549871</v>
      </c>
    </row>
    <row r="4051" spans="1:3" x14ac:dyDescent="0.35">
      <c r="A4051" s="4" t="s">
        <v>4161</v>
      </c>
      <c r="B4051" s="4">
        <v>44954.363746931602</v>
      </c>
      <c r="C4051" s="4">
        <f t="shared" si="63"/>
        <v>10.713403115208532</v>
      </c>
    </row>
    <row r="4052" spans="1:3" x14ac:dyDescent="0.35">
      <c r="A4052" s="4" t="s">
        <v>4162</v>
      </c>
      <c r="B4052" s="4">
        <v>46646.861504967899</v>
      </c>
      <c r="C4052" s="4">
        <f t="shared" si="63"/>
        <v>10.750360926519608</v>
      </c>
    </row>
    <row r="4053" spans="1:3" x14ac:dyDescent="0.35">
      <c r="A4053" s="4" t="s">
        <v>4163</v>
      </c>
      <c r="B4053" s="4">
        <v>49240.8356049094</v>
      </c>
      <c r="C4053" s="4">
        <f t="shared" si="63"/>
        <v>10.80447855019724</v>
      </c>
    </row>
    <row r="4054" spans="1:3" x14ac:dyDescent="0.35">
      <c r="A4054" s="4" t="s">
        <v>4164</v>
      </c>
      <c r="B4054" s="4">
        <v>49070.240970192899</v>
      </c>
      <c r="C4054" s="4">
        <f t="shared" si="63"/>
        <v>10.801008039815581</v>
      </c>
    </row>
    <row r="4055" spans="1:3" x14ac:dyDescent="0.35">
      <c r="A4055" s="4" t="s">
        <v>4165</v>
      </c>
      <c r="B4055" s="4">
        <v>49363.316095265902</v>
      </c>
      <c r="C4055" s="4">
        <f t="shared" si="63"/>
        <v>10.806962838155449</v>
      </c>
    </row>
    <row r="4056" spans="1:3" x14ac:dyDescent="0.35">
      <c r="A4056" s="4" t="s">
        <v>4166</v>
      </c>
      <c r="B4056" s="4">
        <v>49590.876367621298</v>
      </c>
      <c r="C4056" s="4">
        <f t="shared" si="63"/>
        <v>10.811562151592026</v>
      </c>
    </row>
    <row r="4057" spans="1:3" x14ac:dyDescent="0.35">
      <c r="A4057" s="4" t="s">
        <v>4167</v>
      </c>
      <c r="B4057" s="4">
        <v>47925.8622127411</v>
      </c>
      <c r="C4057" s="4">
        <f t="shared" si="63"/>
        <v>10.777410558628196</v>
      </c>
    </row>
    <row r="4058" spans="1:3" x14ac:dyDescent="0.35">
      <c r="A4058" s="4" t="s">
        <v>4168</v>
      </c>
      <c r="B4058" s="4">
        <v>49002.3166049094</v>
      </c>
      <c r="C4058" s="4">
        <f t="shared" si="63"/>
        <v>10.799622853626422</v>
      </c>
    </row>
    <row r="4059" spans="1:3" x14ac:dyDescent="0.35">
      <c r="A4059" s="4" t="s">
        <v>4169</v>
      </c>
      <c r="B4059" s="4">
        <v>47190.344992986596</v>
      </c>
      <c r="C4059" s="4">
        <f t="shared" si="63"/>
        <v>10.761944595416036</v>
      </c>
    </row>
    <row r="4060" spans="1:3" x14ac:dyDescent="0.35">
      <c r="A4060" s="4" t="s">
        <v>4170</v>
      </c>
      <c r="B4060" s="4">
        <v>49048.475589129201</v>
      </c>
      <c r="C4060" s="4">
        <f t="shared" si="63"/>
        <v>10.800564385797594</v>
      </c>
    </row>
    <row r="4061" spans="1:3" x14ac:dyDescent="0.35">
      <c r="A4061" s="4" t="s">
        <v>4171</v>
      </c>
      <c r="B4061" s="4">
        <v>48852.468799532398</v>
      </c>
      <c r="C4061" s="4">
        <f t="shared" si="63"/>
        <v>10.796560194567141</v>
      </c>
    </row>
    <row r="4062" spans="1:3" x14ac:dyDescent="0.35">
      <c r="A4062" s="4" t="s">
        <v>4172</v>
      </c>
      <c r="B4062" s="4">
        <v>48948.347957919301</v>
      </c>
      <c r="C4062" s="4">
        <f t="shared" si="63"/>
        <v>10.798520897806272</v>
      </c>
    </row>
    <row r="4063" spans="1:3" x14ac:dyDescent="0.35">
      <c r="A4063" s="4" t="s">
        <v>4173</v>
      </c>
      <c r="B4063" s="4">
        <v>47125.768518994701</v>
      </c>
      <c r="C4063" s="4">
        <f t="shared" si="63"/>
        <v>10.760575232712714</v>
      </c>
    </row>
    <row r="4064" spans="1:3" x14ac:dyDescent="0.35">
      <c r="A4064" s="4" t="s">
        <v>4174</v>
      </c>
      <c r="B4064" s="4">
        <v>47219.244342489801</v>
      </c>
      <c r="C4064" s="4">
        <f t="shared" si="63"/>
        <v>10.762556807599339</v>
      </c>
    </row>
    <row r="4065" spans="1:3" x14ac:dyDescent="0.35">
      <c r="A4065" s="4" t="s">
        <v>4175</v>
      </c>
      <c r="B4065" s="4">
        <v>48688.537557276402</v>
      </c>
      <c r="C4065" s="4">
        <f t="shared" si="63"/>
        <v>10.793198912933434</v>
      </c>
    </row>
    <row r="4066" spans="1:3" x14ac:dyDescent="0.35">
      <c r="A4066" s="4" t="s">
        <v>4176</v>
      </c>
      <c r="B4066" s="4">
        <v>49369.586274693203</v>
      </c>
      <c r="C4066" s="4">
        <f t="shared" si="63"/>
        <v>10.807089851122457</v>
      </c>
    </row>
    <row r="4067" spans="1:3" x14ac:dyDescent="0.35">
      <c r="A4067" s="4" t="s">
        <v>4177</v>
      </c>
      <c r="B4067" s="4">
        <v>49860.534163530101</v>
      </c>
      <c r="C4067" s="4">
        <f t="shared" si="63"/>
        <v>10.816985070287913</v>
      </c>
    </row>
    <row r="4068" spans="1:3" x14ac:dyDescent="0.35">
      <c r="A4068" s="4" t="s">
        <v>4178</v>
      </c>
      <c r="B4068" s="4">
        <v>49919.577563646999</v>
      </c>
      <c r="C4068" s="4">
        <f t="shared" si="63"/>
        <v>10.818168540740817</v>
      </c>
    </row>
    <row r="4069" spans="1:3" x14ac:dyDescent="0.35">
      <c r="A4069" s="4" t="s">
        <v>4179</v>
      </c>
      <c r="B4069" s="4">
        <v>51747.643856516697</v>
      </c>
      <c r="C4069" s="4">
        <f t="shared" si="63"/>
        <v>10.854134180748451</v>
      </c>
    </row>
    <row r="4070" spans="1:3" x14ac:dyDescent="0.35">
      <c r="A4070" s="4" t="s">
        <v>4180</v>
      </c>
      <c r="B4070" s="4">
        <v>52640.588374050298</v>
      </c>
      <c r="C4070" s="4">
        <f t="shared" si="63"/>
        <v>10.871242743255317</v>
      </c>
    </row>
    <row r="4071" spans="1:3" x14ac:dyDescent="0.35">
      <c r="A4071" s="4" t="s">
        <v>4181</v>
      </c>
      <c r="B4071" s="4">
        <v>46854.400602863803</v>
      </c>
      <c r="C4071" s="4">
        <f t="shared" si="63"/>
        <v>10.754800212879017</v>
      </c>
    </row>
    <row r="4072" spans="1:3" x14ac:dyDescent="0.35">
      <c r="A4072" s="4" t="s">
        <v>4182</v>
      </c>
      <c r="B4072" s="4">
        <v>46187.975730625403</v>
      </c>
      <c r="C4072" s="4">
        <f t="shared" si="63"/>
        <v>10.740474777623991</v>
      </c>
    </row>
    <row r="4073" spans="1:3" x14ac:dyDescent="0.35">
      <c r="A4073" s="4" t="s">
        <v>4183</v>
      </c>
      <c r="B4073" s="4">
        <v>46448.774829047303</v>
      </c>
      <c r="C4073" s="4">
        <f t="shared" si="63"/>
        <v>10.746105367770282</v>
      </c>
    </row>
    <row r="4074" spans="1:3" x14ac:dyDescent="0.35">
      <c r="A4074" s="4" t="s">
        <v>4184</v>
      </c>
      <c r="B4074" s="4">
        <v>44765.275576271197</v>
      </c>
      <c r="C4074" s="4">
        <f t="shared" si="63"/>
        <v>10.709188019114787</v>
      </c>
    </row>
    <row r="4075" spans="1:3" x14ac:dyDescent="0.35">
      <c r="A4075" s="4" t="s">
        <v>4185</v>
      </c>
      <c r="B4075" s="4">
        <v>45098.591644769098</v>
      </c>
      <c r="C4075" s="4">
        <f t="shared" si="63"/>
        <v>10.716606297614472</v>
      </c>
    </row>
    <row r="4076" spans="1:3" x14ac:dyDescent="0.35">
      <c r="A4076" s="4" t="s">
        <v>4186</v>
      </c>
      <c r="B4076" s="4">
        <v>46180.612456399802</v>
      </c>
      <c r="C4076" s="4">
        <f t="shared" si="63"/>
        <v>10.74031534519386</v>
      </c>
    </row>
    <row r="4077" spans="1:3" x14ac:dyDescent="0.35">
      <c r="A4077" s="4" t="s">
        <v>4187</v>
      </c>
      <c r="B4077" s="4">
        <v>44991.522127703101</v>
      </c>
      <c r="C4077" s="4">
        <f t="shared" si="63"/>
        <v>10.714229353841329</v>
      </c>
    </row>
    <row r="4078" spans="1:3" x14ac:dyDescent="0.35">
      <c r="A4078" s="4" t="s">
        <v>4188</v>
      </c>
      <c r="B4078" s="4">
        <v>47022.617759789602</v>
      </c>
      <c r="C4078" s="4">
        <f t="shared" si="63"/>
        <v>10.758383993870382</v>
      </c>
    </row>
    <row r="4079" spans="1:3" x14ac:dyDescent="0.35">
      <c r="A4079" s="4" t="s">
        <v>4189</v>
      </c>
      <c r="B4079" s="4">
        <v>48167.1893676213</v>
      </c>
      <c r="C4079" s="4">
        <f t="shared" si="63"/>
        <v>10.782433349730566</v>
      </c>
    </row>
    <row r="4080" spans="1:3" x14ac:dyDescent="0.35">
      <c r="A4080" s="4" t="s">
        <v>4190</v>
      </c>
      <c r="B4080" s="4">
        <v>47797.328323787297</v>
      </c>
      <c r="C4080" s="4">
        <f t="shared" si="63"/>
        <v>10.774725024109689</v>
      </c>
    </row>
    <row r="4081" spans="1:3" x14ac:dyDescent="0.35">
      <c r="A4081" s="4" t="s">
        <v>4191</v>
      </c>
      <c r="B4081" s="4">
        <v>47213.794129456503</v>
      </c>
      <c r="C4081" s="4">
        <f t="shared" si="63"/>
        <v>10.762441377382805</v>
      </c>
    </row>
    <row r="4082" spans="1:3" x14ac:dyDescent="0.35">
      <c r="A4082" s="4" t="s">
        <v>4192</v>
      </c>
      <c r="B4082" s="4">
        <v>48204.013651957903</v>
      </c>
      <c r="C4082" s="4">
        <f t="shared" si="63"/>
        <v>10.78319756735938</v>
      </c>
    </row>
    <row r="4083" spans="1:3" x14ac:dyDescent="0.35">
      <c r="A4083" s="4" t="s">
        <v>4193</v>
      </c>
      <c r="B4083" s="4">
        <v>47218.473996493303</v>
      </c>
      <c r="C4083" s="4">
        <f t="shared" si="63"/>
        <v>10.76254049322813</v>
      </c>
    </row>
    <row r="4084" spans="1:3" x14ac:dyDescent="0.35">
      <c r="A4084" s="4" t="s">
        <v>4194</v>
      </c>
      <c r="B4084" s="4">
        <v>42855.510344827599</v>
      </c>
      <c r="C4084" s="4">
        <f t="shared" si="63"/>
        <v>10.665589511903486</v>
      </c>
    </row>
    <row r="4085" spans="1:3" x14ac:dyDescent="0.35">
      <c r="A4085" s="4" t="s">
        <v>4195</v>
      </c>
      <c r="B4085" s="4">
        <v>40526.4893760958</v>
      </c>
      <c r="C4085" s="4">
        <f t="shared" si="63"/>
        <v>10.609711097960513</v>
      </c>
    </row>
    <row r="4086" spans="1:3" x14ac:dyDescent="0.35">
      <c r="A4086" s="4" t="s">
        <v>4196</v>
      </c>
      <c r="B4086" s="4">
        <v>43577.572482174197</v>
      </c>
      <c r="C4086" s="4">
        <f t="shared" si="63"/>
        <v>10.682297904381176</v>
      </c>
    </row>
    <row r="4087" spans="1:3" x14ac:dyDescent="0.35">
      <c r="A4087" s="4" t="s">
        <v>4197</v>
      </c>
      <c r="B4087" s="4">
        <v>44861.298032904699</v>
      </c>
      <c r="C4087" s="4">
        <f t="shared" si="63"/>
        <v>10.711330742851855</v>
      </c>
    </row>
    <row r="4088" spans="1:3" x14ac:dyDescent="0.35">
      <c r="A4088" s="4" t="s">
        <v>4198</v>
      </c>
      <c r="B4088" s="4">
        <v>42803.307701051999</v>
      </c>
      <c r="C4088" s="4">
        <f t="shared" si="63"/>
        <v>10.664370661318591</v>
      </c>
    </row>
    <row r="4089" spans="1:3" x14ac:dyDescent="0.35">
      <c r="A4089" s="4" t="s">
        <v>4199</v>
      </c>
      <c r="B4089" s="4">
        <v>42735.265824079499</v>
      </c>
      <c r="C4089" s="4">
        <f t="shared" si="63"/>
        <v>10.662779755870453</v>
      </c>
    </row>
    <row r="4090" spans="1:3" x14ac:dyDescent="0.35">
      <c r="A4090" s="4" t="s">
        <v>4200</v>
      </c>
      <c r="B4090" s="4">
        <v>43131.294177381598</v>
      </c>
      <c r="C4090" s="4">
        <f t="shared" si="63"/>
        <v>10.672004095622997</v>
      </c>
    </row>
    <row r="4091" spans="1:3" x14ac:dyDescent="0.35">
      <c r="A4091" s="4" t="s">
        <v>4201</v>
      </c>
      <c r="B4091" s="4">
        <v>42496.785225014602</v>
      </c>
      <c r="C4091" s="4">
        <f t="shared" si="63"/>
        <v>10.657183710287164</v>
      </c>
    </row>
    <row r="4092" spans="1:3" x14ac:dyDescent="0.35">
      <c r="A4092" s="4" t="s">
        <v>4202</v>
      </c>
      <c r="B4092" s="4">
        <v>41223.786274342499</v>
      </c>
      <c r="C4092" s="4">
        <f t="shared" si="63"/>
        <v>10.626770705498757</v>
      </c>
    </row>
    <row r="4093" spans="1:3" x14ac:dyDescent="0.35">
      <c r="A4093" s="4" t="s">
        <v>4203</v>
      </c>
      <c r="B4093" s="4">
        <v>41453.947013150202</v>
      </c>
      <c r="C4093" s="4">
        <f t="shared" si="63"/>
        <v>10.632338379507662</v>
      </c>
    </row>
    <row r="4094" spans="1:3" x14ac:dyDescent="0.35">
      <c r="A4094" s="4" t="s">
        <v>4204</v>
      </c>
      <c r="B4094" s="4">
        <v>43781.546015487998</v>
      </c>
      <c r="C4094" s="4">
        <f t="shared" si="63"/>
        <v>10.686967683735402</v>
      </c>
    </row>
    <row r="4095" spans="1:3" x14ac:dyDescent="0.35">
      <c r="A4095" s="4" t="s">
        <v>4205</v>
      </c>
      <c r="B4095" s="4">
        <v>48078.1315543542</v>
      </c>
      <c r="C4095" s="4">
        <f t="shared" si="63"/>
        <v>10.780582707271657</v>
      </c>
    </row>
    <row r="4096" spans="1:3" x14ac:dyDescent="0.35">
      <c r="A4096" s="4" t="s">
        <v>4206</v>
      </c>
      <c r="B4096" s="4">
        <v>47792.4391943308</v>
      </c>
      <c r="C4096" s="4">
        <f t="shared" si="63"/>
        <v>10.774622730117608</v>
      </c>
    </row>
    <row r="4097" spans="1:3" x14ac:dyDescent="0.35">
      <c r="A4097" s="4" t="s">
        <v>4207</v>
      </c>
      <c r="B4097" s="4">
        <v>48202.622917708897</v>
      </c>
      <c r="C4097" s="4">
        <f t="shared" si="63"/>
        <v>10.783168715937972</v>
      </c>
    </row>
    <row r="4098" spans="1:3" x14ac:dyDescent="0.35">
      <c r="A4098" s="4" t="s">
        <v>4208</v>
      </c>
      <c r="B4098" s="4">
        <v>49288.501310637097</v>
      </c>
      <c r="C4098" s="4">
        <f t="shared" si="63"/>
        <v>10.805446093691154</v>
      </c>
    </row>
    <row r="4099" spans="1:3" x14ac:dyDescent="0.35">
      <c r="A4099" s="4" t="s">
        <v>4209</v>
      </c>
      <c r="B4099" s="4">
        <v>51558.049331911199</v>
      </c>
      <c r="C4099" s="4">
        <f t="shared" ref="C4099:C4162" si="64">LN(B4099)</f>
        <v>10.850463623364421</v>
      </c>
    </row>
    <row r="4100" spans="1:3" x14ac:dyDescent="0.35">
      <c r="A4100" s="4" t="s">
        <v>4210</v>
      </c>
      <c r="B4100" s="4">
        <v>55419.800411163</v>
      </c>
      <c r="C4100" s="4">
        <f t="shared" si="64"/>
        <v>10.922692217024036</v>
      </c>
    </row>
    <row r="4101" spans="1:3" x14ac:dyDescent="0.35">
      <c r="A4101" s="4" t="s">
        <v>4211</v>
      </c>
      <c r="B4101" s="4">
        <v>53805.156912565799</v>
      </c>
      <c r="C4101" s="4">
        <f t="shared" si="64"/>
        <v>10.893124594949649</v>
      </c>
    </row>
    <row r="4102" spans="1:3" x14ac:dyDescent="0.35">
      <c r="A4102" s="4" t="s">
        <v>4212</v>
      </c>
      <c r="B4102" s="4">
        <v>53933.527590882499</v>
      </c>
      <c r="C4102" s="4">
        <f t="shared" si="64"/>
        <v>10.895507596740631</v>
      </c>
    </row>
    <row r="4103" spans="1:3" x14ac:dyDescent="0.35">
      <c r="A4103" s="4" t="s">
        <v>4213</v>
      </c>
      <c r="B4103" s="4">
        <v>55010.922475160703</v>
      </c>
      <c r="C4103" s="4">
        <f t="shared" si="64"/>
        <v>10.9152870349556</v>
      </c>
    </row>
    <row r="4104" spans="1:3" x14ac:dyDescent="0.35">
      <c r="A4104" s="4" t="s">
        <v>4214</v>
      </c>
      <c r="B4104" s="4">
        <v>54701.279702220898</v>
      </c>
      <c r="C4104" s="4">
        <f t="shared" si="64"/>
        <v>10.909642383058188</v>
      </c>
    </row>
    <row r="4105" spans="1:3" x14ac:dyDescent="0.35">
      <c r="A4105" s="4" t="s">
        <v>4215</v>
      </c>
      <c r="B4105" s="4">
        <v>57289.186457042597</v>
      </c>
      <c r="C4105" s="4">
        <f t="shared" si="64"/>
        <v>10.955867166866163</v>
      </c>
    </row>
    <row r="4106" spans="1:3" x14ac:dyDescent="0.35">
      <c r="A4106" s="4" t="s">
        <v>4216</v>
      </c>
      <c r="B4106" s="4">
        <v>56196.181259789599</v>
      </c>
      <c r="C4106" s="4">
        <f t="shared" si="64"/>
        <v>10.936604084459074</v>
      </c>
    </row>
    <row r="4107" spans="1:3" x14ac:dyDescent="0.35">
      <c r="A4107" s="4" t="s">
        <v>4217</v>
      </c>
      <c r="B4107" s="4">
        <v>57348.892876972503</v>
      </c>
      <c r="C4107" s="4">
        <f t="shared" si="64"/>
        <v>10.95690881769764</v>
      </c>
    </row>
    <row r="4108" spans="1:3" x14ac:dyDescent="0.35">
      <c r="A4108" s="4" t="s">
        <v>4218</v>
      </c>
      <c r="B4108" s="4">
        <v>57384.036914669799</v>
      </c>
      <c r="C4108" s="4">
        <f t="shared" si="64"/>
        <v>10.957521441098093</v>
      </c>
    </row>
    <row r="4109" spans="1:3" x14ac:dyDescent="0.35">
      <c r="A4109" s="4" t="s">
        <v>4219</v>
      </c>
      <c r="B4109" s="4">
        <v>61446.084007305697</v>
      </c>
      <c r="C4109" s="4">
        <f t="shared" si="64"/>
        <v>11.025915386475454</v>
      </c>
    </row>
    <row r="4110" spans="1:3" x14ac:dyDescent="0.35">
      <c r="A4110" s="4" t="s">
        <v>4220</v>
      </c>
      <c r="B4110" s="4">
        <v>60932.063211922803</v>
      </c>
      <c r="C4110" s="4">
        <f t="shared" si="64"/>
        <v>11.017514804673549</v>
      </c>
    </row>
    <row r="4111" spans="1:3" x14ac:dyDescent="0.35">
      <c r="A4111" s="4" t="s">
        <v>4221</v>
      </c>
      <c r="B4111" s="4">
        <v>61462.222372296899</v>
      </c>
      <c r="C4111" s="4">
        <f t="shared" si="64"/>
        <v>11.026177994684113</v>
      </c>
    </row>
    <row r="4112" spans="1:3" x14ac:dyDescent="0.35">
      <c r="A4112" s="4" t="s">
        <v>4222</v>
      </c>
      <c r="B4112" s="4">
        <v>61977.057551431899</v>
      </c>
      <c r="C4112" s="4">
        <f t="shared" si="64"/>
        <v>11.034519556052688</v>
      </c>
    </row>
    <row r="4113" spans="1:3" x14ac:dyDescent="0.35">
      <c r="A4113" s="4" t="s">
        <v>4223</v>
      </c>
      <c r="B4113" s="4">
        <v>64290.897757451799</v>
      </c>
      <c r="C4113" s="4">
        <f t="shared" si="64"/>
        <v>11.071173341223206</v>
      </c>
    </row>
    <row r="4114" spans="1:3" x14ac:dyDescent="0.35">
      <c r="A4114" s="4" t="s">
        <v>4224</v>
      </c>
      <c r="B4114" s="4">
        <v>66061.796563997705</v>
      </c>
      <c r="C4114" s="4">
        <f t="shared" si="64"/>
        <v>11.098345894518024</v>
      </c>
    </row>
    <row r="4115" spans="1:3" x14ac:dyDescent="0.35">
      <c r="A4115" s="4" t="s">
        <v>4225</v>
      </c>
      <c r="B4115" s="4">
        <v>62373.885620689704</v>
      </c>
      <c r="C4115" s="4">
        <f t="shared" si="64"/>
        <v>11.040901967093658</v>
      </c>
    </row>
    <row r="4116" spans="1:3" x14ac:dyDescent="0.35">
      <c r="A4116" s="4" t="s">
        <v>4226</v>
      </c>
      <c r="B4116" s="4">
        <v>60750.967371829298</v>
      </c>
      <c r="C4116" s="4">
        <f t="shared" si="64"/>
        <v>11.014538284892133</v>
      </c>
    </row>
    <row r="4117" spans="1:3" x14ac:dyDescent="0.35">
      <c r="A4117" s="4" t="s">
        <v>4227</v>
      </c>
      <c r="B4117" s="4">
        <v>61250.082628871998</v>
      </c>
      <c r="C4117" s="4">
        <f t="shared" si="64"/>
        <v>11.022720477448871</v>
      </c>
    </row>
    <row r="4118" spans="1:3" x14ac:dyDescent="0.35">
      <c r="A4118" s="4" t="s">
        <v>4228</v>
      </c>
      <c r="B4118" s="4">
        <v>60865.447052308598</v>
      </c>
      <c r="C4118" s="4">
        <f t="shared" si="64"/>
        <v>11.01642092079838</v>
      </c>
    </row>
    <row r="4119" spans="1:3" x14ac:dyDescent="0.35">
      <c r="A4119" s="4" t="s">
        <v>4229</v>
      </c>
      <c r="B4119" s="4">
        <v>63031.672901519603</v>
      </c>
      <c r="C4119" s="4">
        <f t="shared" si="64"/>
        <v>11.051392623508574</v>
      </c>
    </row>
    <row r="4120" spans="1:3" x14ac:dyDescent="0.35">
      <c r="A4120" s="4" t="s">
        <v>4230</v>
      </c>
      <c r="B4120" s="4">
        <v>60393.980273816502</v>
      </c>
      <c r="C4120" s="4">
        <f t="shared" si="64"/>
        <v>11.008644714615299</v>
      </c>
    </row>
    <row r="4121" spans="1:3" x14ac:dyDescent="0.35">
      <c r="A4121" s="4" t="s">
        <v>4231</v>
      </c>
      <c r="B4121" s="4">
        <v>58563.3359899766</v>
      </c>
      <c r="C4121" s="4">
        <f t="shared" si="64"/>
        <v>10.977864114054583</v>
      </c>
    </row>
    <row r="4122" spans="1:3" x14ac:dyDescent="0.35">
      <c r="A4122" s="4" t="s">
        <v>4232</v>
      </c>
      <c r="B4122" s="4">
        <v>60564.572112215101</v>
      </c>
      <c r="C4122" s="4">
        <f t="shared" si="64"/>
        <v>11.011465382491002</v>
      </c>
    </row>
    <row r="4123" spans="1:3" x14ac:dyDescent="0.35">
      <c r="A4123" s="4" t="s">
        <v>4233</v>
      </c>
      <c r="B4123" s="4">
        <v>62230.805568965501</v>
      </c>
      <c r="C4123" s="4">
        <f t="shared" si="64"/>
        <v>11.038605422505437</v>
      </c>
    </row>
    <row r="4124" spans="1:3" x14ac:dyDescent="0.35">
      <c r="A4124" s="4" t="s">
        <v>4234</v>
      </c>
      <c r="B4124" s="4">
        <v>61742.916532144904</v>
      </c>
      <c r="C4124" s="4">
        <f t="shared" si="64"/>
        <v>11.030734535880253</v>
      </c>
    </row>
    <row r="4125" spans="1:3" x14ac:dyDescent="0.35">
      <c r="A4125" s="4" t="s">
        <v>4235</v>
      </c>
      <c r="B4125" s="4">
        <v>61432.970062828703</v>
      </c>
      <c r="C4125" s="4">
        <f t="shared" si="64"/>
        <v>11.025701941724824</v>
      </c>
    </row>
    <row r="4126" spans="1:3" x14ac:dyDescent="0.35">
      <c r="A4126" s="4" t="s">
        <v>4236</v>
      </c>
      <c r="B4126" s="4">
        <v>61092.095059205101</v>
      </c>
      <c r="C4126" s="4">
        <f t="shared" si="64"/>
        <v>11.020137759689995</v>
      </c>
    </row>
    <row r="4127" spans="1:3" x14ac:dyDescent="0.35">
      <c r="A4127" s="4" t="s">
        <v>4237</v>
      </c>
      <c r="B4127" s="4">
        <v>63024.747229690198</v>
      </c>
      <c r="C4127" s="4">
        <f t="shared" si="64"/>
        <v>11.051282741412461</v>
      </c>
    </row>
    <row r="4128" spans="1:3" x14ac:dyDescent="0.35">
      <c r="A4128" s="4" t="s">
        <v>4238</v>
      </c>
      <c r="B4128" s="4">
        <v>62955.9817630041</v>
      </c>
      <c r="C4128" s="4">
        <f t="shared" si="64"/>
        <v>11.050191058993009</v>
      </c>
    </row>
    <row r="4129" spans="1:3" x14ac:dyDescent="0.35">
      <c r="A4129" s="4" t="s">
        <v>4239</v>
      </c>
      <c r="B4129" s="4">
        <v>61393.889978024599</v>
      </c>
      <c r="C4129" s="4">
        <f t="shared" si="64"/>
        <v>11.025065597425053</v>
      </c>
    </row>
    <row r="4130" spans="1:3" x14ac:dyDescent="0.35">
      <c r="A4130" s="4" t="s">
        <v>4240</v>
      </c>
      <c r="B4130" s="4">
        <v>61005.840833722999</v>
      </c>
      <c r="C4130" s="4">
        <f t="shared" si="64"/>
        <v>11.018724889944087</v>
      </c>
    </row>
    <row r="4131" spans="1:3" x14ac:dyDescent="0.35">
      <c r="A4131" s="4" t="s">
        <v>4241</v>
      </c>
      <c r="B4131" s="4">
        <v>61455.053626884903</v>
      </c>
      <c r="C4131" s="4">
        <f t="shared" si="64"/>
        <v>11.026061351269071</v>
      </c>
    </row>
    <row r="4132" spans="1:3" x14ac:dyDescent="0.35">
      <c r="A4132" s="4" t="s">
        <v>4242</v>
      </c>
      <c r="B4132" s="4">
        <v>63043.829059029798</v>
      </c>
      <c r="C4132" s="4">
        <f t="shared" si="64"/>
        <v>11.051585462836737</v>
      </c>
    </row>
    <row r="4133" spans="1:3" x14ac:dyDescent="0.35">
      <c r="A4133" s="4" t="s">
        <v>4243</v>
      </c>
      <c r="B4133" s="4">
        <v>67541.755508182396</v>
      </c>
      <c r="C4133" s="4">
        <f t="shared" si="64"/>
        <v>11.120501285727656</v>
      </c>
    </row>
    <row r="4134" spans="1:3" x14ac:dyDescent="0.35">
      <c r="A4134" s="4" t="s">
        <v>4244</v>
      </c>
      <c r="B4134" s="4">
        <v>67095.585670660497</v>
      </c>
      <c r="C4134" s="4">
        <f t="shared" si="64"/>
        <v>11.113873533473196</v>
      </c>
    </row>
    <row r="4135" spans="1:3" x14ac:dyDescent="0.35">
      <c r="A4135" s="4" t="s">
        <v>4245</v>
      </c>
      <c r="B4135" s="4">
        <v>64756.077968907099</v>
      </c>
      <c r="C4135" s="4">
        <f t="shared" si="64"/>
        <v>11.078382843402105</v>
      </c>
    </row>
    <row r="4136" spans="1:3" x14ac:dyDescent="0.35">
      <c r="A4136" s="4" t="s">
        <v>4246</v>
      </c>
      <c r="B4136" s="4">
        <v>64962.931293980102</v>
      </c>
      <c r="C4136" s="4">
        <f t="shared" si="64"/>
        <v>11.081572098416922</v>
      </c>
    </row>
    <row r="4137" spans="1:3" x14ac:dyDescent="0.35">
      <c r="A4137" s="4" t="s">
        <v>4247</v>
      </c>
      <c r="B4137" s="4">
        <v>64078.968037405</v>
      </c>
      <c r="C4137" s="4">
        <f t="shared" si="64"/>
        <v>11.067871477327374</v>
      </c>
    </row>
    <row r="4138" spans="1:3" x14ac:dyDescent="0.35">
      <c r="A4138" s="4" t="s">
        <v>4248</v>
      </c>
      <c r="B4138" s="4">
        <v>64397.791206312097</v>
      </c>
      <c r="C4138" s="4">
        <f t="shared" si="64"/>
        <v>11.072834613465622</v>
      </c>
    </row>
    <row r="4139" spans="1:3" x14ac:dyDescent="0.35">
      <c r="A4139" s="4" t="s">
        <v>4249</v>
      </c>
      <c r="B4139" s="4">
        <v>65032.225654821697</v>
      </c>
      <c r="C4139" s="4">
        <f t="shared" si="64"/>
        <v>11.08263820532477</v>
      </c>
    </row>
    <row r="4140" spans="1:3" x14ac:dyDescent="0.35">
      <c r="A4140" s="4" t="s">
        <v>4250</v>
      </c>
      <c r="B4140" s="4">
        <v>63753.503159263601</v>
      </c>
      <c r="C4140" s="4">
        <f t="shared" si="64"/>
        <v>11.062779413028753</v>
      </c>
    </row>
    <row r="4141" spans="1:3" x14ac:dyDescent="0.35">
      <c r="A4141" s="4" t="s">
        <v>4251</v>
      </c>
      <c r="B4141" s="4">
        <v>60322.497853009903</v>
      </c>
      <c r="C4141" s="4">
        <f t="shared" si="64"/>
        <v>11.007460411854471</v>
      </c>
    </row>
    <row r="4142" spans="1:3" x14ac:dyDescent="0.35">
      <c r="A4142" s="4" t="s">
        <v>4252</v>
      </c>
      <c r="B4142" s="4">
        <v>60154.308366160098</v>
      </c>
      <c r="C4142" s="4">
        <f t="shared" si="64"/>
        <v>11.004668345872812</v>
      </c>
    </row>
    <row r="4143" spans="1:3" x14ac:dyDescent="0.35">
      <c r="A4143" s="4" t="s">
        <v>4253</v>
      </c>
      <c r="B4143" s="4">
        <v>56794.155627118598</v>
      </c>
      <c r="C4143" s="4">
        <f t="shared" si="64"/>
        <v>10.947188705526546</v>
      </c>
    </row>
    <row r="4144" spans="1:3" x14ac:dyDescent="0.35">
      <c r="A4144" s="4" t="s">
        <v>4254</v>
      </c>
      <c r="B4144" s="4">
        <v>58014.072988895401</v>
      </c>
      <c r="C4144" s="4">
        <f t="shared" si="64"/>
        <v>10.968440897836357</v>
      </c>
    </row>
    <row r="4145" spans="1:3" x14ac:dyDescent="0.35">
      <c r="A4145" s="4" t="s">
        <v>4255</v>
      </c>
      <c r="B4145" s="4">
        <v>59749.473822910601</v>
      </c>
      <c r="C4145" s="4">
        <f t="shared" si="64"/>
        <v>10.997915663443862</v>
      </c>
    </row>
    <row r="4146" spans="1:3" x14ac:dyDescent="0.35">
      <c r="A4146" s="4" t="s">
        <v>4256</v>
      </c>
      <c r="B4146" s="4">
        <v>59032.624101753398</v>
      </c>
      <c r="C4146" s="4">
        <f t="shared" si="64"/>
        <v>10.985845520944029</v>
      </c>
    </row>
    <row r="4147" spans="1:3" x14ac:dyDescent="0.35">
      <c r="A4147" s="4" t="s">
        <v>4257</v>
      </c>
      <c r="B4147" s="4">
        <v>56383.565876095803</v>
      </c>
      <c r="C4147" s="4">
        <f t="shared" si="64"/>
        <v>10.939933009849636</v>
      </c>
    </row>
    <row r="4148" spans="1:3" x14ac:dyDescent="0.35">
      <c r="A4148" s="4" t="s">
        <v>4258</v>
      </c>
      <c r="B4148" s="4">
        <v>57642.265798071297</v>
      </c>
      <c r="C4148" s="4">
        <f t="shared" si="64"/>
        <v>10.962011358814687</v>
      </c>
    </row>
    <row r="4149" spans="1:3" x14ac:dyDescent="0.35">
      <c r="A4149" s="4" t="s">
        <v>4259</v>
      </c>
      <c r="B4149" s="4">
        <v>57141.830378433697</v>
      </c>
      <c r="C4149" s="4">
        <f t="shared" si="64"/>
        <v>10.953291708495962</v>
      </c>
    </row>
    <row r="4150" spans="1:3" x14ac:dyDescent="0.35">
      <c r="A4150" s="4" t="s">
        <v>4260</v>
      </c>
      <c r="B4150" s="4">
        <v>59008.655479251902</v>
      </c>
      <c r="C4150" s="4">
        <f t="shared" si="64"/>
        <v>10.985439415166185</v>
      </c>
    </row>
    <row r="4151" spans="1:3" x14ac:dyDescent="0.35">
      <c r="A4151" s="4" t="s">
        <v>4261</v>
      </c>
      <c r="B4151" s="4">
        <v>53800.617838983097</v>
      </c>
      <c r="C4151" s="4">
        <f t="shared" si="64"/>
        <v>10.893040230079903</v>
      </c>
    </row>
    <row r="4152" spans="1:3" x14ac:dyDescent="0.35">
      <c r="A4152" s="4" t="s">
        <v>4262</v>
      </c>
      <c r="B4152" s="4">
        <v>54635.882462887203</v>
      </c>
      <c r="C4152" s="4">
        <f t="shared" si="64"/>
        <v>10.908446133844519</v>
      </c>
    </row>
    <row r="4153" spans="1:3" x14ac:dyDescent="0.35">
      <c r="A4153" s="4" t="s">
        <v>4263</v>
      </c>
      <c r="B4153" s="4">
        <v>57248.569696376398</v>
      </c>
      <c r="C4153" s="4">
        <f t="shared" si="64"/>
        <v>10.955157937634986</v>
      </c>
    </row>
    <row r="4154" spans="1:3" x14ac:dyDescent="0.35">
      <c r="A4154" s="4" t="s">
        <v>4264</v>
      </c>
      <c r="B4154" s="4">
        <v>57920.7107299825</v>
      </c>
      <c r="C4154" s="4">
        <f t="shared" si="64"/>
        <v>10.966830297874893</v>
      </c>
    </row>
    <row r="4155" spans="1:3" x14ac:dyDescent="0.35">
      <c r="A4155" s="4" t="s">
        <v>4265</v>
      </c>
      <c r="B4155" s="4">
        <v>57097.012794272399</v>
      </c>
      <c r="C4155" s="4">
        <f t="shared" si="64"/>
        <v>10.95250707893887</v>
      </c>
    </row>
    <row r="4156" spans="1:3" x14ac:dyDescent="0.35">
      <c r="A4156" s="4" t="s">
        <v>4266</v>
      </c>
      <c r="B4156" s="4">
        <v>57180.609843950901</v>
      </c>
      <c r="C4156" s="4">
        <f t="shared" si="64"/>
        <v>10.953970131156101</v>
      </c>
    </row>
    <row r="4157" spans="1:3" x14ac:dyDescent="0.35">
      <c r="A4157" s="4" t="s">
        <v>4267</v>
      </c>
      <c r="B4157" s="4">
        <v>56582.893769140799</v>
      </c>
      <c r="C4157" s="4">
        <f t="shared" si="64"/>
        <v>10.943461988283321</v>
      </c>
    </row>
    <row r="4158" spans="1:3" x14ac:dyDescent="0.35">
      <c r="A4158" s="4" t="s">
        <v>4268</v>
      </c>
      <c r="B4158" s="4">
        <v>53671.616068088799</v>
      </c>
      <c r="C4158" s="4">
        <f t="shared" si="64"/>
        <v>10.890639575917259</v>
      </c>
    </row>
    <row r="4159" spans="1:3" x14ac:dyDescent="0.35">
      <c r="A4159" s="4" t="s">
        <v>4269</v>
      </c>
      <c r="B4159" s="4">
        <v>49159.735798363501</v>
      </c>
      <c r="C4159" s="4">
        <f t="shared" si="64"/>
        <v>10.802830189344201</v>
      </c>
    </row>
    <row r="4160" spans="1:3" x14ac:dyDescent="0.35">
      <c r="A4160" s="4" t="s">
        <v>4270</v>
      </c>
      <c r="B4160" s="4">
        <v>49327.093599941603</v>
      </c>
      <c r="C4160" s="4">
        <f t="shared" si="64"/>
        <v>10.806228774996471</v>
      </c>
    </row>
    <row r="4161" spans="1:3" x14ac:dyDescent="0.35">
      <c r="A4161" s="4" t="s">
        <v>4271</v>
      </c>
      <c r="B4161" s="4">
        <v>50535.425223261198</v>
      </c>
      <c r="C4161" s="4">
        <f t="shared" si="64"/>
        <v>10.830429858904177</v>
      </c>
    </row>
    <row r="4162" spans="1:3" x14ac:dyDescent="0.35">
      <c r="A4162" s="4" t="s">
        <v>4272</v>
      </c>
      <c r="B4162" s="4">
        <v>50574.472834482804</v>
      </c>
      <c r="C4162" s="4">
        <f t="shared" si="64"/>
        <v>10.831202238540847</v>
      </c>
    </row>
    <row r="4163" spans="1:3" x14ac:dyDescent="0.35">
      <c r="A4163" s="4" t="s">
        <v>4273</v>
      </c>
      <c r="B4163" s="4">
        <v>50500.654351373501</v>
      </c>
      <c r="C4163" s="4">
        <f t="shared" ref="C4163:C4226" si="65">LN(B4163)</f>
        <v>10.829741572632445</v>
      </c>
    </row>
    <row r="4164" spans="1:3" x14ac:dyDescent="0.35">
      <c r="A4164" s="4" t="s">
        <v>4274</v>
      </c>
      <c r="B4164" s="4">
        <v>47937.822845821203</v>
      </c>
      <c r="C4164" s="4">
        <f t="shared" si="65"/>
        <v>10.777660092810715</v>
      </c>
    </row>
    <row r="4165" spans="1:3" x14ac:dyDescent="0.35">
      <c r="A4165" s="4" t="s">
        <v>4275</v>
      </c>
      <c r="B4165" s="4">
        <v>47437.228972530698</v>
      </c>
      <c r="C4165" s="4">
        <f t="shared" si="65"/>
        <v>10.767162620762628</v>
      </c>
    </row>
    <row r="4166" spans="1:3" x14ac:dyDescent="0.35">
      <c r="A4166" s="4" t="s">
        <v>4276</v>
      </c>
      <c r="B4166" s="4">
        <v>49321.769325248402</v>
      </c>
      <c r="C4166" s="4">
        <f t="shared" si="65"/>
        <v>10.806120831031574</v>
      </c>
    </row>
    <row r="4167" spans="1:3" x14ac:dyDescent="0.35">
      <c r="A4167" s="4" t="s">
        <v>4277</v>
      </c>
      <c r="B4167" s="4">
        <v>50136.572256867301</v>
      </c>
      <c r="C4167" s="4">
        <f t="shared" si="65"/>
        <v>10.822506005930389</v>
      </c>
    </row>
    <row r="4168" spans="1:3" x14ac:dyDescent="0.35">
      <c r="A4168" s="4" t="s">
        <v>4278</v>
      </c>
      <c r="B4168" s="4">
        <v>46785.3278410286</v>
      </c>
      <c r="C4168" s="4">
        <f t="shared" si="65"/>
        <v>10.753324925081605</v>
      </c>
    </row>
    <row r="4169" spans="1:3" x14ac:dyDescent="0.35">
      <c r="A4169" s="4" t="s">
        <v>4279</v>
      </c>
      <c r="B4169" s="4">
        <v>48292.682250146099</v>
      </c>
      <c r="C4169" s="4">
        <f t="shared" si="65"/>
        <v>10.785035321954284</v>
      </c>
    </row>
    <row r="4170" spans="1:3" x14ac:dyDescent="0.35">
      <c r="A4170" s="4" t="s">
        <v>4280</v>
      </c>
      <c r="B4170" s="4">
        <v>48830.622386031602</v>
      </c>
      <c r="C4170" s="4">
        <f t="shared" si="65"/>
        <v>10.796112902950959</v>
      </c>
    </row>
    <row r="4171" spans="1:3" x14ac:dyDescent="0.35">
      <c r="A4171" s="4" t="s">
        <v>4281</v>
      </c>
      <c r="B4171" s="4">
        <v>47663.469107714802</v>
      </c>
      <c r="C4171" s="4">
        <f t="shared" si="65"/>
        <v>10.771920536667526</v>
      </c>
    </row>
    <row r="4172" spans="1:3" x14ac:dyDescent="0.35">
      <c r="A4172" s="4" t="s">
        <v>4282</v>
      </c>
      <c r="B4172" s="4">
        <v>46334.483748977204</v>
      </c>
      <c r="C4172" s="4">
        <f t="shared" si="65"/>
        <v>10.743641752251097</v>
      </c>
    </row>
    <row r="4173" spans="1:3" x14ac:dyDescent="0.35">
      <c r="A4173" s="4" t="s">
        <v>4283</v>
      </c>
      <c r="B4173" s="4">
        <v>46904.873675336101</v>
      </c>
      <c r="C4173" s="4">
        <f t="shared" si="65"/>
        <v>10.755876865353912</v>
      </c>
    </row>
    <row r="4174" spans="1:3" x14ac:dyDescent="0.35">
      <c r="A4174" s="4" t="s">
        <v>4284</v>
      </c>
      <c r="B4174" s="4">
        <v>46876.426924020998</v>
      </c>
      <c r="C4174" s="4">
        <f t="shared" si="65"/>
        <v>10.755270203855174</v>
      </c>
    </row>
    <row r="4175" spans="1:3" x14ac:dyDescent="0.35">
      <c r="A4175" s="4" t="s">
        <v>4285</v>
      </c>
      <c r="B4175" s="4">
        <v>46954.763478316803</v>
      </c>
      <c r="C4175" s="4">
        <f t="shared" si="65"/>
        <v>10.756939938026939</v>
      </c>
    </row>
    <row r="4176" spans="1:3" x14ac:dyDescent="0.35">
      <c r="A4176" s="4" t="s">
        <v>4286</v>
      </c>
      <c r="B4176" s="4">
        <v>49082.0624666277</v>
      </c>
      <c r="C4176" s="4">
        <f t="shared" si="65"/>
        <v>10.801248920489352</v>
      </c>
    </row>
    <row r="4177" spans="1:3" x14ac:dyDescent="0.35">
      <c r="A4177" s="4" t="s">
        <v>4287</v>
      </c>
      <c r="B4177" s="4">
        <v>48692.098739158399</v>
      </c>
      <c r="C4177" s="4">
        <f t="shared" si="65"/>
        <v>10.793272052358663</v>
      </c>
    </row>
    <row r="4178" spans="1:3" x14ac:dyDescent="0.35">
      <c r="A4178" s="4" t="s">
        <v>4288</v>
      </c>
      <c r="B4178" s="4">
        <v>50712.970768264197</v>
      </c>
      <c r="C4178" s="4">
        <f t="shared" si="65"/>
        <v>10.83393699055299</v>
      </c>
    </row>
    <row r="4179" spans="1:3" x14ac:dyDescent="0.35">
      <c r="A4179" s="4" t="s">
        <v>4289</v>
      </c>
      <c r="B4179" s="4">
        <v>50783.8344210988</v>
      </c>
      <c r="C4179" s="4">
        <f t="shared" si="65"/>
        <v>10.835333362866717</v>
      </c>
    </row>
    <row r="4180" spans="1:3" x14ac:dyDescent="0.35">
      <c r="A4180" s="4" t="s">
        <v>4290</v>
      </c>
      <c r="B4180" s="4">
        <v>50590.450897662202</v>
      </c>
      <c r="C4180" s="4">
        <f t="shared" si="65"/>
        <v>10.831518120028674</v>
      </c>
    </row>
    <row r="4181" spans="1:3" x14ac:dyDescent="0.35">
      <c r="A4181" s="4" t="s">
        <v>4291</v>
      </c>
      <c r="B4181" s="4">
        <v>50798.306585914703</v>
      </c>
      <c r="C4181" s="4">
        <f t="shared" si="65"/>
        <v>10.835618298088013</v>
      </c>
    </row>
    <row r="4182" spans="1:3" x14ac:dyDescent="0.35">
      <c r="A4182" s="4" t="s">
        <v>4292</v>
      </c>
      <c r="B4182" s="4">
        <v>50796.377673582698</v>
      </c>
      <c r="C4182" s="4">
        <f t="shared" si="65"/>
        <v>10.83558032538607</v>
      </c>
    </row>
    <row r="4183" spans="1:3" x14ac:dyDescent="0.35">
      <c r="A4183" s="4" t="s">
        <v>4293</v>
      </c>
      <c r="B4183" s="4">
        <v>47673.044045236697</v>
      </c>
      <c r="C4183" s="4">
        <f t="shared" si="65"/>
        <v>10.772121402783508</v>
      </c>
    </row>
    <row r="4184" spans="1:3" x14ac:dyDescent="0.35">
      <c r="A4184" s="4" t="s">
        <v>4294</v>
      </c>
      <c r="B4184" s="4">
        <v>46470.321575102302</v>
      </c>
      <c r="C4184" s="4">
        <f t="shared" si="65"/>
        <v>10.746569142113232</v>
      </c>
    </row>
    <row r="4185" spans="1:3" x14ac:dyDescent="0.35">
      <c r="A4185" s="4" t="s">
        <v>4295</v>
      </c>
      <c r="B4185" s="4">
        <v>47102.463003798897</v>
      </c>
      <c r="C4185" s="4">
        <f t="shared" si="65"/>
        <v>10.76008057171156</v>
      </c>
    </row>
    <row r="4186" spans="1:3" x14ac:dyDescent="0.35">
      <c r="A4186" s="4" t="s">
        <v>4296</v>
      </c>
      <c r="B4186" s="4">
        <v>46355.117330274697</v>
      </c>
      <c r="C4186" s="4">
        <f t="shared" si="65"/>
        <v>10.744086971162346</v>
      </c>
    </row>
    <row r="4187" spans="1:3" x14ac:dyDescent="0.35">
      <c r="A4187" s="4" t="s">
        <v>4297</v>
      </c>
      <c r="B4187" s="4">
        <v>47560.009381648197</v>
      </c>
      <c r="C4187" s="4">
        <f t="shared" si="65"/>
        <v>10.769747548063913</v>
      </c>
    </row>
    <row r="4188" spans="1:3" x14ac:dyDescent="0.35">
      <c r="A4188" s="4" t="s">
        <v>4298</v>
      </c>
      <c r="B4188" s="4">
        <v>47352.557756575101</v>
      </c>
      <c r="C4188" s="4">
        <f t="shared" si="65"/>
        <v>10.765376115245587</v>
      </c>
    </row>
    <row r="4189" spans="1:3" x14ac:dyDescent="0.35">
      <c r="A4189" s="4" t="s">
        <v>4299</v>
      </c>
      <c r="B4189" s="4">
        <v>46453.432351841002</v>
      </c>
      <c r="C4189" s="4">
        <f t="shared" si="65"/>
        <v>10.746205634985429</v>
      </c>
    </row>
    <row r="4190" spans="1:3" x14ac:dyDescent="0.35">
      <c r="A4190" s="4" t="s">
        <v>4300</v>
      </c>
      <c r="B4190" s="4">
        <v>45905.961122150802</v>
      </c>
      <c r="C4190" s="4">
        <f t="shared" si="65"/>
        <v>10.734350259558289</v>
      </c>
    </row>
    <row r="4191" spans="1:3" x14ac:dyDescent="0.35">
      <c r="A4191" s="4" t="s">
        <v>4301</v>
      </c>
      <c r="B4191" s="4">
        <v>43530.944038866197</v>
      </c>
      <c r="C4191" s="4">
        <f t="shared" si="65"/>
        <v>10.681227321397472</v>
      </c>
    </row>
    <row r="4192" spans="1:3" x14ac:dyDescent="0.35">
      <c r="A4192" s="4" t="s">
        <v>4302</v>
      </c>
      <c r="B4192" s="4">
        <v>43144.965292811197</v>
      </c>
      <c r="C4192" s="4">
        <f t="shared" si="65"/>
        <v>10.672321010510776</v>
      </c>
    </row>
    <row r="4193" spans="1:3" x14ac:dyDescent="0.35">
      <c r="A4193" s="4" t="s">
        <v>4303</v>
      </c>
      <c r="B4193" s="4">
        <v>41512.784580829903</v>
      </c>
      <c r="C4193" s="4">
        <f t="shared" si="65"/>
        <v>10.63375672096605</v>
      </c>
    </row>
    <row r="4194" spans="1:3" x14ac:dyDescent="0.35">
      <c r="A4194" s="4" t="s">
        <v>4304</v>
      </c>
      <c r="B4194" s="4">
        <v>41799.812884862702</v>
      </c>
      <c r="C4194" s="4">
        <f t="shared" si="65"/>
        <v>10.640647142064138</v>
      </c>
    </row>
    <row r="4195" spans="1:3" x14ac:dyDescent="0.35">
      <c r="A4195" s="4" t="s">
        <v>4305</v>
      </c>
      <c r="B4195" s="4">
        <v>41886.498556984203</v>
      </c>
      <c r="C4195" s="4">
        <f t="shared" si="65"/>
        <v>10.642718823839365</v>
      </c>
    </row>
    <row r="4196" spans="1:3" x14ac:dyDescent="0.35">
      <c r="A4196" s="4" t="s">
        <v>4306</v>
      </c>
      <c r="B4196" s="4">
        <v>41816.9510561075</v>
      </c>
      <c r="C4196" s="4">
        <f t="shared" si="65"/>
        <v>10.641057063966805</v>
      </c>
    </row>
    <row r="4197" spans="1:3" x14ac:dyDescent="0.35">
      <c r="A4197" s="4" t="s">
        <v>4307</v>
      </c>
      <c r="B4197" s="4">
        <v>42768.178611630603</v>
      </c>
      <c r="C4197" s="4">
        <f t="shared" si="65"/>
        <v>10.663549614661379</v>
      </c>
    </row>
    <row r="4198" spans="1:3" x14ac:dyDescent="0.35">
      <c r="A4198" s="4" t="s">
        <v>4308</v>
      </c>
      <c r="B4198" s="4">
        <v>43961.026544126202</v>
      </c>
      <c r="C4198" s="4">
        <f t="shared" si="65"/>
        <v>10.69105876002212</v>
      </c>
    </row>
    <row r="4199" spans="1:3" x14ac:dyDescent="0.35">
      <c r="A4199" s="4" t="s">
        <v>4309</v>
      </c>
      <c r="B4199" s="4">
        <v>42626.865392460502</v>
      </c>
      <c r="C4199" s="4">
        <f t="shared" si="65"/>
        <v>10.660239976501225</v>
      </c>
    </row>
    <row r="4200" spans="1:3" x14ac:dyDescent="0.35">
      <c r="A4200" s="4" t="s">
        <v>4310</v>
      </c>
      <c r="B4200" s="4">
        <v>43102.6476180596</v>
      </c>
      <c r="C4200" s="4">
        <f t="shared" si="65"/>
        <v>10.67133970385847</v>
      </c>
    </row>
    <row r="4201" spans="1:3" x14ac:dyDescent="0.35">
      <c r="A4201" s="4" t="s">
        <v>4311</v>
      </c>
      <c r="B4201" s="4">
        <v>43206.674481297501</v>
      </c>
      <c r="C4201" s="4">
        <f t="shared" si="65"/>
        <v>10.673750264179901</v>
      </c>
    </row>
    <row r="4202" spans="1:3" x14ac:dyDescent="0.35">
      <c r="A4202" s="4" t="s">
        <v>4312</v>
      </c>
      <c r="B4202" s="4">
        <v>43168.859667153702</v>
      </c>
      <c r="C4202" s="4">
        <f t="shared" si="65"/>
        <v>10.672874673263271</v>
      </c>
    </row>
    <row r="4203" spans="1:3" x14ac:dyDescent="0.35">
      <c r="A4203" s="4" t="s">
        <v>4313</v>
      </c>
      <c r="B4203" s="4">
        <v>42211.270399474</v>
      </c>
      <c r="C4203" s="4">
        <f t="shared" si="65"/>
        <v>10.650442535444554</v>
      </c>
    </row>
    <row r="4204" spans="1:3" x14ac:dyDescent="0.35">
      <c r="A4204" s="4" t="s">
        <v>4314</v>
      </c>
      <c r="B4204" s="4">
        <v>42431.231967036802</v>
      </c>
      <c r="C4204" s="4">
        <f t="shared" si="65"/>
        <v>10.655639973057363</v>
      </c>
    </row>
    <row r="4205" spans="1:3" x14ac:dyDescent="0.35">
      <c r="A4205" s="4" t="s">
        <v>4315</v>
      </c>
      <c r="B4205" s="4">
        <v>41787.722012858001</v>
      </c>
      <c r="C4205" s="4">
        <f t="shared" si="65"/>
        <v>10.640357843615419</v>
      </c>
    </row>
    <row r="4206" spans="1:3" x14ac:dyDescent="0.35">
      <c r="A4206" s="4" t="s">
        <v>4316</v>
      </c>
      <c r="B4206" s="4">
        <v>40756.126163062501</v>
      </c>
      <c r="C4206" s="4">
        <f t="shared" si="65"/>
        <v>10.615361442659669</v>
      </c>
    </row>
    <row r="4207" spans="1:3" x14ac:dyDescent="0.35">
      <c r="A4207" s="4" t="s">
        <v>4317</v>
      </c>
      <c r="B4207" s="4">
        <v>36492.287224137901</v>
      </c>
      <c r="C4207" s="4">
        <f t="shared" si="65"/>
        <v>10.504856208313978</v>
      </c>
    </row>
    <row r="4208" spans="1:3" x14ac:dyDescent="0.35">
      <c r="A4208" s="4" t="s">
        <v>4318</v>
      </c>
      <c r="B4208" s="4">
        <v>34996.390965225</v>
      </c>
      <c r="C4208" s="4">
        <f t="shared" si="65"/>
        <v>10.46300021987552</v>
      </c>
    </row>
    <row r="4209" spans="1:3" x14ac:dyDescent="0.35">
      <c r="A4209" s="4" t="s">
        <v>4319</v>
      </c>
      <c r="B4209" s="4">
        <v>36271.0502650497</v>
      </c>
      <c r="C4209" s="4">
        <f t="shared" si="65"/>
        <v>10.49877518871047</v>
      </c>
    </row>
    <row r="4210" spans="1:3" x14ac:dyDescent="0.35">
      <c r="A4210" s="4" t="s">
        <v>4320</v>
      </c>
      <c r="B4210" s="4">
        <v>36659.725220631197</v>
      </c>
      <c r="C4210" s="4">
        <f t="shared" si="65"/>
        <v>10.509434026020029</v>
      </c>
    </row>
    <row r="4211" spans="1:3" x14ac:dyDescent="0.35">
      <c r="A4211" s="4" t="s">
        <v>4321</v>
      </c>
      <c r="B4211" s="4">
        <v>36952.586773231997</v>
      </c>
      <c r="C4211" s="4">
        <f t="shared" si="65"/>
        <v>10.517390931320586</v>
      </c>
    </row>
    <row r="4212" spans="1:3" x14ac:dyDescent="0.35">
      <c r="A4212" s="4" t="s">
        <v>4322</v>
      </c>
      <c r="B4212" s="4">
        <v>36825.824599357104</v>
      </c>
      <c r="C4212" s="4">
        <f t="shared" si="65"/>
        <v>10.513954633459138</v>
      </c>
    </row>
    <row r="4213" spans="1:3" x14ac:dyDescent="0.35">
      <c r="A4213" s="4" t="s">
        <v>4323</v>
      </c>
      <c r="B4213" s="4">
        <v>37021.9371332554</v>
      </c>
      <c r="C4213" s="4">
        <f t="shared" si="65"/>
        <v>10.519265911426659</v>
      </c>
    </row>
    <row r="4214" spans="1:3" x14ac:dyDescent="0.35">
      <c r="A4214" s="4" t="s">
        <v>4324</v>
      </c>
      <c r="B4214" s="4">
        <v>37768.847483635298</v>
      </c>
      <c r="C4214" s="4">
        <f t="shared" si="65"/>
        <v>10.539239901172506</v>
      </c>
    </row>
    <row r="4215" spans="1:3" x14ac:dyDescent="0.35">
      <c r="A4215" s="4" t="s">
        <v>4325</v>
      </c>
      <c r="B4215" s="4">
        <v>38088.291227995302</v>
      </c>
      <c r="C4215" s="4">
        <f t="shared" si="65"/>
        <v>10.547662197032775</v>
      </c>
    </row>
    <row r="4216" spans="1:3" x14ac:dyDescent="0.35">
      <c r="A4216" s="4" t="s">
        <v>4326</v>
      </c>
      <c r="B4216" s="4">
        <v>37983.506384570399</v>
      </c>
      <c r="C4216" s="4">
        <f t="shared" si="65"/>
        <v>10.544907301973501</v>
      </c>
    </row>
    <row r="4217" spans="1:3" x14ac:dyDescent="0.35">
      <c r="A4217" s="4" t="s">
        <v>4327</v>
      </c>
      <c r="B4217" s="4">
        <v>38462.672402980701</v>
      </c>
      <c r="C4217" s="4">
        <f t="shared" si="65"/>
        <v>10.557443501985691</v>
      </c>
    </row>
    <row r="4218" spans="1:3" x14ac:dyDescent="0.35">
      <c r="A4218" s="4" t="s">
        <v>4328</v>
      </c>
      <c r="B4218" s="4">
        <v>38787.964082407903</v>
      </c>
      <c r="C4218" s="4">
        <f t="shared" si="65"/>
        <v>10.56586527342648</v>
      </c>
    </row>
    <row r="4219" spans="1:3" x14ac:dyDescent="0.35">
      <c r="A4219" s="4" t="s">
        <v>4329</v>
      </c>
      <c r="B4219" s="4">
        <v>36942.330749327899</v>
      </c>
      <c r="C4219" s="4">
        <f t="shared" si="65"/>
        <v>10.517113347304965</v>
      </c>
    </row>
    <row r="4220" spans="1:3" x14ac:dyDescent="0.35">
      <c r="A4220" s="4" t="s">
        <v>4330</v>
      </c>
      <c r="B4220" s="4">
        <v>37057.652187901796</v>
      </c>
      <c r="C4220" s="4">
        <f t="shared" si="65"/>
        <v>10.520230146183922</v>
      </c>
    </row>
    <row r="4221" spans="1:3" x14ac:dyDescent="0.35">
      <c r="A4221" s="4" t="s">
        <v>4331</v>
      </c>
      <c r="B4221" s="4">
        <v>41079.906088135598</v>
      </c>
      <c r="C4221" s="4">
        <f t="shared" si="65"/>
        <v>10.623274377967233</v>
      </c>
    </row>
    <row r="4222" spans="1:3" x14ac:dyDescent="0.35">
      <c r="A4222" s="4" t="s">
        <v>4332</v>
      </c>
      <c r="B4222" s="4">
        <v>41508.581692577398</v>
      </c>
      <c r="C4222" s="4">
        <f t="shared" si="65"/>
        <v>10.633655472614095</v>
      </c>
    </row>
    <row r="4223" spans="1:3" x14ac:dyDescent="0.35">
      <c r="A4223" s="4" t="s">
        <v>4333</v>
      </c>
      <c r="B4223" s="4">
        <v>42358.225173290499</v>
      </c>
      <c r="C4223" s="4">
        <f t="shared" si="65"/>
        <v>10.653917900190036</v>
      </c>
    </row>
    <row r="4224" spans="1:3" x14ac:dyDescent="0.35">
      <c r="A4224" s="4" t="s">
        <v>4334</v>
      </c>
      <c r="B4224" s="4">
        <v>43888.980119813001</v>
      </c>
      <c r="C4224" s="4">
        <f t="shared" si="65"/>
        <v>10.689418545224163</v>
      </c>
    </row>
    <row r="4225" spans="1:3" x14ac:dyDescent="0.35">
      <c r="A4225" s="4" t="s">
        <v>4335</v>
      </c>
      <c r="B4225" s="4">
        <v>44167.444794564602</v>
      </c>
      <c r="C4225" s="4">
        <f t="shared" si="65"/>
        <v>10.695743253575252</v>
      </c>
    </row>
    <row r="4226" spans="1:3" x14ac:dyDescent="0.35">
      <c r="A4226" s="4" t="s">
        <v>4336</v>
      </c>
      <c r="B4226" s="4">
        <v>44405.073204266497</v>
      </c>
      <c r="C4226" s="4">
        <f t="shared" si="65"/>
        <v>10.701109003250338</v>
      </c>
    </row>
    <row r="4227" spans="1:3" x14ac:dyDescent="0.35">
      <c r="A4227" s="4" t="s">
        <v>4337</v>
      </c>
      <c r="B4227" s="4">
        <v>43614.342696084197</v>
      </c>
      <c r="C4227" s="4">
        <f t="shared" ref="C4227:C4290" si="66">LN(B4227)</f>
        <v>10.683141336160707</v>
      </c>
    </row>
    <row r="4228" spans="1:3" x14ac:dyDescent="0.35">
      <c r="A4228" s="4" t="s">
        <v>4338</v>
      </c>
      <c r="B4228" s="4">
        <v>42357.321741671498</v>
      </c>
      <c r="C4228" s="4">
        <f t="shared" si="66"/>
        <v>10.653896571599196</v>
      </c>
    </row>
    <row r="4229" spans="1:3" x14ac:dyDescent="0.35">
      <c r="A4229" s="4" t="s">
        <v>4339</v>
      </c>
      <c r="B4229" s="4">
        <v>42173.459396259503</v>
      </c>
      <c r="C4229" s="4">
        <f t="shared" si="66"/>
        <v>10.649546377909026</v>
      </c>
    </row>
    <row r="4230" spans="1:3" x14ac:dyDescent="0.35">
      <c r="A4230" s="4" t="s">
        <v>4340</v>
      </c>
      <c r="B4230" s="4">
        <v>42195.594745178198</v>
      </c>
      <c r="C4230" s="4">
        <f t="shared" si="66"/>
        <v>10.650071104650408</v>
      </c>
    </row>
    <row r="4231" spans="1:3" x14ac:dyDescent="0.35">
      <c r="A4231" s="4" t="s">
        <v>4341</v>
      </c>
      <c r="B4231" s="4">
        <v>42646.161859088301</v>
      </c>
      <c r="C4231" s="4">
        <f t="shared" si="66"/>
        <v>10.66069255728976</v>
      </c>
    </row>
    <row r="4232" spans="1:3" x14ac:dyDescent="0.35">
      <c r="A4232" s="4" t="s">
        <v>4342</v>
      </c>
      <c r="B4232" s="4">
        <v>44511.9084880187</v>
      </c>
      <c r="C4232" s="4">
        <f t="shared" si="66"/>
        <v>10.703512038826437</v>
      </c>
    </row>
    <row r="4233" spans="1:3" x14ac:dyDescent="0.35">
      <c r="A4233" s="4" t="s">
        <v>4343</v>
      </c>
      <c r="B4233" s="4">
        <v>44065.709267387501</v>
      </c>
      <c r="C4233" s="4">
        <f t="shared" si="66"/>
        <v>10.693437191339489</v>
      </c>
    </row>
    <row r="4234" spans="1:3" x14ac:dyDescent="0.35">
      <c r="A4234" s="4" t="s">
        <v>4344</v>
      </c>
      <c r="B4234" s="4">
        <v>40610.024261543003</v>
      </c>
      <c r="C4234" s="4">
        <f t="shared" si="66"/>
        <v>10.611770218107965</v>
      </c>
    </row>
    <row r="4235" spans="1:3" x14ac:dyDescent="0.35">
      <c r="A4235" s="4" t="s">
        <v>4345</v>
      </c>
      <c r="B4235" s="4">
        <v>40044.220485680897</v>
      </c>
      <c r="C4235" s="4">
        <f t="shared" si="66"/>
        <v>10.597739634609544</v>
      </c>
    </row>
    <row r="4236" spans="1:3" x14ac:dyDescent="0.35">
      <c r="A4236" s="4" t="s">
        <v>4346</v>
      </c>
      <c r="B4236" s="4">
        <v>40095.887329398</v>
      </c>
      <c r="C4236" s="4">
        <f t="shared" si="66"/>
        <v>10.599029047670847</v>
      </c>
    </row>
    <row r="4237" spans="1:3" x14ac:dyDescent="0.35">
      <c r="A4237" s="4" t="s">
        <v>4347</v>
      </c>
      <c r="B4237" s="4">
        <v>38551.622496785501</v>
      </c>
      <c r="C4237" s="4">
        <f t="shared" si="66"/>
        <v>10.559753466219558</v>
      </c>
    </row>
    <row r="4238" spans="1:3" x14ac:dyDescent="0.35">
      <c r="A4238" s="4" t="s">
        <v>4348</v>
      </c>
      <c r="B4238" s="4">
        <v>37098.036008182396</v>
      </c>
      <c r="C4238" s="4">
        <f t="shared" si="66"/>
        <v>10.521319309409431</v>
      </c>
    </row>
    <row r="4239" spans="1:3" x14ac:dyDescent="0.35">
      <c r="A4239" s="4" t="s">
        <v>4349</v>
      </c>
      <c r="B4239" s="4">
        <v>38202.594081823503</v>
      </c>
      <c r="C4239" s="4">
        <f t="shared" si="66"/>
        <v>10.550658700190167</v>
      </c>
    </row>
    <row r="4240" spans="1:3" x14ac:dyDescent="0.35">
      <c r="A4240" s="4" t="s">
        <v>4350</v>
      </c>
      <c r="B4240" s="4">
        <v>37308.268734424302</v>
      </c>
      <c r="C4240" s="4">
        <f t="shared" si="66"/>
        <v>10.526970262952158</v>
      </c>
    </row>
    <row r="4241" spans="1:3" x14ac:dyDescent="0.35">
      <c r="A4241" s="4" t="s">
        <v>4351</v>
      </c>
      <c r="B4241" s="4">
        <v>38283.790402104001</v>
      </c>
      <c r="C4241" s="4">
        <f t="shared" si="66"/>
        <v>10.552781858483758</v>
      </c>
    </row>
    <row r="4242" spans="1:3" x14ac:dyDescent="0.35">
      <c r="A4242" s="4" t="s">
        <v>4352</v>
      </c>
      <c r="B4242" s="4">
        <v>39323.770215838696</v>
      </c>
      <c r="C4242" s="4">
        <f t="shared" si="66"/>
        <v>10.579584455112981</v>
      </c>
    </row>
    <row r="4243" spans="1:3" x14ac:dyDescent="0.35">
      <c r="A4243" s="4" t="s">
        <v>4353</v>
      </c>
      <c r="B4243" s="4">
        <v>39056.578152308597</v>
      </c>
      <c r="C4243" s="4">
        <f t="shared" si="66"/>
        <v>10.572766595685522</v>
      </c>
    </row>
    <row r="4244" spans="1:3" x14ac:dyDescent="0.35">
      <c r="A4244" s="4" t="s">
        <v>4354</v>
      </c>
      <c r="B4244" s="4">
        <v>37664.779282875497</v>
      </c>
      <c r="C4244" s="4">
        <f t="shared" si="66"/>
        <v>10.536480700236664</v>
      </c>
    </row>
    <row r="4245" spans="1:3" x14ac:dyDescent="0.35">
      <c r="A4245" s="4" t="s">
        <v>4355</v>
      </c>
      <c r="B4245" s="4">
        <v>43179.254514026899</v>
      </c>
      <c r="C4245" s="4">
        <f t="shared" si="66"/>
        <v>10.673115439307139</v>
      </c>
    </row>
    <row r="4246" spans="1:3" x14ac:dyDescent="0.35">
      <c r="A4246" s="4" t="s">
        <v>4356</v>
      </c>
      <c r="B4246" s="4">
        <v>44334.457582408002</v>
      </c>
      <c r="C4246" s="4">
        <f t="shared" si="66"/>
        <v>10.699517477215931</v>
      </c>
    </row>
    <row r="4247" spans="1:3" x14ac:dyDescent="0.35">
      <c r="A4247" s="4" t="s">
        <v>4357</v>
      </c>
      <c r="B4247" s="4">
        <v>43984.584926768002</v>
      </c>
      <c r="C4247" s="4">
        <f t="shared" si="66"/>
        <v>10.691594508942647</v>
      </c>
    </row>
    <row r="4248" spans="1:3" x14ac:dyDescent="0.35">
      <c r="A4248" s="4" t="s">
        <v>4358</v>
      </c>
      <c r="B4248" s="4">
        <v>42492.774455289298</v>
      </c>
      <c r="C4248" s="4">
        <f t="shared" si="66"/>
        <v>10.657089327641968</v>
      </c>
    </row>
    <row r="4249" spans="1:3" x14ac:dyDescent="0.35">
      <c r="A4249" s="4" t="s">
        <v>4359</v>
      </c>
      <c r="B4249" s="4">
        <v>39106.405215955601</v>
      </c>
      <c r="C4249" s="4">
        <f t="shared" si="66"/>
        <v>10.574041548821887</v>
      </c>
    </row>
    <row r="4250" spans="1:3" x14ac:dyDescent="0.35">
      <c r="A4250" s="4" t="s">
        <v>4360</v>
      </c>
      <c r="B4250" s="4">
        <v>39383.884843366497</v>
      </c>
      <c r="C4250" s="4">
        <f t="shared" si="66"/>
        <v>10.581111997489177</v>
      </c>
    </row>
    <row r="4251" spans="1:3" x14ac:dyDescent="0.35">
      <c r="A4251" s="4" t="s">
        <v>4361</v>
      </c>
      <c r="B4251" s="4">
        <v>38399.342626826401</v>
      </c>
      <c r="C4251" s="4">
        <f t="shared" si="66"/>
        <v>10.555795619336223</v>
      </c>
    </row>
    <row r="4252" spans="1:3" x14ac:dyDescent="0.35">
      <c r="A4252" s="4" t="s">
        <v>4362</v>
      </c>
      <c r="B4252" s="4">
        <v>38146.734273232003</v>
      </c>
      <c r="C4252" s="4">
        <f t="shared" si="66"/>
        <v>10.549195430774128</v>
      </c>
    </row>
    <row r="4253" spans="1:3" x14ac:dyDescent="0.35">
      <c r="A4253" s="4" t="s">
        <v>4363</v>
      </c>
      <c r="B4253" s="4">
        <v>38725.477261542997</v>
      </c>
      <c r="C4253" s="4">
        <f t="shared" si="66"/>
        <v>10.564252989587253</v>
      </c>
    </row>
    <row r="4254" spans="1:3" x14ac:dyDescent="0.35">
      <c r="A4254" s="4" t="s">
        <v>4364</v>
      </c>
      <c r="B4254" s="4">
        <v>41989.402817942697</v>
      </c>
      <c r="C4254" s="4">
        <f t="shared" si="66"/>
        <v>10.645172551570502</v>
      </c>
    </row>
    <row r="4255" spans="1:3" x14ac:dyDescent="0.35">
      <c r="A4255" s="4" t="s">
        <v>4365</v>
      </c>
      <c r="B4255" s="4">
        <v>39482.2584672706</v>
      </c>
      <c r="C4255" s="4">
        <f t="shared" si="66"/>
        <v>10.583606697262587</v>
      </c>
    </row>
    <row r="4256" spans="1:3" x14ac:dyDescent="0.35">
      <c r="A4256" s="4" t="s">
        <v>4366</v>
      </c>
      <c r="B4256" s="4">
        <v>38825.364421449398</v>
      </c>
      <c r="C4256" s="4">
        <f t="shared" si="66"/>
        <v>10.566829034230388</v>
      </c>
    </row>
    <row r="4257" spans="1:3" x14ac:dyDescent="0.35">
      <c r="A4257" s="4" t="s">
        <v>4367</v>
      </c>
      <c r="B4257" s="4">
        <v>38951.130015780203</v>
      </c>
      <c r="C4257" s="4">
        <f t="shared" si="66"/>
        <v>10.57006306283647</v>
      </c>
    </row>
    <row r="4258" spans="1:3" x14ac:dyDescent="0.35">
      <c r="A4258" s="4" t="s">
        <v>4368</v>
      </c>
      <c r="B4258" s="4">
        <v>37808.317400409098</v>
      </c>
      <c r="C4258" s="4">
        <f t="shared" si="66"/>
        <v>10.540284394450937</v>
      </c>
    </row>
    <row r="4259" spans="1:3" x14ac:dyDescent="0.35">
      <c r="A4259" s="4" t="s">
        <v>4369</v>
      </c>
      <c r="B4259" s="4">
        <v>39649.045324371698</v>
      </c>
      <c r="C4259" s="4">
        <f t="shared" si="66"/>
        <v>10.587822149203685</v>
      </c>
    </row>
    <row r="4260" spans="1:3" x14ac:dyDescent="0.35">
      <c r="A4260" s="4" t="s">
        <v>4370</v>
      </c>
      <c r="B4260" s="4">
        <v>39356.813900058398</v>
      </c>
      <c r="C4260" s="4">
        <f t="shared" si="66"/>
        <v>10.580424400228633</v>
      </c>
    </row>
    <row r="4261" spans="1:3" x14ac:dyDescent="0.35">
      <c r="A4261" s="4" t="s">
        <v>4371</v>
      </c>
      <c r="B4261" s="4">
        <v>41101.768579135001</v>
      </c>
      <c r="C4261" s="4">
        <f t="shared" si="66"/>
        <v>10.62380643068102</v>
      </c>
    </row>
    <row r="4262" spans="1:3" x14ac:dyDescent="0.35">
      <c r="A4262" s="4" t="s">
        <v>4372</v>
      </c>
      <c r="B4262" s="4">
        <v>40966.416932495602</v>
      </c>
      <c r="C4262" s="4">
        <f t="shared" si="66"/>
        <v>10.620507910833968</v>
      </c>
    </row>
    <row r="4263" spans="1:3" x14ac:dyDescent="0.35">
      <c r="A4263" s="4" t="s">
        <v>4373</v>
      </c>
      <c r="B4263" s="4">
        <v>41826.1160710111</v>
      </c>
      <c r="C4263" s="4">
        <f t="shared" si="66"/>
        <v>10.641276209802916</v>
      </c>
    </row>
    <row r="4264" spans="1:3" x14ac:dyDescent="0.35">
      <c r="A4264" s="4" t="s">
        <v>4374</v>
      </c>
      <c r="B4264" s="4">
        <v>42193.161536236097</v>
      </c>
      <c r="C4264" s="4">
        <f t="shared" si="66"/>
        <v>10.650013437988402</v>
      </c>
    </row>
    <row r="4265" spans="1:3" x14ac:dyDescent="0.35">
      <c r="A4265" s="4" t="s">
        <v>4375</v>
      </c>
      <c r="B4265" s="4">
        <v>41294.723512916396</v>
      </c>
      <c r="C4265" s="4">
        <f t="shared" si="66"/>
        <v>10.628490010809312</v>
      </c>
    </row>
    <row r="4266" spans="1:3" x14ac:dyDescent="0.35">
      <c r="A4266" s="4" t="s">
        <v>4376</v>
      </c>
      <c r="B4266" s="4">
        <v>41064.429648158999</v>
      </c>
      <c r="C4266" s="4">
        <f t="shared" si="66"/>
        <v>10.622897567076476</v>
      </c>
    </row>
    <row r="4267" spans="1:3" x14ac:dyDescent="0.35">
      <c r="A4267" s="4" t="s">
        <v>4377</v>
      </c>
      <c r="B4267" s="4">
        <v>42383.169518761002</v>
      </c>
      <c r="C4267" s="4">
        <f t="shared" si="66"/>
        <v>10.654506617104163</v>
      </c>
    </row>
    <row r="4268" spans="1:3" x14ac:dyDescent="0.35">
      <c r="A4268" s="4" t="s">
        <v>4378</v>
      </c>
      <c r="B4268" s="4">
        <v>42734.200035593203</v>
      </c>
      <c r="C4268" s="4">
        <f t="shared" si="66"/>
        <v>10.662754816239074</v>
      </c>
    </row>
    <row r="4269" spans="1:3" x14ac:dyDescent="0.35">
      <c r="A4269" s="4" t="s">
        <v>4379</v>
      </c>
      <c r="B4269" s="4">
        <v>43974.593588252501</v>
      </c>
      <c r="C4269" s="4">
        <f t="shared" si="66"/>
        <v>10.691367327681359</v>
      </c>
    </row>
    <row r="4270" spans="1:3" x14ac:dyDescent="0.35">
      <c r="A4270" s="4" t="s">
        <v>4380</v>
      </c>
      <c r="B4270" s="4">
        <v>44347.034279660998</v>
      </c>
      <c r="C4270" s="4">
        <f t="shared" si="66"/>
        <v>10.699801114693679</v>
      </c>
    </row>
    <row r="4271" spans="1:3" x14ac:dyDescent="0.35">
      <c r="A4271" s="4" t="s">
        <v>4381</v>
      </c>
      <c r="B4271" s="4">
        <v>44519.926864114503</v>
      </c>
      <c r="C4271" s="4">
        <f t="shared" si="66"/>
        <v>10.703692162623408</v>
      </c>
    </row>
    <row r="4272" spans="1:3" x14ac:dyDescent="0.35">
      <c r="A4272" s="4" t="s">
        <v>4382</v>
      </c>
      <c r="B4272" s="4">
        <v>46777.205626534203</v>
      </c>
      <c r="C4272" s="4">
        <f t="shared" si="66"/>
        <v>10.753151303991757</v>
      </c>
    </row>
    <row r="4273" spans="1:3" x14ac:dyDescent="0.35">
      <c r="A4273" s="4" t="s">
        <v>4383</v>
      </c>
      <c r="B4273" s="4">
        <v>47223.652886031603</v>
      </c>
      <c r="C4273" s="4">
        <f t="shared" si="66"/>
        <v>10.762650166521489</v>
      </c>
    </row>
    <row r="4274" spans="1:3" x14ac:dyDescent="0.35">
      <c r="A4274" s="4" t="s">
        <v>4384</v>
      </c>
      <c r="B4274" s="4">
        <v>47463.709677089399</v>
      </c>
      <c r="C4274" s="4">
        <f t="shared" si="66"/>
        <v>10.767720691222683</v>
      </c>
    </row>
    <row r="4275" spans="1:3" x14ac:dyDescent="0.35">
      <c r="A4275" s="4" t="s">
        <v>4385</v>
      </c>
      <c r="B4275" s="4">
        <v>47123.297147866702</v>
      </c>
      <c r="C4275" s="4">
        <f t="shared" si="66"/>
        <v>10.760522789304154</v>
      </c>
    </row>
    <row r="4276" spans="1:3" x14ac:dyDescent="0.35">
      <c r="A4276" s="4" t="s">
        <v>4386</v>
      </c>
      <c r="B4276" s="4">
        <v>45562.210666569299</v>
      </c>
      <c r="C4276" s="4">
        <f t="shared" si="66"/>
        <v>10.726833938477228</v>
      </c>
    </row>
    <row r="4277" spans="1:3" x14ac:dyDescent="0.35">
      <c r="A4277" s="4" t="s">
        <v>4387</v>
      </c>
      <c r="B4277" s="4">
        <v>46250.336287843398</v>
      </c>
      <c r="C4277" s="4">
        <f t="shared" si="66"/>
        <v>10.741824014002644</v>
      </c>
    </row>
    <row r="4278" spans="1:3" x14ac:dyDescent="0.35">
      <c r="A4278" s="4" t="s">
        <v>4388</v>
      </c>
      <c r="B4278" s="4">
        <v>45939.897348918799</v>
      </c>
      <c r="C4278" s="4">
        <f t="shared" si="66"/>
        <v>10.735089241780837</v>
      </c>
    </row>
    <row r="4279" spans="1:3" x14ac:dyDescent="0.35">
      <c r="A4279" s="4" t="s">
        <v>4389</v>
      </c>
      <c r="B4279" s="4">
        <v>46440.5438538866</v>
      </c>
      <c r="C4279" s="4">
        <f t="shared" si="66"/>
        <v>10.745928146636594</v>
      </c>
    </row>
    <row r="4280" spans="1:3" x14ac:dyDescent="0.35">
      <c r="A4280" s="4" t="s">
        <v>4390</v>
      </c>
      <c r="B4280" s="4">
        <v>46663.004177089402</v>
      </c>
      <c r="C4280" s="4">
        <f t="shared" si="66"/>
        <v>10.750706927923952</v>
      </c>
    </row>
    <row r="4281" spans="1:3" x14ac:dyDescent="0.35">
      <c r="A4281" s="4" t="s">
        <v>4391</v>
      </c>
      <c r="B4281" s="4">
        <v>45693.035061952098</v>
      </c>
      <c r="C4281" s="4">
        <f t="shared" si="66"/>
        <v>10.729701159620813</v>
      </c>
    </row>
    <row r="4282" spans="1:3" x14ac:dyDescent="0.35">
      <c r="A4282" s="4" t="s">
        <v>4392</v>
      </c>
      <c r="B4282" s="4">
        <v>43304.937199006403</v>
      </c>
      <c r="C4282" s="4">
        <f t="shared" si="66"/>
        <v>10.676021930562186</v>
      </c>
    </row>
    <row r="4283" spans="1:3" x14ac:dyDescent="0.35">
      <c r="A4283" s="4" t="s">
        <v>4393</v>
      </c>
      <c r="B4283" s="4">
        <v>43569.047169783698</v>
      </c>
      <c r="C4283" s="4">
        <f t="shared" si="66"/>
        <v>10.682102249920872</v>
      </c>
    </row>
    <row r="4284" spans="1:3" x14ac:dyDescent="0.35">
      <c r="A4284" s="4" t="s">
        <v>4394</v>
      </c>
      <c r="B4284" s="4">
        <v>42222.068977206298</v>
      </c>
      <c r="C4284" s="4">
        <f t="shared" si="66"/>
        <v>10.650698324872543</v>
      </c>
    </row>
    <row r="4285" spans="1:3" x14ac:dyDescent="0.35">
      <c r="A4285" s="4" t="s">
        <v>4395</v>
      </c>
      <c r="B4285" s="4">
        <v>42680.994735593202</v>
      </c>
      <c r="C4285" s="4">
        <f t="shared" si="66"/>
        <v>10.66150901197617</v>
      </c>
    </row>
    <row r="4286" spans="1:3" x14ac:dyDescent="0.35">
      <c r="A4286" s="4" t="s">
        <v>4396</v>
      </c>
      <c r="B4286" s="4">
        <v>42264.463390999401</v>
      </c>
      <c r="C4286" s="4">
        <f t="shared" si="66"/>
        <v>10.651701902985243</v>
      </c>
    </row>
    <row r="4287" spans="1:3" x14ac:dyDescent="0.35">
      <c r="A4287" s="4" t="s">
        <v>4397</v>
      </c>
      <c r="B4287" s="4">
        <v>39544.025183518403</v>
      </c>
      <c r="C4287" s="4">
        <f t="shared" si="66"/>
        <v>10.585169891834621</v>
      </c>
    </row>
    <row r="4288" spans="1:3" x14ac:dyDescent="0.35">
      <c r="A4288" s="4" t="s">
        <v>4398</v>
      </c>
      <c r="B4288" s="4">
        <v>40096.366974868499</v>
      </c>
      <c r="C4288" s="4">
        <f t="shared" si="66"/>
        <v>10.59904101005985</v>
      </c>
    </row>
    <row r="4289" spans="1:3" x14ac:dyDescent="0.35">
      <c r="A4289" s="4" t="s">
        <v>4399</v>
      </c>
      <c r="B4289" s="4">
        <v>41152.755451782599</v>
      </c>
      <c r="C4289" s="4">
        <f t="shared" si="66"/>
        <v>10.625046165024598</v>
      </c>
    </row>
    <row r="4290" spans="1:3" x14ac:dyDescent="0.35">
      <c r="A4290" s="4" t="s">
        <v>4400</v>
      </c>
      <c r="B4290" s="4">
        <v>39916.496384278202</v>
      </c>
      <c r="C4290" s="4">
        <f t="shared" si="66"/>
        <v>10.594544960648852</v>
      </c>
    </row>
    <row r="4291" spans="1:3" x14ac:dyDescent="0.35">
      <c r="A4291" s="4" t="s">
        <v>4401</v>
      </c>
      <c r="B4291" s="4">
        <v>40527.3319567504</v>
      </c>
      <c r="C4291" s="4">
        <f t="shared" ref="C4291:C4354" si="67">LN(B4291)</f>
        <v>10.60973188860655</v>
      </c>
    </row>
    <row r="4292" spans="1:3" x14ac:dyDescent="0.35">
      <c r="A4292" s="4" t="s">
        <v>4402</v>
      </c>
      <c r="B4292" s="4">
        <v>40439.588120981898</v>
      </c>
      <c r="C4292" s="4">
        <f t="shared" si="67"/>
        <v>10.60756448814144</v>
      </c>
    </row>
    <row r="4293" spans="1:3" x14ac:dyDescent="0.35">
      <c r="A4293" s="4" t="s">
        <v>4403</v>
      </c>
      <c r="B4293" s="4">
        <v>39704.7839798364</v>
      </c>
      <c r="C4293" s="4">
        <f t="shared" si="67"/>
        <v>10.589226962685784</v>
      </c>
    </row>
    <row r="4294" spans="1:3" x14ac:dyDescent="0.35">
      <c r="A4294" s="4" t="s">
        <v>4404</v>
      </c>
      <c r="B4294" s="4">
        <v>40818.878602571604</v>
      </c>
      <c r="C4294" s="4">
        <f t="shared" si="67"/>
        <v>10.616899964221943</v>
      </c>
    </row>
    <row r="4295" spans="1:3" x14ac:dyDescent="0.35">
      <c r="A4295" s="4" t="s">
        <v>4405</v>
      </c>
      <c r="B4295" s="4">
        <v>41489.663801168899</v>
      </c>
      <c r="C4295" s="4">
        <f t="shared" si="67"/>
        <v>10.633199610164869</v>
      </c>
    </row>
    <row r="4296" spans="1:3" x14ac:dyDescent="0.35">
      <c r="A4296" s="4" t="s">
        <v>4406</v>
      </c>
      <c r="B4296" s="4">
        <v>41395.644583460002</v>
      </c>
      <c r="C4296" s="4">
        <f t="shared" si="67"/>
        <v>10.630930950981083</v>
      </c>
    </row>
    <row r="4297" spans="1:3" x14ac:dyDescent="0.35">
      <c r="A4297" s="4" t="s">
        <v>4407</v>
      </c>
      <c r="B4297" s="4">
        <v>40457.495941846901</v>
      </c>
      <c r="C4297" s="4">
        <f t="shared" si="67"/>
        <v>10.608007219084465</v>
      </c>
    </row>
    <row r="4298" spans="1:3" x14ac:dyDescent="0.35">
      <c r="A4298" s="4" t="s">
        <v>4408</v>
      </c>
      <c r="B4298" s="4">
        <v>39737.973504091198</v>
      </c>
      <c r="C4298" s="4">
        <f t="shared" si="67"/>
        <v>10.590062520947781</v>
      </c>
    </row>
    <row r="4299" spans="1:3" x14ac:dyDescent="0.35">
      <c r="A4299" s="4" t="s">
        <v>4409</v>
      </c>
      <c r="B4299" s="4">
        <v>39582.454872004702</v>
      </c>
      <c r="C4299" s="4">
        <f t="shared" si="67"/>
        <v>10.586141240275266</v>
      </c>
    </row>
    <row r="4300" spans="1:3" x14ac:dyDescent="0.35">
      <c r="A4300" s="4" t="s">
        <v>4410</v>
      </c>
      <c r="B4300" s="4">
        <v>39511.645692869701</v>
      </c>
      <c r="C4300" s="4">
        <f t="shared" si="67"/>
        <v>10.584350735103664</v>
      </c>
    </row>
    <row r="4301" spans="1:3" x14ac:dyDescent="0.35">
      <c r="A4301" s="4" t="s">
        <v>4411</v>
      </c>
      <c r="B4301" s="4">
        <v>40473.748317650497</v>
      </c>
      <c r="C4301" s="4">
        <f t="shared" si="67"/>
        <v>10.60840885324123</v>
      </c>
    </row>
    <row r="4302" spans="1:3" x14ac:dyDescent="0.35">
      <c r="A4302" s="4" t="s">
        <v>4412</v>
      </c>
      <c r="B4302" s="4">
        <v>38072.800873758002</v>
      </c>
      <c r="C4302" s="4">
        <f t="shared" si="67"/>
        <v>10.547255418347664</v>
      </c>
    </row>
    <row r="4303" spans="1:3" x14ac:dyDescent="0.35">
      <c r="A4303" s="4" t="s">
        <v>4413</v>
      </c>
      <c r="B4303" s="4">
        <v>39218.537617475202</v>
      </c>
      <c r="C4303" s="4">
        <f t="shared" si="67"/>
        <v>10.576904812402322</v>
      </c>
    </row>
    <row r="4304" spans="1:3" x14ac:dyDescent="0.35">
      <c r="A4304" s="4" t="s">
        <v>4414</v>
      </c>
      <c r="B4304" s="4">
        <v>39747.989427001798</v>
      </c>
      <c r="C4304" s="4">
        <f t="shared" si="67"/>
        <v>10.590314538350459</v>
      </c>
    </row>
    <row r="4305" spans="1:3" x14ac:dyDescent="0.35">
      <c r="A4305" s="4" t="s">
        <v>4415</v>
      </c>
      <c r="B4305" s="4">
        <v>38609.5059070719</v>
      </c>
      <c r="C4305" s="4">
        <f t="shared" si="67"/>
        <v>10.561253792156764</v>
      </c>
    </row>
    <row r="4306" spans="1:3" x14ac:dyDescent="0.35">
      <c r="A4306" s="4" t="s">
        <v>4416</v>
      </c>
      <c r="B4306" s="4">
        <v>37714.094980420799</v>
      </c>
      <c r="C4306" s="4">
        <f t="shared" si="67"/>
        <v>10.537789175723024</v>
      </c>
    </row>
    <row r="4307" spans="1:3" x14ac:dyDescent="0.35">
      <c r="A4307" s="4" t="s">
        <v>4417</v>
      </c>
      <c r="B4307" s="4">
        <v>38459.226979134997</v>
      </c>
      <c r="C4307" s="4">
        <f t="shared" si="67"/>
        <v>10.557353919594313</v>
      </c>
    </row>
    <row r="4308" spans="1:3" x14ac:dyDescent="0.35">
      <c r="A4308" s="4" t="s">
        <v>4418</v>
      </c>
      <c r="B4308" s="4">
        <v>38566.062887784901</v>
      </c>
      <c r="C4308" s="4">
        <f t="shared" si="67"/>
        <v>10.560127968931774</v>
      </c>
    </row>
    <row r="4309" spans="1:3" x14ac:dyDescent="0.35">
      <c r="A4309" s="4" t="s">
        <v>4419</v>
      </c>
      <c r="B4309" s="4">
        <v>37704.405315312702</v>
      </c>
      <c r="C4309" s="4">
        <f t="shared" si="67"/>
        <v>10.537532218474514</v>
      </c>
    </row>
    <row r="4310" spans="1:3" x14ac:dyDescent="0.35">
      <c r="A4310" s="4" t="s">
        <v>4420</v>
      </c>
      <c r="B4310" s="4">
        <v>39641.852176505003</v>
      </c>
      <c r="C4310" s="4">
        <f t="shared" si="67"/>
        <v>10.587640712289407</v>
      </c>
    </row>
    <row r="4311" spans="1:3" x14ac:dyDescent="0.35">
      <c r="A4311" s="4" t="s">
        <v>4421</v>
      </c>
      <c r="B4311" s="4">
        <v>36502.0245601403</v>
      </c>
      <c r="C4311" s="4">
        <f t="shared" si="67"/>
        <v>10.505123005433427</v>
      </c>
    </row>
    <row r="4312" spans="1:3" x14ac:dyDescent="0.35">
      <c r="A4312" s="4" t="s">
        <v>4422</v>
      </c>
      <c r="B4312" s="4">
        <v>36042.999558445299</v>
      </c>
      <c r="C4312" s="4">
        <f t="shared" si="67"/>
        <v>10.492467936850678</v>
      </c>
    </row>
    <row r="4313" spans="1:3" x14ac:dyDescent="0.35">
      <c r="A4313" s="4" t="s">
        <v>4423</v>
      </c>
      <c r="B4313" s="4">
        <v>35508.711022793701</v>
      </c>
      <c r="C4313" s="4">
        <f t="shared" si="67"/>
        <v>10.477533326286299</v>
      </c>
    </row>
    <row r="4314" spans="1:3" x14ac:dyDescent="0.35">
      <c r="A4314" s="4" t="s">
        <v>4424</v>
      </c>
      <c r="B4314" s="4">
        <v>34058.906686148403</v>
      </c>
      <c r="C4314" s="4">
        <f t="shared" si="67"/>
        <v>10.435846854058152</v>
      </c>
    </row>
    <row r="4315" spans="1:3" x14ac:dyDescent="0.35">
      <c r="A4315" s="4" t="s">
        <v>4425</v>
      </c>
      <c r="B4315" s="4">
        <v>30457.921819403899</v>
      </c>
      <c r="C4315" s="4">
        <f t="shared" si="67"/>
        <v>10.324101397575454</v>
      </c>
    </row>
    <row r="4316" spans="1:3" x14ac:dyDescent="0.35">
      <c r="A4316" s="4" t="s">
        <v>4426</v>
      </c>
      <c r="B4316" s="4">
        <v>30990.735165984799</v>
      </c>
      <c r="C4316" s="4">
        <f t="shared" si="67"/>
        <v>10.341443573184662</v>
      </c>
    </row>
    <row r="4317" spans="1:3" x14ac:dyDescent="0.35">
      <c r="A4317" s="4" t="s">
        <v>4427</v>
      </c>
      <c r="B4317" s="4">
        <v>28796.556821741699</v>
      </c>
      <c r="C4317" s="4">
        <f t="shared" si="67"/>
        <v>10.268011104176157</v>
      </c>
    </row>
    <row r="4318" spans="1:3" x14ac:dyDescent="0.35">
      <c r="A4318" s="4" t="s">
        <v>4428</v>
      </c>
      <c r="B4318" s="4">
        <v>29030.707041788399</v>
      </c>
      <c r="C4318" s="4">
        <f t="shared" si="67"/>
        <v>10.276109412278005</v>
      </c>
    </row>
    <row r="4319" spans="1:3" x14ac:dyDescent="0.35">
      <c r="A4319" s="4" t="s">
        <v>4429</v>
      </c>
      <c r="B4319" s="4">
        <v>29285.934671829302</v>
      </c>
      <c r="C4319" s="4">
        <f t="shared" si="67"/>
        <v>10.284862634416454</v>
      </c>
    </row>
    <row r="4320" spans="1:3" x14ac:dyDescent="0.35">
      <c r="A4320" s="4" t="s">
        <v>4430</v>
      </c>
      <c r="B4320" s="4">
        <v>30051.935755113998</v>
      </c>
      <c r="C4320" s="4">
        <f t="shared" si="67"/>
        <v>10.31068235569607</v>
      </c>
    </row>
    <row r="4321" spans="1:3" x14ac:dyDescent="0.35">
      <c r="A4321" s="4" t="s">
        <v>4431</v>
      </c>
      <c r="B4321" s="4">
        <v>31182.6212460549</v>
      </c>
      <c r="C4321" s="4">
        <f t="shared" si="67"/>
        <v>10.34761620726473</v>
      </c>
    </row>
    <row r="4322" spans="1:3" x14ac:dyDescent="0.35">
      <c r="A4322" s="4" t="s">
        <v>4432</v>
      </c>
      <c r="B4322" s="4">
        <v>29889.612475745202</v>
      </c>
      <c r="C4322" s="4">
        <f t="shared" si="67"/>
        <v>10.305266290180395</v>
      </c>
    </row>
    <row r="4323" spans="1:3" x14ac:dyDescent="0.35">
      <c r="A4323" s="4" t="s">
        <v>4433</v>
      </c>
      <c r="B4323" s="4">
        <v>30438.1944476914</v>
      </c>
      <c r="C4323" s="4">
        <f t="shared" si="67"/>
        <v>10.323453495094578</v>
      </c>
    </row>
    <row r="4324" spans="1:3" x14ac:dyDescent="0.35">
      <c r="A4324" s="4" t="s">
        <v>4434</v>
      </c>
      <c r="B4324" s="4">
        <v>28771.220478667499</v>
      </c>
      <c r="C4324" s="4">
        <f t="shared" si="67"/>
        <v>10.267130877566821</v>
      </c>
    </row>
    <row r="4325" spans="1:3" x14ac:dyDescent="0.35">
      <c r="A4325" s="4" t="s">
        <v>4435</v>
      </c>
      <c r="B4325" s="4">
        <v>30257.885248392799</v>
      </c>
      <c r="C4325" s="4">
        <f t="shared" si="67"/>
        <v>10.317512098858987</v>
      </c>
    </row>
    <row r="4326" spans="1:3" x14ac:dyDescent="0.35">
      <c r="A4326" s="4" t="s">
        <v>4436</v>
      </c>
      <c r="B4326" s="4">
        <v>29224.245998422</v>
      </c>
      <c r="C4326" s="4">
        <f t="shared" si="67"/>
        <v>10.282753986124538</v>
      </c>
    </row>
    <row r="4327" spans="1:3" x14ac:dyDescent="0.35">
      <c r="A4327" s="4" t="s">
        <v>4437</v>
      </c>
      <c r="B4327" s="4">
        <v>29420.078285797801</v>
      </c>
      <c r="C4327" s="4">
        <f t="shared" si="67"/>
        <v>10.289432655123941</v>
      </c>
    </row>
    <row r="4328" spans="1:3" x14ac:dyDescent="0.35">
      <c r="A4328" s="4" t="s">
        <v>4438</v>
      </c>
      <c r="B4328" s="4">
        <v>30331.875141730001</v>
      </c>
      <c r="C4328" s="4">
        <f t="shared" si="67"/>
        <v>10.31995442342471</v>
      </c>
    </row>
    <row r="4329" spans="1:3" x14ac:dyDescent="0.35">
      <c r="A4329" s="4" t="s">
        <v>4439</v>
      </c>
      <c r="B4329" s="4">
        <v>29088.2515419638</v>
      </c>
      <c r="C4329" s="4">
        <f t="shared" si="67"/>
        <v>10.278089644559582</v>
      </c>
    </row>
    <row r="4330" spans="1:3" x14ac:dyDescent="0.35">
      <c r="A4330" s="4" t="s">
        <v>4440</v>
      </c>
      <c r="B4330" s="4">
        <v>29643.683755698399</v>
      </c>
      <c r="C4330" s="4">
        <f t="shared" si="67"/>
        <v>10.29700435494318</v>
      </c>
    </row>
    <row r="4331" spans="1:3" x14ac:dyDescent="0.35">
      <c r="A4331" s="4" t="s">
        <v>4441</v>
      </c>
      <c r="B4331" s="4">
        <v>29577.259880187001</v>
      </c>
      <c r="C4331" s="4">
        <f t="shared" si="67"/>
        <v>10.294761097767994</v>
      </c>
    </row>
    <row r="4332" spans="1:3" x14ac:dyDescent="0.35">
      <c r="A4332" s="4" t="s">
        <v>4442</v>
      </c>
      <c r="B4332" s="4">
        <v>29332.486046756301</v>
      </c>
      <c r="C4332" s="4">
        <f t="shared" si="67"/>
        <v>10.286450919605389</v>
      </c>
    </row>
    <row r="4333" spans="1:3" x14ac:dyDescent="0.35">
      <c r="A4333" s="4" t="s">
        <v>4443</v>
      </c>
      <c r="B4333" s="4">
        <v>28612.041310344801</v>
      </c>
      <c r="C4333" s="4">
        <f t="shared" si="67"/>
        <v>10.261582933039087</v>
      </c>
    </row>
    <row r="4334" spans="1:3" x14ac:dyDescent="0.35">
      <c r="A4334" s="4" t="s">
        <v>4444</v>
      </c>
      <c r="B4334" s="4">
        <v>29045.520634424302</v>
      </c>
      <c r="C4334" s="4">
        <f t="shared" si="67"/>
        <v>10.276619555362359</v>
      </c>
    </row>
    <row r="4335" spans="1:3" x14ac:dyDescent="0.35">
      <c r="A4335" s="4" t="s">
        <v>4445</v>
      </c>
      <c r="B4335" s="4">
        <v>29430.0689800117</v>
      </c>
      <c r="C4335" s="4">
        <f t="shared" si="67"/>
        <v>10.289772185091971</v>
      </c>
    </row>
    <row r="4336" spans="1:3" x14ac:dyDescent="0.35">
      <c r="A4336" s="4" t="s">
        <v>4446</v>
      </c>
      <c r="B4336" s="4">
        <v>31735.954971946201</v>
      </c>
      <c r="C4336" s="4">
        <f t="shared" si="67"/>
        <v>10.365205543361114</v>
      </c>
    </row>
    <row r="4337" spans="1:3" x14ac:dyDescent="0.35">
      <c r="A4337" s="4" t="s">
        <v>4447</v>
      </c>
      <c r="B4337" s="4">
        <v>31831.409525131501</v>
      </c>
      <c r="C4337" s="4">
        <f t="shared" si="67"/>
        <v>10.368208802209017</v>
      </c>
    </row>
    <row r="4338" spans="1:3" x14ac:dyDescent="0.35">
      <c r="A4338" s="4" t="s">
        <v>4448</v>
      </c>
      <c r="B4338" s="4">
        <v>29825.9221992987</v>
      </c>
      <c r="C4338" s="4">
        <f t="shared" si="67"/>
        <v>10.303133166833398</v>
      </c>
    </row>
    <row r="4339" spans="1:3" x14ac:dyDescent="0.35">
      <c r="A4339" s="4" t="s">
        <v>4449</v>
      </c>
      <c r="B4339" s="4">
        <v>30504.267999707801</v>
      </c>
      <c r="C4339" s="4">
        <f t="shared" si="67"/>
        <v>10.325621887222246</v>
      </c>
    </row>
    <row r="4340" spans="1:3" x14ac:dyDescent="0.35">
      <c r="A4340" s="4" t="s">
        <v>4450</v>
      </c>
      <c r="B4340" s="4">
        <v>29662.6709708942</v>
      </c>
      <c r="C4340" s="4">
        <f t="shared" si="67"/>
        <v>10.29764466460079</v>
      </c>
    </row>
    <row r="4341" spans="1:3" x14ac:dyDescent="0.35">
      <c r="A4341" s="4" t="s">
        <v>4451</v>
      </c>
      <c r="B4341" s="4">
        <v>29792.4076779077</v>
      </c>
      <c r="C4341" s="4">
        <f t="shared" si="67"/>
        <v>10.302008864123463</v>
      </c>
    </row>
    <row r="4342" spans="1:3" x14ac:dyDescent="0.35">
      <c r="A4342" s="4" t="s">
        <v>4452</v>
      </c>
      <c r="B4342" s="4">
        <v>29915.4093009936</v>
      </c>
      <c r="C4342" s="4">
        <f t="shared" si="67"/>
        <v>10.306128987863028</v>
      </c>
    </row>
    <row r="4343" spans="1:3" x14ac:dyDescent="0.35">
      <c r="A4343" s="4" t="s">
        <v>4453</v>
      </c>
      <c r="B4343" s="4">
        <v>31333.677019754501</v>
      </c>
      <c r="C4343" s="4">
        <f t="shared" si="67"/>
        <v>10.352448741239444</v>
      </c>
    </row>
    <row r="4344" spans="1:3" x14ac:dyDescent="0.35">
      <c r="A4344" s="4" t="s">
        <v>4454</v>
      </c>
      <c r="B4344" s="4">
        <v>31175.032428988899</v>
      </c>
      <c r="C4344" s="4">
        <f t="shared" si="67"/>
        <v>10.34737281077188</v>
      </c>
    </row>
    <row r="4345" spans="1:3" x14ac:dyDescent="0.35">
      <c r="A4345" s="4" t="s">
        <v>4455</v>
      </c>
      <c r="B4345" s="4">
        <v>30228.464698422002</v>
      </c>
      <c r="C4345" s="4">
        <f t="shared" si="67"/>
        <v>10.316539299134195</v>
      </c>
    </row>
    <row r="4346" spans="1:3" x14ac:dyDescent="0.35">
      <c r="A4346" s="4" t="s">
        <v>4456</v>
      </c>
      <c r="B4346" s="4">
        <v>30064.485528930501</v>
      </c>
      <c r="C4346" s="4">
        <f t="shared" si="67"/>
        <v>10.311099871367521</v>
      </c>
    </row>
    <row r="4347" spans="1:3" x14ac:dyDescent="0.35">
      <c r="A4347" s="4" t="s">
        <v>4457</v>
      </c>
      <c r="B4347" s="4">
        <v>29070.400030099401</v>
      </c>
      <c r="C4347" s="4">
        <f t="shared" si="67"/>
        <v>10.277475754383573</v>
      </c>
    </row>
    <row r="4348" spans="1:3" x14ac:dyDescent="0.35">
      <c r="A4348" s="4" t="s">
        <v>4458</v>
      </c>
      <c r="B4348" s="4">
        <v>28360.789923144399</v>
      </c>
      <c r="C4348" s="4">
        <f t="shared" si="67"/>
        <v>10.252762833683565</v>
      </c>
    </row>
    <row r="4349" spans="1:3" x14ac:dyDescent="0.35">
      <c r="A4349" s="4" t="s">
        <v>4459</v>
      </c>
      <c r="B4349" s="4">
        <v>26830.283945645799</v>
      </c>
      <c r="C4349" s="4">
        <f t="shared" si="67"/>
        <v>10.197286526503653</v>
      </c>
    </row>
    <row r="4350" spans="1:3" x14ac:dyDescent="0.35">
      <c r="A4350" s="4" t="s">
        <v>4460</v>
      </c>
      <c r="B4350" s="4">
        <v>22316.2570400351</v>
      </c>
      <c r="C4350" s="4">
        <f t="shared" si="67"/>
        <v>10.013070707093883</v>
      </c>
    </row>
    <row r="4351" spans="1:3" x14ac:dyDescent="0.35">
      <c r="A4351" s="4" t="s">
        <v>4461</v>
      </c>
      <c r="B4351" s="4">
        <v>22072.8663085915</v>
      </c>
      <c r="C4351" s="4">
        <f t="shared" si="67"/>
        <v>10.002104364338178</v>
      </c>
    </row>
    <row r="4352" spans="1:3" x14ac:dyDescent="0.35">
      <c r="A4352" s="4" t="s">
        <v>4462</v>
      </c>
      <c r="B4352" s="4">
        <v>22520.791008766799</v>
      </c>
      <c r="C4352" s="4">
        <f t="shared" si="67"/>
        <v>10.022194206359982</v>
      </c>
    </row>
    <row r="4353" spans="1:3" x14ac:dyDescent="0.35">
      <c r="A4353" s="4" t="s">
        <v>4463</v>
      </c>
      <c r="B4353" s="4">
        <v>20310.176984804199</v>
      </c>
      <c r="C4353" s="4">
        <f t="shared" si="67"/>
        <v>9.9188773687070277</v>
      </c>
    </row>
    <row r="4354" spans="1:3" x14ac:dyDescent="0.35">
      <c r="A4354" s="4" t="s">
        <v>4464</v>
      </c>
      <c r="B4354" s="4">
        <v>20464.9290873174</v>
      </c>
      <c r="C4354" s="4">
        <f t="shared" si="67"/>
        <v>9.9264679238492768</v>
      </c>
    </row>
    <row r="4355" spans="1:3" x14ac:dyDescent="0.35">
      <c r="A4355" s="4" t="s">
        <v>4465</v>
      </c>
      <c r="B4355" s="4">
        <v>19013.867253652799</v>
      </c>
      <c r="C4355" s="4">
        <f t="shared" ref="C4355:C4418" si="68">LN(B4355)</f>
        <v>9.8529238473890199</v>
      </c>
    </row>
    <row r="4356" spans="1:3" x14ac:dyDescent="0.35">
      <c r="A4356" s="4" t="s">
        <v>4466</v>
      </c>
      <c r="B4356" s="4">
        <v>20492.295168322598</v>
      </c>
      <c r="C4356" s="4">
        <f t="shared" si="68"/>
        <v>9.9278042490312188</v>
      </c>
    </row>
    <row r="4357" spans="1:3" x14ac:dyDescent="0.35">
      <c r="A4357" s="4" t="s">
        <v>4467</v>
      </c>
      <c r="B4357" s="4">
        <v>20571.629224722401</v>
      </c>
      <c r="C4357" s="4">
        <f t="shared" si="68"/>
        <v>9.9316681834348159</v>
      </c>
    </row>
    <row r="4358" spans="1:3" x14ac:dyDescent="0.35">
      <c r="A4358" s="4" t="s">
        <v>4468</v>
      </c>
      <c r="B4358" s="4">
        <v>20688.465131209799</v>
      </c>
      <c r="C4358" s="4">
        <f t="shared" si="68"/>
        <v>9.9373315838993541</v>
      </c>
    </row>
    <row r="4359" spans="1:3" x14ac:dyDescent="0.35">
      <c r="A4359" s="4" t="s">
        <v>4469</v>
      </c>
      <c r="B4359" s="4">
        <v>20003.1683375219</v>
      </c>
      <c r="C4359" s="4">
        <f t="shared" si="68"/>
        <v>9.9036459568655939</v>
      </c>
    </row>
    <row r="4360" spans="1:3" x14ac:dyDescent="0.35">
      <c r="A4360" s="4" t="s">
        <v>4470</v>
      </c>
      <c r="B4360" s="4">
        <v>21097.102833138499</v>
      </c>
      <c r="C4360" s="4">
        <f t="shared" si="68"/>
        <v>9.9568910035504317</v>
      </c>
    </row>
    <row r="4361" spans="1:3" x14ac:dyDescent="0.35">
      <c r="A4361" s="4" t="s">
        <v>4471</v>
      </c>
      <c r="B4361" s="4">
        <v>21299.0769853887</v>
      </c>
      <c r="C4361" s="4">
        <f t="shared" si="68"/>
        <v>9.9664190167392608</v>
      </c>
    </row>
    <row r="4362" spans="1:3" x14ac:dyDescent="0.35">
      <c r="A4362" s="4" t="s">
        <v>4472</v>
      </c>
      <c r="B4362" s="4">
        <v>21468.343156633498</v>
      </c>
      <c r="C4362" s="4">
        <f t="shared" si="68"/>
        <v>9.9743347177335995</v>
      </c>
    </row>
    <row r="4363" spans="1:3" x14ac:dyDescent="0.35">
      <c r="A4363" s="4" t="s">
        <v>4473</v>
      </c>
      <c r="B4363" s="4">
        <v>21066.620943015801</v>
      </c>
      <c r="C4363" s="4">
        <f t="shared" si="68"/>
        <v>9.9554451210380179</v>
      </c>
    </row>
    <row r="4364" spans="1:3" x14ac:dyDescent="0.35">
      <c r="A4364" s="4" t="s">
        <v>4474</v>
      </c>
      <c r="B4364" s="4">
        <v>20751.0516960842</v>
      </c>
      <c r="C4364" s="4">
        <f t="shared" si="68"/>
        <v>9.9403522085230822</v>
      </c>
    </row>
    <row r="4365" spans="1:3" x14ac:dyDescent="0.35">
      <c r="A4365" s="4" t="s">
        <v>4475</v>
      </c>
      <c r="B4365" s="4">
        <v>20263.219639392199</v>
      </c>
      <c r="C4365" s="4">
        <f t="shared" si="68"/>
        <v>9.9165626812376733</v>
      </c>
    </row>
    <row r="4366" spans="1:3" x14ac:dyDescent="0.35">
      <c r="A4366" s="4" t="s">
        <v>4476</v>
      </c>
      <c r="B4366" s="4">
        <v>20080.948086499098</v>
      </c>
      <c r="C4366" s="4">
        <f t="shared" si="68"/>
        <v>9.9075267881541524</v>
      </c>
    </row>
    <row r="4367" spans="1:3" x14ac:dyDescent="0.35">
      <c r="A4367" s="4" t="s">
        <v>4477</v>
      </c>
      <c r="B4367" s="4">
        <v>19332.912129456501</v>
      </c>
      <c r="C4367" s="4">
        <f t="shared" si="68"/>
        <v>9.8695642142156963</v>
      </c>
    </row>
    <row r="4368" spans="1:3" x14ac:dyDescent="0.35">
      <c r="A4368" s="4" t="s">
        <v>4478</v>
      </c>
      <c r="B4368" s="4">
        <v>19341.8631240795</v>
      </c>
      <c r="C4368" s="4">
        <f t="shared" si="68"/>
        <v>9.8700270996351538</v>
      </c>
    </row>
    <row r="4369" spans="1:3" x14ac:dyDescent="0.35">
      <c r="A4369" s="4" t="s">
        <v>4479</v>
      </c>
      <c r="B4369" s="4">
        <v>19231.831708357699</v>
      </c>
      <c r="C4369" s="4">
        <f t="shared" si="68"/>
        <v>9.8643220866912866</v>
      </c>
    </row>
    <row r="4370" spans="1:3" x14ac:dyDescent="0.35">
      <c r="A4370" s="4" t="s">
        <v>4480</v>
      </c>
      <c r="B4370" s="4">
        <v>19276.514663939201</v>
      </c>
      <c r="C4370" s="4">
        <f t="shared" si="68"/>
        <v>9.8666427771308722</v>
      </c>
    </row>
    <row r="4371" spans="1:3" x14ac:dyDescent="0.35">
      <c r="A4371" s="4" t="s">
        <v>4481</v>
      </c>
      <c r="B4371" s="4">
        <v>20226.298474576299</v>
      </c>
      <c r="C4371" s="4">
        <f t="shared" si="68"/>
        <v>9.9147389413282294</v>
      </c>
    </row>
    <row r="4372" spans="1:3" x14ac:dyDescent="0.35">
      <c r="A4372" s="4" t="s">
        <v>4482</v>
      </c>
      <c r="B4372" s="4">
        <v>20193.342793804801</v>
      </c>
      <c r="C4372" s="4">
        <f t="shared" si="68"/>
        <v>9.9131082644077999</v>
      </c>
    </row>
    <row r="4373" spans="1:3" x14ac:dyDescent="0.35">
      <c r="A4373" s="4" t="s">
        <v>4483</v>
      </c>
      <c r="B4373" s="4">
        <v>20560.8438126826</v>
      </c>
      <c r="C4373" s="4">
        <f t="shared" si="68"/>
        <v>9.9311437601998129</v>
      </c>
    </row>
    <row r="4374" spans="1:3" x14ac:dyDescent="0.35">
      <c r="A4374" s="4" t="s">
        <v>4484</v>
      </c>
      <c r="B4374" s="4">
        <v>21651.4191423144</v>
      </c>
      <c r="C4374" s="4">
        <f t="shared" si="68"/>
        <v>9.9828262805809604</v>
      </c>
    </row>
    <row r="4375" spans="1:3" x14ac:dyDescent="0.35">
      <c r="A4375" s="4" t="s">
        <v>4485</v>
      </c>
      <c r="B4375" s="4">
        <v>21813.7871239042</v>
      </c>
      <c r="C4375" s="4">
        <f t="shared" si="68"/>
        <v>9.9902974857495987</v>
      </c>
    </row>
    <row r="4376" spans="1:3" x14ac:dyDescent="0.35">
      <c r="A4376" s="4" t="s">
        <v>4486</v>
      </c>
      <c r="B4376" s="4">
        <v>21585.1321922852</v>
      </c>
      <c r="C4376" s="4">
        <f t="shared" si="68"/>
        <v>9.9797600322369906</v>
      </c>
    </row>
    <row r="4377" spans="1:3" x14ac:dyDescent="0.35">
      <c r="A4377" s="4" t="s">
        <v>4487</v>
      </c>
      <c r="B4377" s="4">
        <v>20831.273391583902</v>
      </c>
      <c r="C4377" s="4">
        <f t="shared" si="68"/>
        <v>9.9442106649637374</v>
      </c>
    </row>
    <row r="4378" spans="1:3" x14ac:dyDescent="0.35">
      <c r="A4378" s="4" t="s">
        <v>4488</v>
      </c>
      <c r="B4378" s="4">
        <v>19971.3294704851</v>
      </c>
      <c r="C4378" s="4">
        <f t="shared" si="68"/>
        <v>9.9020529975782825</v>
      </c>
    </row>
    <row r="4379" spans="1:3" x14ac:dyDescent="0.35">
      <c r="A4379" s="4" t="s">
        <v>4489</v>
      </c>
      <c r="B4379" s="4">
        <v>19339.153473407401</v>
      </c>
      <c r="C4379" s="4">
        <f t="shared" si="68"/>
        <v>9.8698869972844463</v>
      </c>
    </row>
    <row r="4380" spans="1:3" x14ac:dyDescent="0.35">
      <c r="A4380" s="4" t="s">
        <v>4490</v>
      </c>
      <c r="B4380" s="4">
        <v>20155.527838690799</v>
      </c>
      <c r="C4380" s="4">
        <f t="shared" si="68"/>
        <v>9.9112338641783637</v>
      </c>
    </row>
    <row r="4381" spans="1:3" x14ac:dyDescent="0.35">
      <c r="A4381" s="4" t="s">
        <v>4491</v>
      </c>
      <c r="B4381" s="4">
        <v>20552.899028930398</v>
      </c>
      <c r="C4381" s="4">
        <f t="shared" si="68"/>
        <v>9.930757281942082</v>
      </c>
    </row>
    <row r="4382" spans="1:3" x14ac:dyDescent="0.35">
      <c r="A4382" s="4" t="s">
        <v>4492</v>
      </c>
      <c r="B4382" s="4">
        <v>20831.722700525999</v>
      </c>
      <c r="C4382" s="4">
        <f t="shared" si="68"/>
        <v>9.9442322336930307</v>
      </c>
    </row>
    <row r="4383" spans="1:3" x14ac:dyDescent="0.35">
      <c r="A4383" s="4" t="s">
        <v>4493</v>
      </c>
      <c r="B4383" s="4">
        <v>21196.5091428989</v>
      </c>
      <c r="C4383" s="4">
        <f t="shared" si="68"/>
        <v>9.9615917840308459</v>
      </c>
    </row>
    <row r="4384" spans="1:3" x14ac:dyDescent="0.35">
      <c r="A4384" s="4" t="s">
        <v>4494</v>
      </c>
      <c r="B4384" s="4">
        <v>20827.8886085915</v>
      </c>
      <c r="C4384" s="4">
        <f t="shared" si="68"/>
        <v>9.9440481661117524</v>
      </c>
    </row>
    <row r="4385" spans="1:3" x14ac:dyDescent="0.35">
      <c r="A4385" s="4" t="s">
        <v>4495</v>
      </c>
      <c r="B4385" s="4">
        <v>22305.706642898898</v>
      </c>
      <c r="C4385" s="4">
        <f t="shared" si="68"/>
        <v>10.012597827979562</v>
      </c>
    </row>
    <row r="4386" spans="1:3" x14ac:dyDescent="0.35">
      <c r="A4386" s="4" t="s">
        <v>4496</v>
      </c>
      <c r="B4386" s="4">
        <v>23371.202660140301</v>
      </c>
      <c r="C4386" s="4">
        <f t="shared" si="68"/>
        <v>10.059259887917836</v>
      </c>
    </row>
    <row r="4387" spans="1:3" x14ac:dyDescent="0.35">
      <c r="A4387" s="4" t="s">
        <v>4497</v>
      </c>
      <c r="B4387" s="4">
        <v>23280.935668030401</v>
      </c>
      <c r="C4387" s="4">
        <f t="shared" si="68"/>
        <v>10.055390092963405</v>
      </c>
    </row>
    <row r="4388" spans="1:3" x14ac:dyDescent="0.35">
      <c r="A4388" s="4" t="s">
        <v>4498</v>
      </c>
      <c r="B4388" s="4">
        <v>23152.409311221501</v>
      </c>
      <c r="C4388" s="4">
        <f t="shared" si="68"/>
        <v>10.049854128017921</v>
      </c>
    </row>
    <row r="4389" spans="1:3" x14ac:dyDescent="0.35">
      <c r="A4389" s="4" t="s">
        <v>4499</v>
      </c>
      <c r="B4389" s="4">
        <v>22706.0835554646</v>
      </c>
      <c r="C4389" s="4">
        <f t="shared" si="68"/>
        <v>10.030388165602522</v>
      </c>
    </row>
    <row r="4390" spans="1:3" x14ac:dyDescent="0.35">
      <c r="A4390" s="4" t="s">
        <v>4500</v>
      </c>
      <c r="B4390" s="4">
        <v>22484.4592317358</v>
      </c>
      <c r="C4390" s="4">
        <f t="shared" si="68"/>
        <v>10.020579648737069</v>
      </c>
    </row>
    <row r="4391" spans="1:3" x14ac:dyDescent="0.35">
      <c r="A4391" s="4" t="s">
        <v>4501</v>
      </c>
      <c r="B4391" s="4">
        <v>22653.357026008202</v>
      </c>
      <c r="C4391" s="4">
        <f t="shared" si="68"/>
        <v>10.028063332997503</v>
      </c>
    </row>
    <row r="4392" spans="1:3" x14ac:dyDescent="0.35">
      <c r="A4392" s="4" t="s">
        <v>4502</v>
      </c>
      <c r="B4392" s="4">
        <v>21510.125587434199</v>
      </c>
      <c r="C4392" s="4">
        <f t="shared" si="68"/>
        <v>9.9762790608051315</v>
      </c>
    </row>
    <row r="4393" spans="1:3" x14ac:dyDescent="0.35">
      <c r="A4393" s="4" t="s">
        <v>4503</v>
      </c>
      <c r="B4393" s="4">
        <v>21181.659196785498</v>
      </c>
      <c r="C4393" s="4">
        <f t="shared" si="68"/>
        <v>9.9608909539901429</v>
      </c>
    </row>
    <row r="4394" spans="1:3" x14ac:dyDescent="0.35">
      <c r="A4394" s="4" t="s">
        <v>4504</v>
      </c>
      <c r="B4394" s="4">
        <v>22898.4150683226</v>
      </c>
      <c r="C4394" s="4">
        <f t="shared" si="68"/>
        <v>10.03882297615686</v>
      </c>
    </row>
    <row r="4395" spans="1:3" x14ac:dyDescent="0.35">
      <c r="A4395" s="4" t="s">
        <v>4505</v>
      </c>
      <c r="B4395" s="4">
        <v>23838.5568838691</v>
      </c>
      <c r="C4395" s="4">
        <f t="shared" si="68"/>
        <v>10.079059585952313</v>
      </c>
    </row>
    <row r="4396" spans="1:3" x14ac:dyDescent="0.35">
      <c r="A4396" s="4" t="s">
        <v>4506</v>
      </c>
      <c r="B4396" s="4">
        <v>23950.7403798948</v>
      </c>
      <c r="C4396" s="4">
        <f t="shared" si="68"/>
        <v>10.083754515926792</v>
      </c>
    </row>
    <row r="4397" spans="1:3" x14ac:dyDescent="0.35">
      <c r="A4397" s="4" t="s">
        <v>4507</v>
      </c>
      <c r="B4397" s="4">
        <v>23623.4349611338</v>
      </c>
      <c r="C4397" s="4">
        <f t="shared" si="68"/>
        <v>10.069994505136272</v>
      </c>
    </row>
    <row r="4398" spans="1:3" x14ac:dyDescent="0.35">
      <c r="A4398" s="4" t="s">
        <v>4508</v>
      </c>
      <c r="B4398" s="4">
        <v>23356.172221507899</v>
      </c>
      <c r="C4398" s="4">
        <f t="shared" si="68"/>
        <v>10.05861656313493</v>
      </c>
    </row>
    <row r="4399" spans="1:3" x14ac:dyDescent="0.35">
      <c r="A4399" s="4" t="s">
        <v>4509</v>
      </c>
      <c r="B4399" s="4">
        <v>23331.442696960799</v>
      </c>
      <c r="C4399" s="4">
        <f t="shared" si="68"/>
        <v>10.057557201807391</v>
      </c>
    </row>
    <row r="4400" spans="1:3" x14ac:dyDescent="0.35">
      <c r="A4400" s="4" t="s">
        <v>4510</v>
      </c>
      <c r="B4400" s="4">
        <v>23031.426883401498</v>
      </c>
      <c r="C4400" s="4">
        <f t="shared" si="68"/>
        <v>10.044614948489945</v>
      </c>
    </row>
    <row r="4401" spans="1:3" x14ac:dyDescent="0.35">
      <c r="A4401" s="4" t="s">
        <v>4511</v>
      </c>
      <c r="B4401" s="4">
        <v>22809.747441846899</v>
      </c>
      <c r="C4401" s="4">
        <f t="shared" si="68"/>
        <v>10.034943242961409</v>
      </c>
    </row>
    <row r="4402" spans="1:3" x14ac:dyDescent="0.35">
      <c r="A4402" s="4" t="s">
        <v>4512</v>
      </c>
      <c r="B4402" s="4">
        <v>22628.332082115699</v>
      </c>
      <c r="C4402" s="4">
        <f t="shared" si="68"/>
        <v>10.026958032071979</v>
      </c>
    </row>
    <row r="4403" spans="1:3" x14ac:dyDescent="0.35">
      <c r="A4403" s="4" t="s">
        <v>4513</v>
      </c>
      <c r="B4403" s="4">
        <v>23248.971502337801</v>
      </c>
      <c r="C4403" s="4">
        <f t="shared" si="68"/>
        <v>10.054016173578452</v>
      </c>
    </row>
    <row r="4404" spans="1:3" x14ac:dyDescent="0.35">
      <c r="A4404" s="4" t="s">
        <v>4514</v>
      </c>
      <c r="B4404" s="4">
        <v>22996.275045295199</v>
      </c>
      <c r="C4404" s="4">
        <f t="shared" si="68"/>
        <v>10.04308752724285</v>
      </c>
    </row>
    <row r="4405" spans="1:3" x14ac:dyDescent="0.35">
      <c r="A4405" s="4" t="s">
        <v>4515</v>
      </c>
      <c r="B4405" s="4">
        <v>23153.658471361799</v>
      </c>
      <c r="C4405" s="4">
        <f t="shared" si="68"/>
        <v>10.049908080348594</v>
      </c>
    </row>
    <row r="4406" spans="1:3" x14ac:dyDescent="0.35">
      <c r="A4406" s="4" t="s">
        <v>4516</v>
      </c>
      <c r="B4406" s="4">
        <v>23803.650515429599</v>
      </c>
      <c r="C4406" s="4">
        <f t="shared" si="68"/>
        <v>10.077594230898839</v>
      </c>
    </row>
    <row r="4407" spans="1:3" x14ac:dyDescent="0.35">
      <c r="A4407" s="4" t="s">
        <v>4517</v>
      </c>
      <c r="B4407" s="4">
        <v>23186.2917464641</v>
      </c>
      <c r="C4407" s="4">
        <f t="shared" si="68"/>
        <v>10.05131651002292</v>
      </c>
    </row>
    <row r="4408" spans="1:3" x14ac:dyDescent="0.35">
      <c r="A4408" s="4" t="s">
        <v>4518</v>
      </c>
      <c r="B4408" s="4">
        <v>23923.058483050801</v>
      </c>
      <c r="C4408" s="4">
        <f t="shared" si="68"/>
        <v>10.082598062894586</v>
      </c>
    </row>
    <row r="4409" spans="1:3" x14ac:dyDescent="0.35">
      <c r="A4409" s="4" t="s">
        <v>4519</v>
      </c>
      <c r="B4409" s="4">
        <v>23934.439056107502</v>
      </c>
      <c r="C4409" s="4">
        <f t="shared" si="68"/>
        <v>10.083073665416926</v>
      </c>
    </row>
    <row r="4410" spans="1:3" x14ac:dyDescent="0.35">
      <c r="A4410" s="4" t="s">
        <v>4520</v>
      </c>
      <c r="B4410" s="4">
        <v>24396.308846288699</v>
      </c>
      <c r="C4410" s="4">
        <f t="shared" si="68"/>
        <v>10.102187123046358</v>
      </c>
    </row>
    <row r="4411" spans="1:3" x14ac:dyDescent="0.35">
      <c r="A4411" s="4" t="s">
        <v>4521</v>
      </c>
      <c r="B4411" s="4">
        <v>24426.222574810101</v>
      </c>
      <c r="C4411" s="4">
        <f t="shared" si="68"/>
        <v>10.103412529898234</v>
      </c>
    </row>
    <row r="4412" spans="1:3" x14ac:dyDescent="0.35">
      <c r="A4412" s="4" t="s">
        <v>4522</v>
      </c>
      <c r="B4412" s="4">
        <v>24314.202131502101</v>
      </c>
      <c r="C4412" s="4">
        <f t="shared" si="68"/>
        <v>10.098815908460393</v>
      </c>
    </row>
    <row r="4413" spans="1:3" x14ac:dyDescent="0.35">
      <c r="A4413" s="4" t="s">
        <v>4523</v>
      </c>
      <c r="B4413" s="4">
        <v>24083.953974868498</v>
      </c>
      <c r="C4413" s="4">
        <f t="shared" si="68"/>
        <v>10.089301087557288</v>
      </c>
    </row>
    <row r="4414" spans="1:3" x14ac:dyDescent="0.35">
      <c r="A4414" s="4" t="s">
        <v>4524</v>
      </c>
      <c r="B4414" s="4">
        <v>23868.819353009902</v>
      </c>
      <c r="C4414" s="4">
        <f t="shared" si="68"/>
        <v>10.080328256568345</v>
      </c>
    </row>
    <row r="4415" spans="1:3" x14ac:dyDescent="0.35">
      <c r="A4415" s="4" t="s">
        <v>4525</v>
      </c>
      <c r="B4415" s="4">
        <v>23336.348931034499</v>
      </c>
      <c r="C4415" s="4">
        <f t="shared" si="68"/>
        <v>10.057767463914109</v>
      </c>
    </row>
    <row r="4416" spans="1:3" x14ac:dyDescent="0.35">
      <c r="A4416" s="4" t="s">
        <v>4526</v>
      </c>
      <c r="B4416" s="4">
        <v>23221.1706028638</v>
      </c>
      <c r="C4416" s="4">
        <f t="shared" si="68"/>
        <v>10.052819667541188</v>
      </c>
    </row>
    <row r="4417" spans="1:3" x14ac:dyDescent="0.35">
      <c r="A4417" s="4" t="s">
        <v>4527</v>
      </c>
      <c r="B4417" s="4">
        <v>20906.766314143799</v>
      </c>
      <c r="C4417" s="4">
        <f t="shared" si="68"/>
        <v>9.9478281326463414</v>
      </c>
    </row>
    <row r="4418" spans="1:3" x14ac:dyDescent="0.35">
      <c r="A4418" s="4" t="s">
        <v>4528</v>
      </c>
      <c r="B4418" s="4">
        <v>21146.654802162499</v>
      </c>
      <c r="C4418" s="4">
        <f t="shared" si="68"/>
        <v>9.9592370065825726</v>
      </c>
    </row>
    <row r="4419" spans="1:3" x14ac:dyDescent="0.35">
      <c r="A4419" s="4" t="s">
        <v>4529</v>
      </c>
      <c r="B4419" s="4">
        <v>21553.996171712501</v>
      </c>
      <c r="C4419" s="4">
        <f t="shared" ref="C4419:C4482" si="69">LN(B4419)</f>
        <v>9.9783165155429767</v>
      </c>
    </row>
    <row r="4420" spans="1:3" x14ac:dyDescent="0.35">
      <c r="A4420" s="4" t="s">
        <v>4530</v>
      </c>
      <c r="B4420" s="4">
        <v>21301.084058153101</v>
      </c>
      <c r="C4420" s="4">
        <f t="shared" si="69"/>
        <v>9.9665132451513951</v>
      </c>
    </row>
    <row r="4421" spans="1:3" x14ac:dyDescent="0.35">
      <c r="A4421" s="4" t="s">
        <v>4531</v>
      </c>
      <c r="B4421" s="4">
        <v>21534.514352133301</v>
      </c>
      <c r="C4421" s="4">
        <f t="shared" si="69"/>
        <v>9.9774122456728946</v>
      </c>
    </row>
    <row r="4422" spans="1:3" x14ac:dyDescent="0.35">
      <c r="A4422" s="4" t="s">
        <v>4532</v>
      </c>
      <c r="B4422" s="4">
        <v>21424.972823202799</v>
      </c>
      <c r="C4422" s="4">
        <f t="shared" si="69"/>
        <v>9.9723124750032301</v>
      </c>
    </row>
    <row r="4423" spans="1:3" x14ac:dyDescent="0.35">
      <c r="A4423" s="4" t="s">
        <v>4533</v>
      </c>
      <c r="B4423" s="4">
        <v>21587.839584453501</v>
      </c>
      <c r="C4423" s="4">
        <f t="shared" si="69"/>
        <v>9.9798854529370455</v>
      </c>
    </row>
    <row r="4424" spans="1:3" x14ac:dyDescent="0.35">
      <c r="A4424" s="4" t="s">
        <v>4534</v>
      </c>
      <c r="B4424" s="4">
        <v>20246.165573348899</v>
      </c>
      <c r="C4424" s="4">
        <f t="shared" si="69"/>
        <v>9.9157207002023533</v>
      </c>
    </row>
    <row r="4425" spans="1:3" x14ac:dyDescent="0.35">
      <c r="A4425" s="4" t="s">
        <v>4535</v>
      </c>
      <c r="B4425" s="4">
        <v>20043.990948568098</v>
      </c>
      <c r="C4425" s="4">
        <f t="shared" si="69"/>
        <v>9.9056846845013897</v>
      </c>
    </row>
    <row r="4426" spans="1:3" x14ac:dyDescent="0.35">
      <c r="A4426" s="4" t="s">
        <v>4536</v>
      </c>
      <c r="B4426" s="4">
        <v>19673.541218877799</v>
      </c>
      <c r="C4426" s="4">
        <f t="shared" si="69"/>
        <v>9.8870299266424162</v>
      </c>
    </row>
    <row r="4427" spans="1:3" x14ac:dyDescent="0.35">
      <c r="A4427" s="4" t="s">
        <v>4537</v>
      </c>
      <c r="B4427" s="4">
        <v>20270.960383985999</v>
      </c>
      <c r="C4427" s="4">
        <f t="shared" si="69"/>
        <v>9.9169446178987055</v>
      </c>
    </row>
    <row r="4428" spans="1:3" x14ac:dyDescent="0.35">
      <c r="A4428" s="4" t="s">
        <v>4538</v>
      </c>
      <c r="B4428" s="4">
        <v>19825.463206604301</v>
      </c>
      <c r="C4428" s="4">
        <f t="shared" si="69"/>
        <v>9.894722411002066</v>
      </c>
    </row>
    <row r="4429" spans="1:3" x14ac:dyDescent="0.35">
      <c r="A4429" s="4" t="s">
        <v>4539</v>
      </c>
      <c r="B4429" s="4">
        <v>20024.671605961401</v>
      </c>
      <c r="C4429" s="4">
        <f t="shared" si="69"/>
        <v>9.904720372599165</v>
      </c>
    </row>
    <row r="4430" spans="1:3" x14ac:dyDescent="0.35">
      <c r="A4430" s="4" t="s">
        <v>4540</v>
      </c>
      <c r="B4430" s="4">
        <v>20105.462607247198</v>
      </c>
      <c r="C4430" s="4">
        <f t="shared" si="69"/>
        <v>9.9087468286288178</v>
      </c>
    </row>
    <row r="4431" spans="1:3" x14ac:dyDescent="0.35">
      <c r="A4431" s="4" t="s">
        <v>4541</v>
      </c>
      <c r="B4431" s="4">
        <v>19948.856747282302</v>
      </c>
      <c r="C4431" s="4">
        <f t="shared" si="69"/>
        <v>9.9009271147753264</v>
      </c>
    </row>
    <row r="4432" spans="1:3" x14ac:dyDescent="0.35">
      <c r="A4432" s="4" t="s">
        <v>4542</v>
      </c>
      <c r="B4432" s="4">
        <v>19803.833269725299</v>
      </c>
      <c r="C4432" s="4">
        <f t="shared" si="69"/>
        <v>9.8936307974257414</v>
      </c>
    </row>
    <row r="4433" spans="1:3" x14ac:dyDescent="0.35">
      <c r="A4433" s="4" t="s">
        <v>4543</v>
      </c>
      <c r="B4433" s="4">
        <v>19961.911890707201</v>
      </c>
      <c r="C4433" s="4">
        <f t="shared" si="69"/>
        <v>9.9015813313858345</v>
      </c>
    </row>
    <row r="4434" spans="1:3" x14ac:dyDescent="0.35">
      <c r="A4434" s="4" t="s">
        <v>4544</v>
      </c>
      <c r="B4434" s="4">
        <v>19797.7967884278</v>
      </c>
      <c r="C4434" s="4">
        <f t="shared" si="69"/>
        <v>9.893325937179565</v>
      </c>
    </row>
    <row r="4435" spans="1:3" x14ac:dyDescent="0.35">
      <c r="A4435" s="4" t="s">
        <v>4545</v>
      </c>
      <c r="B4435" s="4">
        <v>18846.150537404999</v>
      </c>
      <c r="C4435" s="4">
        <f t="shared" si="69"/>
        <v>9.8440639564990473</v>
      </c>
    </row>
    <row r="4436" spans="1:3" x14ac:dyDescent="0.35">
      <c r="A4436" s="4" t="s">
        <v>4546</v>
      </c>
      <c r="B4436" s="4">
        <v>19292.9070745178</v>
      </c>
      <c r="C4436" s="4">
        <f t="shared" si="69"/>
        <v>9.8674927982526182</v>
      </c>
    </row>
    <row r="4437" spans="1:3" x14ac:dyDescent="0.35">
      <c r="A4437" s="4" t="s">
        <v>4547</v>
      </c>
      <c r="B4437" s="4">
        <v>19319.124851256602</v>
      </c>
      <c r="C4437" s="4">
        <f t="shared" si="69"/>
        <v>9.8688508091865383</v>
      </c>
    </row>
    <row r="4438" spans="1:3" x14ac:dyDescent="0.35">
      <c r="A4438" s="4" t="s">
        <v>4548</v>
      </c>
      <c r="B4438" s="4">
        <v>21363.313615254199</v>
      </c>
      <c r="C4438" s="4">
        <f t="shared" si="69"/>
        <v>9.969430412842728</v>
      </c>
    </row>
    <row r="4439" spans="1:3" x14ac:dyDescent="0.35">
      <c r="A4439" s="4" t="s">
        <v>4549</v>
      </c>
      <c r="B4439" s="4">
        <v>21715.210798071301</v>
      </c>
      <c r="C4439" s="4">
        <f t="shared" si="69"/>
        <v>9.9857682524083948</v>
      </c>
    </row>
    <row r="4440" spans="1:3" x14ac:dyDescent="0.35">
      <c r="A4440" s="4" t="s">
        <v>4550</v>
      </c>
      <c r="B4440" s="4">
        <v>21732.770568673299</v>
      </c>
      <c r="C4440" s="4">
        <f t="shared" si="69"/>
        <v>9.9865765648319282</v>
      </c>
    </row>
    <row r="4441" spans="1:3" x14ac:dyDescent="0.35">
      <c r="A4441" s="4" t="s">
        <v>4551</v>
      </c>
      <c r="B4441" s="4">
        <v>22365.214560198699</v>
      </c>
      <c r="C4441" s="4">
        <f t="shared" si="69"/>
        <v>10.015262109391182</v>
      </c>
    </row>
    <row r="4442" spans="1:3" x14ac:dyDescent="0.35">
      <c r="A4442" s="4" t="s">
        <v>4552</v>
      </c>
      <c r="B4442" s="4">
        <v>20165.042160724701</v>
      </c>
      <c r="C4442" s="4">
        <f t="shared" si="69"/>
        <v>9.9117057980925232</v>
      </c>
    </row>
    <row r="4443" spans="1:3" x14ac:dyDescent="0.35">
      <c r="A4443" s="4" t="s">
        <v>4553</v>
      </c>
      <c r="B4443" s="4">
        <v>20246.366042431298</v>
      </c>
      <c r="C4443" s="4">
        <f t="shared" si="69"/>
        <v>9.9157306017360138</v>
      </c>
    </row>
    <row r="4444" spans="1:3" x14ac:dyDescent="0.35">
      <c r="A4444" s="4" t="s">
        <v>4554</v>
      </c>
      <c r="B4444" s="4">
        <v>19696.869866160101</v>
      </c>
      <c r="C4444" s="4">
        <f t="shared" si="69"/>
        <v>9.888215012059085</v>
      </c>
    </row>
    <row r="4445" spans="1:3" x14ac:dyDescent="0.35">
      <c r="A4445" s="4" t="s">
        <v>4555</v>
      </c>
      <c r="B4445" s="4">
        <v>19741.5776168907</v>
      </c>
      <c r="C4445" s="4">
        <f t="shared" si="69"/>
        <v>9.8904822295960155</v>
      </c>
    </row>
    <row r="4446" spans="1:3" x14ac:dyDescent="0.35">
      <c r="A4446" s="4" t="s">
        <v>4556</v>
      </c>
      <c r="B4446" s="4">
        <v>20120.702345996498</v>
      </c>
      <c r="C4446" s="4">
        <f t="shared" si="69"/>
        <v>9.9095045314571184</v>
      </c>
    </row>
    <row r="4447" spans="1:3" x14ac:dyDescent="0.35">
      <c r="A4447" s="4" t="s">
        <v>4557</v>
      </c>
      <c r="B4447" s="4">
        <v>19427.100262653399</v>
      </c>
      <c r="C4447" s="4">
        <f t="shared" si="69"/>
        <v>9.8744242910206452</v>
      </c>
    </row>
    <row r="4448" spans="1:3" x14ac:dyDescent="0.35">
      <c r="A4448" s="4" t="s">
        <v>4558</v>
      </c>
      <c r="B4448" s="4">
        <v>19557.976958211599</v>
      </c>
      <c r="C4448" s="4">
        <f t="shared" si="69"/>
        <v>9.8811385107455223</v>
      </c>
    </row>
    <row r="4449" spans="1:3" x14ac:dyDescent="0.35">
      <c r="A4449" s="4" t="s">
        <v>4559</v>
      </c>
      <c r="B4449" s="4">
        <v>18872.949866744599</v>
      </c>
      <c r="C4449" s="4">
        <f t="shared" si="69"/>
        <v>9.8454849518866325</v>
      </c>
    </row>
    <row r="4450" spans="1:3" x14ac:dyDescent="0.35">
      <c r="A4450" s="4" t="s">
        <v>4560</v>
      </c>
      <c r="B4450" s="4">
        <v>18506.7607481005</v>
      </c>
      <c r="C4450" s="4">
        <f t="shared" si="69"/>
        <v>9.825891390150618</v>
      </c>
    </row>
    <row r="4451" spans="1:3" x14ac:dyDescent="0.35">
      <c r="A4451" s="4" t="s">
        <v>4561</v>
      </c>
      <c r="B4451" s="4">
        <v>19414.5396449445</v>
      </c>
      <c r="C4451" s="4">
        <f t="shared" si="69"/>
        <v>9.8737775305761009</v>
      </c>
    </row>
    <row r="4452" spans="1:3" x14ac:dyDescent="0.35">
      <c r="A4452" s="4" t="s">
        <v>4562</v>
      </c>
      <c r="B4452" s="4">
        <v>19326.864819988299</v>
      </c>
      <c r="C4452" s="4">
        <f t="shared" si="69"/>
        <v>9.8692513666001798</v>
      </c>
    </row>
    <row r="4453" spans="1:3" x14ac:dyDescent="0.35">
      <c r="A4453" s="4" t="s">
        <v>4563</v>
      </c>
      <c r="B4453" s="4">
        <v>18924.767787258901</v>
      </c>
      <c r="C4453" s="4">
        <f t="shared" si="69"/>
        <v>9.8482268080723205</v>
      </c>
    </row>
    <row r="4454" spans="1:3" x14ac:dyDescent="0.35">
      <c r="A4454" s="4" t="s">
        <v>4564</v>
      </c>
      <c r="B4454" s="4">
        <v>18793.156153126802</v>
      </c>
      <c r="C4454" s="4">
        <f t="shared" si="69"/>
        <v>9.8412480481332807</v>
      </c>
    </row>
    <row r="4455" spans="1:3" x14ac:dyDescent="0.35">
      <c r="A4455" s="4" t="s">
        <v>4565</v>
      </c>
      <c r="B4455" s="4">
        <v>19201.1317209234</v>
      </c>
      <c r="C4455" s="4">
        <f t="shared" si="69"/>
        <v>9.8627245000768493</v>
      </c>
    </row>
    <row r="4456" spans="1:3" x14ac:dyDescent="0.35">
      <c r="A4456" s="4" t="s">
        <v>4566</v>
      </c>
      <c r="B4456" s="4">
        <v>19106.7389135009</v>
      </c>
      <c r="C4456" s="4">
        <f t="shared" si="69"/>
        <v>9.8577963745038115</v>
      </c>
    </row>
    <row r="4457" spans="1:3" x14ac:dyDescent="0.35">
      <c r="A4457" s="4" t="s">
        <v>4567</v>
      </c>
      <c r="B4457" s="4">
        <v>19454.937210110998</v>
      </c>
      <c r="C4457" s="4">
        <f t="shared" si="69"/>
        <v>9.8758561579711941</v>
      </c>
    </row>
    <row r="4458" spans="1:3" x14ac:dyDescent="0.35">
      <c r="A4458" s="4" t="s">
        <v>4568</v>
      </c>
      <c r="B4458" s="4">
        <v>19540.866410578601</v>
      </c>
      <c r="C4458" s="4">
        <f t="shared" si="69"/>
        <v>9.8802632649709139</v>
      </c>
    </row>
    <row r="4459" spans="1:3" x14ac:dyDescent="0.35">
      <c r="A4459" s="4" t="s">
        <v>4569</v>
      </c>
      <c r="B4459" s="4">
        <v>19435.194691700799</v>
      </c>
      <c r="C4459" s="4">
        <f t="shared" si="69"/>
        <v>9.874840860817871</v>
      </c>
    </row>
    <row r="4460" spans="1:3" x14ac:dyDescent="0.35">
      <c r="A4460" s="4" t="s">
        <v>4570</v>
      </c>
      <c r="B4460" s="4">
        <v>19311.861629398001</v>
      </c>
      <c r="C4460" s="4">
        <f t="shared" si="69"/>
        <v>9.8684747783053268</v>
      </c>
    </row>
    <row r="4461" spans="1:3" x14ac:dyDescent="0.35">
      <c r="A4461" s="4" t="s">
        <v>4571</v>
      </c>
      <c r="B4461" s="4">
        <v>19015.2928050847</v>
      </c>
      <c r="C4461" s="4">
        <f t="shared" si="69"/>
        <v>9.8529988188809146</v>
      </c>
    </row>
    <row r="4462" spans="1:3" x14ac:dyDescent="0.35">
      <c r="A4462" s="4" t="s">
        <v>4572</v>
      </c>
      <c r="B4462" s="4">
        <v>19633.432585914699</v>
      </c>
      <c r="C4462" s="4">
        <f t="shared" si="69"/>
        <v>9.8849891362685369</v>
      </c>
    </row>
    <row r="4463" spans="1:3" x14ac:dyDescent="0.35">
      <c r="A4463" s="4" t="s">
        <v>4573</v>
      </c>
      <c r="B4463" s="4">
        <v>20339.9712811221</v>
      </c>
      <c r="C4463" s="4">
        <f t="shared" si="69"/>
        <v>9.9203432576606545</v>
      </c>
    </row>
    <row r="4464" spans="1:3" x14ac:dyDescent="0.35">
      <c r="A4464" s="4" t="s">
        <v>4574</v>
      </c>
      <c r="B4464" s="4">
        <v>20155.099698714199</v>
      </c>
      <c r="C4464" s="4">
        <f t="shared" si="69"/>
        <v>9.9112126221385957</v>
      </c>
    </row>
    <row r="4465" spans="1:3" x14ac:dyDescent="0.35">
      <c r="A4465" s="4" t="s">
        <v>4575</v>
      </c>
      <c r="B4465" s="4">
        <v>19950.547795733499</v>
      </c>
      <c r="C4465" s="4">
        <f t="shared" si="69"/>
        <v>9.9010118803737903</v>
      </c>
    </row>
    <row r="4466" spans="1:3" x14ac:dyDescent="0.35">
      <c r="A4466" s="4" t="s">
        <v>4576</v>
      </c>
      <c r="B4466" s="4">
        <v>19539.1439216832</v>
      </c>
      <c r="C4466" s="4">
        <f t="shared" si="69"/>
        <v>9.8801751130547864</v>
      </c>
    </row>
    <row r="4467" spans="1:3" x14ac:dyDescent="0.35">
      <c r="A4467" s="4" t="s">
        <v>4577</v>
      </c>
      <c r="B4467" s="4">
        <v>19416.177229105801</v>
      </c>
      <c r="C4467" s="4">
        <f t="shared" si="69"/>
        <v>9.8738618753574539</v>
      </c>
    </row>
    <row r="4468" spans="1:3" x14ac:dyDescent="0.35">
      <c r="A4468" s="4" t="s">
        <v>4578</v>
      </c>
      <c r="B4468" s="4">
        <v>19428.367132378698</v>
      </c>
      <c r="C4468" s="4">
        <f t="shared" si="69"/>
        <v>9.874489500362376</v>
      </c>
    </row>
    <row r="4469" spans="1:3" x14ac:dyDescent="0.35">
      <c r="A4469" s="4" t="s">
        <v>4579</v>
      </c>
      <c r="B4469" s="4">
        <v>19154.404234658101</v>
      </c>
      <c r="C4469" s="4">
        <f t="shared" si="69"/>
        <v>9.8602879543100599</v>
      </c>
    </row>
    <row r="4470" spans="1:3" x14ac:dyDescent="0.35">
      <c r="A4470" s="4" t="s">
        <v>4580</v>
      </c>
      <c r="B4470" s="4">
        <v>19039.282068381101</v>
      </c>
      <c r="C4470" s="4">
        <f t="shared" si="69"/>
        <v>9.8542596011418588</v>
      </c>
    </row>
    <row r="4471" spans="1:3" x14ac:dyDescent="0.35">
      <c r="A4471" s="4" t="s">
        <v>4581</v>
      </c>
      <c r="B4471" s="4">
        <v>19156.9115645821</v>
      </c>
      <c r="C4471" s="4">
        <f t="shared" si="69"/>
        <v>9.8604188467043965</v>
      </c>
    </row>
    <row r="4472" spans="1:3" x14ac:dyDescent="0.35">
      <c r="A4472" s="4" t="s">
        <v>4582</v>
      </c>
      <c r="B4472" s="4">
        <v>19387.833680654599</v>
      </c>
      <c r="C4472" s="4">
        <f t="shared" si="69"/>
        <v>9.872401018460069</v>
      </c>
    </row>
    <row r="4473" spans="1:3" x14ac:dyDescent="0.35">
      <c r="A4473" s="4" t="s">
        <v>4583</v>
      </c>
      <c r="B4473" s="4">
        <v>19177.6941031561</v>
      </c>
      <c r="C4473" s="4">
        <f t="shared" si="69"/>
        <v>9.8615031171826271</v>
      </c>
    </row>
    <row r="4474" spans="1:3" x14ac:dyDescent="0.35">
      <c r="A4474" s="4" t="s">
        <v>4584</v>
      </c>
      <c r="B4474" s="4">
        <v>19069.874927235502</v>
      </c>
      <c r="C4474" s="4">
        <f t="shared" si="69"/>
        <v>9.8558651399591923</v>
      </c>
    </row>
    <row r="4475" spans="1:3" x14ac:dyDescent="0.35">
      <c r="A4475" s="4" t="s">
        <v>4585</v>
      </c>
      <c r="B4475" s="4">
        <v>19261.749787843401</v>
      </c>
      <c r="C4475" s="4">
        <f t="shared" si="69"/>
        <v>9.8658765320999535</v>
      </c>
    </row>
    <row r="4476" spans="1:3" x14ac:dyDescent="0.35">
      <c r="A4476" s="4" t="s">
        <v>4586</v>
      </c>
      <c r="B4476" s="4">
        <v>19557.021810637099</v>
      </c>
      <c r="C4476" s="4">
        <f t="shared" si="69"/>
        <v>9.881089672826322</v>
      </c>
    </row>
    <row r="4477" spans="1:3" x14ac:dyDescent="0.35">
      <c r="A4477" s="4" t="s">
        <v>4587</v>
      </c>
      <c r="B4477" s="4">
        <v>19341.407554354199</v>
      </c>
      <c r="C4477" s="4">
        <f t="shared" si="69"/>
        <v>9.8700035457981947</v>
      </c>
    </row>
    <row r="4478" spans="1:3" x14ac:dyDescent="0.35">
      <c r="A4478" s="4" t="s">
        <v>4588</v>
      </c>
      <c r="B4478" s="4">
        <v>19132.1544254822</v>
      </c>
      <c r="C4478" s="4">
        <f t="shared" si="69"/>
        <v>9.8591256763483255</v>
      </c>
    </row>
    <row r="4479" spans="1:3" x14ac:dyDescent="0.35">
      <c r="A4479" s="4" t="s">
        <v>4589</v>
      </c>
      <c r="B4479" s="4">
        <v>19033.376023962599</v>
      </c>
      <c r="C4479" s="4">
        <f t="shared" si="69"/>
        <v>9.8539493499137176</v>
      </c>
    </row>
    <row r="4480" spans="1:3" x14ac:dyDescent="0.35">
      <c r="A4480" s="4" t="s">
        <v>4590</v>
      </c>
      <c r="B4480" s="4">
        <v>19174.876348743401</v>
      </c>
      <c r="C4480" s="4">
        <f t="shared" si="69"/>
        <v>9.8613561776484797</v>
      </c>
    </row>
    <row r="4481" spans="1:3" x14ac:dyDescent="0.35">
      <c r="A4481" s="4" t="s">
        <v>4591</v>
      </c>
      <c r="B4481" s="4">
        <v>19207.628507890098</v>
      </c>
      <c r="C4481" s="4">
        <f t="shared" si="69"/>
        <v>9.8630627972252061</v>
      </c>
    </row>
    <row r="4482" spans="1:3" x14ac:dyDescent="0.35">
      <c r="A4482" s="4" t="s">
        <v>4592</v>
      </c>
      <c r="B4482" s="4">
        <v>19565.4123243717</v>
      </c>
      <c r="C4482" s="4">
        <f t="shared" si="69"/>
        <v>9.8815186090133853</v>
      </c>
    </row>
    <row r="4483" spans="1:3" x14ac:dyDescent="0.35">
      <c r="A4483" s="4" t="s">
        <v>4593</v>
      </c>
      <c r="B4483" s="4">
        <v>19341.460210110999</v>
      </c>
      <c r="C4483" s="4">
        <f t="shared" ref="C4483:C4546" si="70">LN(B4483)</f>
        <v>9.8700062682311387</v>
      </c>
    </row>
    <row r="4484" spans="1:3" x14ac:dyDescent="0.35">
      <c r="A4484" s="4" t="s">
        <v>4594</v>
      </c>
      <c r="B4484" s="4">
        <v>20094.961121566299</v>
      </c>
      <c r="C4484" s="4">
        <f t="shared" si="70"/>
        <v>9.9082243721497196</v>
      </c>
    </row>
    <row r="4485" spans="1:3" x14ac:dyDescent="0.35">
      <c r="A4485" s="4" t="s">
        <v>4595</v>
      </c>
      <c r="B4485" s="4">
        <v>20797.0308258328</v>
      </c>
      <c r="C4485" s="4">
        <f t="shared" si="70"/>
        <v>9.9425655067417971</v>
      </c>
    </row>
    <row r="4486" spans="1:3" x14ac:dyDescent="0.35">
      <c r="A4486" s="4" t="s">
        <v>4596</v>
      </c>
      <c r="B4486" s="4">
        <v>20280.175128053801</v>
      </c>
      <c r="C4486" s="4">
        <f t="shared" si="70"/>
        <v>9.9173990931734455</v>
      </c>
    </row>
    <row r="4487" spans="1:3" x14ac:dyDescent="0.35">
      <c r="A4487" s="4" t="s">
        <v>4597</v>
      </c>
      <c r="B4487" s="4">
        <v>20604.613853594401</v>
      </c>
      <c r="C4487" s="4">
        <f t="shared" si="70"/>
        <v>9.9332703031748153</v>
      </c>
    </row>
    <row r="4488" spans="1:3" x14ac:dyDescent="0.35">
      <c r="A4488" s="4" t="s">
        <v>4598</v>
      </c>
      <c r="B4488" s="4">
        <v>20803.899920514301</v>
      </c>
      <c r="C4488" s="4">
        <f t="shared" si="70"/>
        <v>9.9428957442927697</v>
      </c>
    </row>
    <row r="4489" spans="1:3" x14ac:dyDescent="0.35">
      <c r="A4489" s="4" t="s">
        <v>4599</v>
      </c>
      <c r="B4489" s="4">
        <v>20616.7033766803</v>
      </c>
      <c r="C4489" s="4">
        <f t="shared" si="70"/>
        <v>9.9338568697498211</v>
      </c>
    </row>
    <row r="4490" spans="1:3" x14ac:dyDescent="0.35">
      <c r="A4490" s="4" t="s">
        <v>4600</v>
      </c>
      <c r="B4490" s="4">
        <v>20490.858180888401</v>
      </c>
      <c r="C4490" s="4">
        <f t="shared" si="70"/>
        <v>9.9277341232689302</v>
      </c>
    </row>
    <row r="4491" spans="1:3" x14ac:dyDescent="0.35">
      <c r="A4491" s="4" t="s">
        <v>4601</v>
      </c>
      <c r="B4491" s="4">
        <v>20483.966530975998</v>
      </c>
      <c r="C4491" s="4">
        <f t="shared" si="70"/>
        <v>9.9273977386705425</v>
      </c>
    </row>
    <row r="4492" spans="1:3" x14ac:dyDescent="0.35">
      <c r="A4492" s="4" t="s">
        <v>4602</v>
      </c>
      <c r="B4492" s="4">
        <v>20148.284553769699</v>
      </c>
      <c r="C4492" s="4">
        <f t="shared" si="70"/>
        <v>9.9108744299427851</v>
      </c>
    </row>
    <row r="4493" spans="1:3" x14ac:dyDescent="0.35">
      <c r="A4493" s="4" t="s">
        <v>4603</v>
      </c>
      <c r="B4493" s="4">
        <v>20198.111186031601</v>
      </c>
      <c r="C4493" s="4">
        <f t="shared" si="70"/>
        <v>9.9133443733753719</v>
      </c>
    </row>
    <row r="4494" spans="1:3" x14ac:dyDescent="0.35">
      <c r="A4494" s="4" t="s">
        <v>4604</v>
      </c>
      <c r="B4494" s="4">
        <v>21157.244927527801</v>
      </c>
      <c r="C4494" s="4">
        <f t="shared" si="70"/>
        <v>9.9597376755825557</v>
      </c>
    </row>
    <row r="4495" spans="1:3" x14ac:dyDescent="0.35">
      <c r="A4495" s="4" t="s">
        <v>4605</v>
      </c>
      <c r="B4495" s="4">
        <v>21283.4715999416</v>
      </c>
      <c r="C4495" s="4">
        <f t="shared" si="70"/>
        <v>9.9656860692448461</v>
      </c>
    </row>
    <row r="4496" spans="1:3" x14ac:dyDescent="0.35">
      <c r="A4496" s="4" t="s">
        <v>4606</v>
      </c>
      <c r="B4496" s="4">
        <v>20946.8030359439</v>
      </c>
      <c r="C4496" s="4">
        <f t="shared" si="70"/>
        <v>9.949741313989481</v>
      </c>
    </row>
    <row r="4497" spans="1:3" x14ac:dyDescent="0.35">
      <c r="A4497" s="4" t="s">
        <v>4607</v>
      </c>
      <c r="B4497" s="4">
        <v>20568.565118351798</v>
      </c>
      <c r="C4497" s="4">
        <f t="shared" si="70"/>
        <v>9.9315192241785368</v>
      </c>
    </row>
    <row r="4498" spans="1:3" x14ac:dyDescent="0.35">
      <c r="A4498" s="4" t="s">
        <v>4608</v>
      </c>
      <c r="B4498" s="4">
        <v>18520.971163646998</v>
      </c>
      <c r="C4498" s="4">
        <f t="shared" si="70"/>
        <v>9.8266589454671589</v>
      </c>
    </row>
    <row r="4499" spans="1:3" x14ac:dyDescent="0.35">
      <c r="A4499" s="4" t="s">
        <v>4609</v>
      </c>
      <c r="B4499" s="4">
        <v>15758.2912819988</v>
      </c>
      <c r="C4499" s="4">
        <f t="shared" si="70"/>
        <v>9.6651219363408973</v>
      </c>
    </row>
    <row r="4500" spans="1:3" x14ac:dyDescent="0.35">
      <c r="A4500" s="4" t="s">
        <v>4610</v>
      </c>
      <c r="B4500" s="4">
        <v>17541.560286674499</v>
      </c>
      <c r="C4500" s="4">
        <f t="shared" si="70"/>
        <v>9.7723282178805793</v>
      </c>
    </row>
    <row r="4501" spans="1:3" x14ac:dyDescent="0.35">
      <c r="A4501" s="4" t="s">
        <v>4611</v>
      </c>
      <c r="B4501" s="4">
        <v>16916.8506312098</v>
      </c>
      <c r="C4501" s="4">
        <f t="shared" si="70"/>
        <v>9.7360654829281135</v>
      </c>
    </row>
    <row r="4502" spans="1:3" x14ac:dyDescent="0.35">
      <c r="A4502" s="4" t="s">
        <v>4612</v>
      </c>
      <c r="B4502" s="4">
        <v>16771.242671829299</v>
      </c>
      <c r="C4502" s="4">
        <f t="shared" si="70"/>
        <v>9.7274209529561944</v>
      </c>
    </row>
    <row r="4503" spans="1:3" x14ac:dyDescent="0.35">
      <c r="A4503" s="4" t="s">
        <v>4613</v>
      </c>
      <c r="B4503" s="4">
        <v>16320.4983375219</v>
      </c>
      <c r="C4503" s="4">
        <f t="shared" si="70"/>
        <v>9.7001771634392746</v>
      </c>
    </row>
    <row r="4504" spans="1:3" x14ac:dyDescent="0.35">
      <c r="A4504" s="4" t="s">
        <v>4614</v>
      </c>
      <c r="B4504" s="4">
        <v>16629.4784146698</v>
      </c>
      <c r="C4504" s="4">
        <f t="shared" si="70"/>
        <v>9.7189322075742304</v>
      </c>
    </row>
    <row r="4505" spans="1:3" x14ac:dyDescent="0.35">
      <c r="A4505" s="4" t="s">
        <v>4615</v>
      </c>
      <c r="B4505" s="4">
        <v>16855.593786090001</v>
      </c>
      <c r="C4505" s="4">
        <f t="shared" si="70"/>
        <v>9.7324378561244629</v>
      </c>
    </row>
    <row r="4506" spans="1:3" x14ac:dyDescent="0.35">
      <c r="A4506" s="4" t="s">
        <v>4616</v>
      </c>
      <c r="B4506" s="4">
        <v>16659.606334599601</v>
      </c>
      <c r="C4506" s="4">
        <f t="shared" si="70"/>
        <v>9.7207422860658816</v>
      </c>
    </row>
    <row r="4507" spans="1:3" x14ac:dyDescent="0.35">
      <c r="A4507" s="4" t="s">
        <v>4617</v>
      </c>
      <c r="B4507" s="4">
        <v>16675.1790204559</v>
      </c>
      <c r="C4507" s="4">
        <f t="shared" si="70"/>
        <v>9.7216766065856195</v>
      </c>
    </row>
    <row r="4508" spans="1:3" x14ac:dyDescent="0.35">
      <c r="A4508" s="4" t="s">
        <v>4618</v>
      </c>
      <c r="B4508" s="4">
        <v>16661.522957627101</v>
      </c>
      <c r="C4508" s="4">
        <f t="shared" si="70"/>
        <v>9.7208573255660617</v>
      </c>
    </row>
    <row r="4509" spans="1:3" x14ac:dyDescent="0.35">
      <c r="A4509" s="4" t="s">
        <v>4619</v>
      </c>
      <c r="B4509" s="4">
        <v>16696.004058153099</v>
      </c>
      <c r="C4509" s="4">
        <f t="shared" si="70"/>
        <v>9.7229246918184042</v>
      </c>
    </row>
    <row r="4510" spans="1:3" x14ac:dyDescent="0.35">
      <c r="A4510" s="4" t="s">
        <v>4620</v>
      </c>
      <c r="B4510" s="4">
        <v>16246.844699298699</v>
      </c>
      <c r="C4510" s="4">
        <f t="shared" si="70"/>
        <v>9.6956539965531423</v>
      </c>
    </row>
    <row r="4511" spans="1:3" x14ac:dyDescent="0.35">
      <c r="A4511" s="4" t="s">
        <v>4621</v>
      </c>
      <c r="B4511" s="4">
        <v>15778.017404734101</v>
      </c>
      <c r="C4511" s="4">
        <f t="shared" si="70"/>
        <v>9.666372946755839</v>
      </c>
    </row>
    <row r="4512" spans="1:3" x14ac:dyDescent="0.35">
      <c r="A4512" s="4" t="s">
        <v>4622</v>
      </c>
      <c r="B4512" s="4">
        <v>16172.889344535401</v>
      </c>
      <c r="C4512" s="4">
        <f t="shared" si="70"/>
        <v>9.691091622108825</v>
      </c>
    </row>
    <row r="4513" spans="1:3" x14ac:dyDescent="0.35">
      <c r="A4513" s="4" t="s">
        <v>4623</v>
      </c>
      <c r="B4513" s="4">
        <v>16574.061729982499</v>
      </c>
      <c r="C4513" s="4">
        <f t="shared" si="70"/>
        <v>9.7155942059092624</v>
      </c>
    </row>
    <row r="4514" spans="1:3" x14ac:dyDescent="0.35">
      <c r="A4514" s="4" t="s">
        <v>4624</v>
      </c>
      <c r="B4514" s="4">
        <v>16583.524344535399</v>
      </c>
      <c r="C4514" s="4">
        <f t="shared" si="70"/>
        <v>9.7161649721157364</v>
      </c>
    </row>
    <row r="4515" spans="1:3" x14ac:dyDescent="0.35">
      <c r="A4515" s="4" t="s">
        <v>4625</v>
      </c>
      <c r="B4515" s="4">
        <v>16522.388776738801</v>
      </c>
      <c r="C4515" s="4">
        <f t="shared" si="70"/>
        <v>9.7124716356977281</v>
      </c>
    </row>
    <row r="4516" spans="1:3" x14ac:dyDescent="0.35">
      <c r="A4516" s="4" t="s">
        <v>4626</v>
      </c>
      <c r="B4516" s="4">
        <v>16448.641307714799</v>
      </c>
      <c r="C4516" s="4">
        <f t="shared" si="70"/>
        <v>9.7079981575066441</v>
      </c>
    </row>
    <row r="4517" spans="1:3" x14ac:dyDescent="0.35">
      <c r="A4517" s="4" t="s">
        <v>4627</v>
      </c>
      <c r="B4517" s="4">
        <v>16436.0707688486</v>
      </c>
      <c r="C4517" s="4">
        <f t="shared" si="70"/>
        <v>9.7072336357161415</v>
      </c>
    </row>
    <row r="4518" spans="1:3" x14ac:dyDescent="0.35">
      <c r="A4518" s="4" t="s">
        <v>4628</v>
      </c>
      <c r="B4518" s="4">
        <v>16212.581416130901</v>
      </c>
      <c r="C4518" s="4">
        <f t="shared" si="70"/>
        <v>9.6935428504243273</v>
      </c>
    </row>
    <row r="4519" spans="1:3" x14ac:dyDescent="0.35">
      <c r="A4519" s="4" t="s">
        <v>4629</v>
      </c>
      <c r="B4519" s="4">
        <v>16443.036819988301</v>
      </c>
      <c r="C4519" s="4">
        <f t="shared" si="70"/>
        <v>9.7076573729617532</v>
      </c>
    </row>
    <row r="4520" spans="1:3" x14ac:dyDescent="0.35">
      <c r="A4520" s="4" t="s">
        <v>4630</v>
      </c>
      <c r="B4520" s="4">
        <v>17176.8986914085</v>
      </c>
      <c r="C4520" s="4">
        <f t="shared" si="70"/>
        <v>9.7513206606984877</v>
      </c>
    </row>
    <row r="4521" spans="1:3" x14ac:dyDescent="0.35">
      <c r="A4521" s="4" t="s">
        <v>4631</v>
      </c>
      <c r="B4521" s="4">
        <v>16961.2918042081</v>
      </c>
      <c r="C4521" s="4">
        <f t="shared" si="70"/>
        <v>9.7386890741462313</v>
      </c>
    </row>
    <row r="4522" spans="1:3" x14ac:dyDescent="0.35">
      <c r="A4522" s="4" t="s">
        <v>4632</v>
      </c>
      <c r="B4522" s="4">
        <v>17075.109137054402</v>
      </c>
      <c r="C4522" s="4">
        <f t="shared" si="70"/>
        <v>9.7453770760469336</v>
      </c>
    </row>
    <row r="4523" spans="1:3" x14ac:dyDescent="0.35">
      <c r="A4523" s="4" t="s">
        <v>4633</v>
      </c>
      <c r="B4523" s="4">
        <v>16899.5073831093</v>
      </c>
      <c r="C4523" s="4">
        <f t="shared" si="70"/>
        <v>9.735039751557883</v>
      </c>
    </row>
    <row r="4524" spans="1:3" x14ac:dyDescent="0.35">
      <c r="A4524" s="4" t="s">
        <v>4634</v>
      </c>
      <c r="B4524" s="4">
        <v>17121.714982466401</v>
      </c>
      <c r="C4524" s="4">
        <f t="shared" si="70"/>
        <v>9.7481028188881176</v>
      </c>
    </row>
    <row r="4525" spans="1:3" x14ac:dyDescent="0.35">
      <c r="A4525" s="4" t="s">
        <v>4635</v>
      </c>
      <c r="B4525" s="4">
        <v>16961.351786674499</v>
      </c>
      <c r="C4525" s="4">
        <f t="shared" si="70"/>
        <v>9.7386926105726452</v>
      </c>
    </row>
    <row r="4526" spans="1:3" x14ac:dyDescent="0.35">
      <c r="A4526" s="4" t="s">
        <v>4636</v>
      </c>
      <c r="B4526" s="4">
        <v>17070.515828170701</v>
      </c>
      <c r="C4526" s="4">
        <f t="shared" si="70"/>
        <v>9.7451080337367646</v>
      </c>
    </row>
    <row r="4527" spans="1:3" x14ac:dyDescent="0.35">
      <c r="A4527" s="4" t="s">
        <v>4637</v>
      </c>
      <c r="B4527" s="4">
        <v>16848.251824371699</v>
      </c>
      <c r="C4527" s="4">
        <f t="shared" si="70"/>
        <v>9.7320021811027289</v>
      </c>
    </row>
    <row r="4528" spans="1:3" x14ac:dyDescent="0.35">
      <c r="A4528" s="4" t="s">
        <v>4638</v>
      </c>
      <c r="B4528" s="4">
        <v>17231.456322326099</v>
      </c>
      <c r="C4528" s="4">
        <f t="shared" si="70"/>
        <v>9.7544918484299021</v>
      </c>
    </row>
    <row r="4529" spans="1:3" x14ac:dyDescent="0.35">
      <c r="A4529" s="4" t="s">
        <v>4639</v>
      </c>
      <c r="B4529" s="4">
        <v>17136.1490008767</v>
      </c>
      <c r="C4529" s="4">
        <f t="shared" si="70"/>
        <v>9.7489454878456137</v>
      </c>
    </row>
    <row r="4530" spans="1:3" x14ac:dyDescent="0.35">
      <c r="A4530" s="4" t="s">
        <v>4640</v>
      </c>
      <c r="B4530" s="4">
        <v>17124.214679719498</v>
      </c>
      <c r="C4530" s="4">
        <f t="shared" si="70"/>
        <v>9.7482488039603403</v>
      </c>
    </row>
    <row r="4531" spans="1:3" x14ac:dyDescent="0.35">
      <c r="A4531" s="4" t="s">
        <v>4641</v>
      </c>
      <c r="B4531" s="4">
        <v>17094.360659263599</v>
      </c>
      <c r="C4531" s="4">
        <f t="shared" si="70"/>
        <v>9.7465039020914102</v>
      </c>
    </row>
    <row r="4532" spans="1:3" x14ac:dyDescent="0.35">
      <c r="A4532" s="4" t="s">
        <v>4642</v>
      </c>
      <c r="B4532" s="4">
        <v>17195.5249962011</v>
      </c>
      <c r="C4532" s="4">
        <f t="shared" si="70"/>
        <v>9.7524044543107795</v>
      </c>
    </row>
    <row r="4533" spans="1:3" x14ac:dyDescent="0.35">
      <c r="A4533" s="4" t="s">
        <v>4643</v>
      </c>
      <c r="B4533" s="4">
        <v>17774.916632086501</v>
      </c>
      <c r="C4533" s="4">
        <f t="shared" si="70"/>
        <v>9.7855435644824684</v>
      </c>
    </row>
    <row r="4534" spans="1:3" x14ac:dyDescent="0.35">
      <c r="A4534" s="4" t="s">
        <v>4644</v>
      </c>
      <c r="B4534" s="4">
        <v>17809.724083576901</v>
      </c>
      <c r="C4534" s="4">
        <f t="shared" si="70"/>
        <v>9.7874998839445499</v>
      </c>
    </row>
    <row r="4535" spans="1:3" x14ac:dyDescent="0.35">
      <c r="A4535" s="4" t="s">
        <v>4645</v>
      </c>
      <c r="B4535" s="4">
        <v>17344.054456925802</v>
      </c>
      <c r="C4535" s="4">
        <f t="shared" si="70"/>
        <v>9.7610050440479696</v>
      </c>
    </row>
    <row r="4536" spans="1:3" x14ac:dyDescent="0.35">
      <c r="A4536" s="4" t="s">
        <v>4646</v>
      </c>
      <c r="B4536" s="4">
        <v>16606.110175043799</v>
      </c>
      <c r="C4536" s="4">
        <f t="shared" si="70"/>
        <v>9.7175259894527315</v>
      </c>
    </row>
    <row r="4537" spans="1:3" x14ac:dyDescent="0.35">
      <c r="A4537" s="4" t="s">
        <v>4647</v>
      </c>
      <c r="B4537" s="4">
        <v>16774.385370251301</v>
      </c>
      <c r="C4537" s="4">
        <f t="shared" si="70"/>
        <v>9.7276083215412914</v>
      </c>
    </row>
    <row r="4538" spans="1:3" x14ac:dyDescent="0.35">
      <c r="A4538" s="4" t="s">
        <v>4648</v>
      </c>
      <c r="B4538" s="4">
        <v>16776.115925482201</v>
      </c>
      <c r="C4538" s="4">
        <f t="shared" si="70"/>
        <v>9.7277114827559128</v>
      </c>
    </row>
    <row r="4539" spans="1:3" x14ac:dyDescent="0.35">
      <c r="A4539" s="4" t="s">
        <v>4649</v>
      </c>
      <c r="B4539" s="4">
        <v>16424.1313857393</v>
      </c>
      <c r="C4539" s="4">
        <f t="shared" si="70"/>
        <v>9.7065069582855799</v>
      </c>
    </row>
    <row r="4540" spans="1:3" x14ac:dyDescent="0.35">
      <c r="A4540" s="4" t="s">
        <v>4650</v>
      </c>
      <c r="B4540" s="4">
        <v>16901.816936294599</v>
      </c>
      <c r="C4540" s="4">
        <f t="shared" si="70"/>
        <v>9.7351764061556185</v>
      </c>
    </row>
    <row r="4541" spans="1:3" x14ac:dyDescent="0.35">
      <c r="A4541" s="4" t="s">
        <v>4651</v>
      </c>
      <c r="B4541" s="4">
        <v>16800.532970777302</v>
      </c>
      <c r="C4541" s="4">
        <f t="shared" si="70"/>
        <v>9.7291658893391713</v>
      </c>
    </row>
    <row r="4542" spans="1:3" x14ac:dyDescent="0.35">
      <c r="A4542" s="4" t="s">
        <v>4652</v>
      </c>
      <c r="B4542" s="4">
        <v>16814.222579193502</v>
      </c>
      <c r="C4542" s="4">
        <f t="shared" si="70"/>
        <v>9.729980389337701</v>
      </c>
    </row>
    <row r="4543" spans="1:3" x14ac:dyDescent="0.35">
      <c r="A4543" s="4" t="s">
        <v>4653</v>
      </c>
      <c r="B4543" s="4">
        <v>16780.516979836299</v>
      </c>
      <c r="C4543" s="4">
        <f t="shared" si="70"/>
        <v>9.7279737888336264</v>
      </c>
    </row>
    <row r="4544" spans="1:3" x14ac:dyDescent="0.35">
      <c r="A4544" s="4" t="s">
        <v>4654</v>
      </c>
      <c r="B4544" s="4">
        <v>16837.612170076001</v>
      </c>
      <c r="C4544" s="4">
        <f t="shared" si="70"/>
        <v>9.7313704826163097</v>
      </c>
    </row>
    <row r="4545" spans="1:3" x14ac:dyDescent="0.35">
      <c r="A4545" s="4" t="s">
        <v>4655</v>
      </c>
      <c r="B4545" s="4">
        <v>16824.8389736996</v>
      </c>
      <c r="C4545" s="4">
        <f t="shared" si="70"/>
        <v>9.7306115838103455</v>
      </c>
    </row>
    <row r="4546" spans="1:3" x14ac:dyDescent="0.35">
      <c r="A4546" s="4" t="s">
        <v>4656</v>
      </c>
      <c r="B4546" s="4">
        <v>16879.938227352399</v>
      </c>
      <c r="C4546" s="4">
        <f t="shared" si="70"/>
        <v>9.733881108626214</v>
      </c>
    </row>
    <row r="4547" spans="1:3" x14ac:dyDescent="0.35">
      <c r="A4547" s="4" t="s">
        <v>4657</v>
      </c>
      <c r="B4547" s="4">
        <v>16698.911270894201</v>
      </c>
      <c r="C4547" s="4">
        <f t="shared" ref="C4547:C4610" si="71">LN(B4547)</f>
        <v>9.7230988029200383</v>
      </c>
    </row>
    <row r="4548" spans="1:3" x14ac:dyDescent="0.35">
      <c r="A4548" s="4" t="s">
        <v>4658</v>
      </c>
      <c r="B4548" s="4">
        <v>16536.2942001753</v>
      </c>
      <c r="C4548" s="4">
        <f t="shared" si="71"/>
        <v>9.7133128926991823</v>
      </c>
    </row>
    <row r="4549" spans="1:3" x14ac:dyDescent="0.35">
      <c r="A4549" s="4" t="s">
        <v>4659</v>
      </c>
      <c r="B4549" s="4">
        <v>16630.593155172399</v>
      </c>
      <c r="C4549" s="4">
        <f t="shared" si="71"/>
        <v>9.7189992393303513</v>
      </c>
    </row>
    <row r="4550" spans="1:3" x14ac:dyDescent="0.35">
      <c r="A4550" s="4" t="s">
        <v>4660</v>
      </c>
      <c r="B4550" s="4">
        <v>16593.688828755101</v>
      </c>
      <c r="C4550" s="4">
        <f t="shared" si="71"/>
        <v>9.7167777110148492</v>
      </c>
    </row>
    <row r="4551" spans="1:3" x14ac:dyDescent="0.35">
      <c r="A4551" s="4" t="s">
        <v>4661</v>
      </c>
      <c r="B4551" s="4">
        <v>16524.217802454699</v>
      </c>
      <c r="C4551" s="4">
        <f t="shared" si="71"/>
        <v>9.7125823294062279</v>
      </c>
    </row>
    <row r="4552" spans="1:3" x14ac:dyDescent="0.35">
      <c r="A4552" s="4" t="s">
        <v>4662</v>
      </c>
      <c r="B4552" s="4">
        <v>16606.752043249599</v>
      </c>
      <c r="C4552" s="4">
        <f t="shared" si="71"/>
        <v>9.717564641237793</v>
      </c>
    </row>
    <row r="4553" spans="1:3" x14ac:dyDescent="0.35">
      <c r="A4553" s="4" t="s">
        <v>4663</v>
      </c>
      <c r="B4553" s="4">
        <v>16688.719272939801</v>
      </c>
      <c r="C4553" s="4">
        <f t="shared" si="71"/>
        <v>9.7224882775185666</v>
      </c>
    </row>
    <row r="4554" spans="1:3" x14ac:dyDescent="0.35">
      <c r="A4554" s="4" t="s">
        <v>4664</v>
      </c>
      <c r="B4554" s="4">
        <v>16670.077383693701</v>
      </c>
      <c r="C4554" s="4">
        <f t="shared" si="71"/>
        <v>9.7213706178272687</v>
      </c>
    </row>
    <row r="4555" spans="1:3" x14ac:dyDescent="0.35">
      <c r="A4555" s="4" t="s">
        <v>4665</v>
      </c>
      <c r="B4555" s="4">
        <v>16848.366039158402</v>
      </c>
      <c r="C4555" s="4">
        <f t="shared" si="71"/>
        <v>9.7320089601086917</v>
      </c>
    </row>
    <row r="4556" spans="1:3" x14ac:dyDescent="0.35">
      <c r="A4556" s="4" t="s">
        <v>4666</v>
      </c>
      <c r="B4556" s="4">
        <v>16824.800182641698</v>
      </c>
      <c r="C4556" s="4">
        <f t="shared" si="71"/>
        <v>9.7306092782249731</v>
      </c>
    </row>
    <row r="4557" spans="1:3" x14ac:dyDescent="0.35">
      <c r="A4557" s="4" t="s">
        <v>4667</v>
      </c>
      <c r="B4557" s="4">
        <v>16957.8622738165</v>
      </c>
      <c r="C4557" s="4">
        <f t="shared" si="71"/>
        <v>9.7384868562256202</v>
      </c>
    </row>
    <row r="4558" spans="1:3" x14ac:dyDescent="0.35">
      <c r="A4558" s="4" t="s">
        <v>4668</v>
      </c>
      <c r="B4558" s="4">
        <v>16942.628589129199</v>
      </c>
      <c r="C4558" s="4">
        <f t="shared" si="71"/>
        <v>9.7375881267190607</v>
      </c>
    </row>
    <row r="4559" spans="1:3" x14ac:dyDescent="0.35">
      <c r="A4559" s="4" t="s">
        <v>4669</v>
      </c>
      <c r="B4559" s="4">
        <v>17059.2399444769</v>
      </c>
      <c r="C4559" s="4">
        <f t="shared" si="71"/>
        <v>9.7444472681468088</v>
      </c>
    </row>
    <row r="4560" spans="1:3" x14ac:dyDescent="0.35">
      <c r="A4560" s="4" t="s">
        <v>4670</v>
      </c>
      <c r="B4560" s="4">
        <v>17182.3198521333</v>
      </c>
      <c r="C4560" s="4">
        <f t="shared" si="71"/>
        <v>9.7516362185603711</v>
      </c>
    </row>
    <row r="4561" spans="1:3" x14ac:dyDescent="0.35">
      <c r="A4561" s="4" t="s">
        <v>4671</v>
      </c>
      <c r="B4561" s="4">
        <v>17433.9146320865</v>
      </c>
      <c r="C4561" s="4">
        <f t="shared" si="71"/>
        <v>9.7661727049257419</v>
      </c>
    </row>
    <row r="4562" spans="1:3" x14ac:dyDescent="0.35">
      <c r="A4562" s="4" t="s">
        <v>4672</v>
      </c>
      <c r="B4562" s="4">
        <v>17833.7107656341</v>
      </c>
      <c r="C4562" s="4">
        <f t="shared" si="71"/>
        <v>9.7888458084201044</v>
      </c>
    </row>
    <row r="4563" spans="1:3" x14ac:dyDescent="0.35">
      <c r="A4563" s="4" t="s">
        <v>4673</v>
      </c>
      <c r="B4563" s="4">
        <v>18869.704484219801</v>
      </c>
      <c r="C4563" s="4">
        <f t="shared" si="71"/>
        <v>9.8453129776262838</v>
      </c>
    </row>
    <row r="4564" spans="1:3" x14ac:dyDescent="0.35">
      <c r="A4564" s="4" t="s">
        <v>4674</v>
      </c>
      <c r="B4564" s="4">
        <v>19868.724745470499</v>
      </c>
      <c r="C4564" s="4">
        <f t="shared" si="71"/>
        <v>9.8969021535904478</v>
      </c>
    </row>
    <row r="4565" spans="1:3" x14ac:dyDescent="0.35">
      <c r="A4565" s="4" t="s">
        <v>4675</v>
      </c>
      <c r="B4565" s="4">
        <v>21010.922720046801</v>
      </c>
      <c r="C4565" s="4">
        <f t="shared" si="71"/>
        <v>9.9527977110111223</v>
      </c>
    </row>
    <row r="4566" spans="1:3" x14ac:dyDescent="0.35">
      <c r="A4566" s="4" t="s">
        <v>4676</v>
      </c>
      <c r="B4566" s="4">
        <v>20876.008556107499</v>
      </c>
      <c r="C4566" s="4">
        <f t="shared" si="71"/>
        <v>9.9463558626169988</v>
      </c>
    </row>
    <row r="4567" spans="1:3" x14ac:dyDescent="0.35">
      <c r="A4567" s="4" t="s">
        <v>4677</v>
      </c>
      <c r="B4567" s="4">
        <v>21180.4119485681</v>
      </c>
      <c r="C4567" s="4">
        <f t="shared" si="71"/>
        <v>9.9608320688514311</v>
      </c>
    </row>
    <row r="4568" spans="1:3" x14ac:dyDescent="0.35">
      <c r="A4568" s="4" t="s">
        <v>4678</v>
      </c>
      <c r="B4568" s="4">
        <v>21178.299396259499</v>
      </c>
      <c r="C4568" s="4">
        <f t="shared" si="71"/>
        <v>9.9607323230261553</v>
      </c>
    </row>
    <row r="4569" spans="1:3" x14ac:dyDescent="0.35">
      <c r="A4569" s="4" t="s">
        <v>4679</v>
      </c>
      <c r="B4569" s="4">
        <v>20709.6686040327</v>
      </c>
      <c r="C4569" s="4">
        <f t="shared" si="71"/>
        <v>9.9383559525248888</v>
      </c>
    </row>
    <row r="4570" spans="1:3" x14ac:dyDescent="0.35">
      <c r="A4570" s="4" t="s">
        <v>4680</v>
      </c>
      <c r="B4570" s="4">
        <v>21071.833415254201</v>
      </c>
      <c r="C4570" s="4">
        <f t="shared" si="71"/>
        <v>9.9556925184494496</v>
      </c>
    </row>
    <row r="4571" spans="1:3" x14ac:dyDescent="0.35">
      <c r="A4571" s="4" t="s">
        <v>4681</v>
      </c>
      <c r="B4571" s="4">
        <v>22660.716942139101</v>
      </c>
      <c r="C4571" s="4">
        <f t="shared" si="71"/>
        <v>10.028388173187365</v>
      </c>
    </row>
    <row r="4572" spans="1:3" x14ac:dyDescent="0.35">
      <c r="A4572" s="4" t="s">
        <v>4682</v>
      </c>
      <c r="B4572" s="4">
        <v>22803.172761542999</v>
      </c>
      <c r="C4572" s="4">
        <f t="shared" si="71"/>
        <v>10.034654961469231</v>
      </c>
    </row>
    <row r="4573" spans="1:3" x14ac:dyDescent="0.35">
      <c r="A4573" s="4" t="s">
        <v>4683</v>
      </c>
      <c r="B4573" s="4">
        <v>22716.277196668601</v>
      </c>
      <c r="C4573" s="4">
        <f t="shared" si="71"/>
        <v>10.030837003628831</v>
      </c>
    </row>
    <row r="4574" spans="1:3" x14ac:dyDescent="0.35">
      <c r="A4574" s="4" t="s">
        <v>4684</v>
      </c>
      <c r="B4574" s="4">
        <v>22929.024893629499</v>
      </c>
      <c r="C4574" s="4">
        <f t="shared" si="71"/>
        <v>10.040158849593579</v>
      </c>
    </row>
    <row r="4575" spans="1:3" x14ac:dyDescent="0.35">
      <c r="A4575" s="4" t="s">
        <v>4685</v>
      </c>
      <c r="B4575" s="4">
        <v>22611.1268787259</v>
      </c>
      <c r="C4575" s="4">
        <f t="shared" si="71"/>
        <v>10.026197403867553</v>
      </c>
    </row>
    <row r="4576" spans="1:3" x14ac:dyDescent="0.35">
      <c r="A4576" s="4" t="s">
        <v>4686</v>
      </c>
      <c r="B4576" s="4">
        <v>23109.084518994699</v>
      </c>
      <c r="C4576" s="4">
        <f t="shared" si="71"/>
        <v>10.047981088420363</v>
      </c>
    </row>
    <row r="4577" spans="1:3" x14ac:dyDescent="0.35">
      <c r="A4577" s="4" t="s">
        <v>4687</v>
      </c>
      <c r="B4577" s="4">
        <v>23008.689476621901</v>
      </c>
      <c r="C4577" s="4">
        <f t="shared" si="71"/>
        <v>10.043627226892966</v>
      </c>
    </row>
    <row r="4578" spans="1:3" x14ac:dyDescent="0.35">
      <c r="A4578" s="4" t="s">
        <v>4688</v>
      </c>
      <c r="B4578" s="4">
        <v>23070.496458211601</v>
      </c>
      <c r="C4578" s="4">
        <f t="shared" si="71"/>
        <v>10.046309870581318</v>
      </c>
    </row>
    <row r="4579" spans="1:3" x14ac:dyDescent="0.35">
      <c r="A4579" s="4" t="s">
        <v>4689</v>
      </c>
      <c r="B4579" s="4">
        <v>23008.809464932801</v>
      </c>
      <c r="C4579" s="4">
        <f t="shared" si="71"/>
        <v>10.043632441792239</v>
      </c>
    </row>
    <row r="4580" spans="1:3" x14ac:dyDescent="0.35">
      <c r="A4580" s="4" t="s">
        <v>4690</v>
      </c>
      <c r="B4580" s="4">
        <v>23774.9963679135</v>
      </c>
      <c r="C4580" s="4">
        <f t="shared" si="71"/>
        <v>10.076389734644431</v>
      </c>
    </row>
    <row r="4581" spans="1:3" x14ac:dyDescent="0.35">
      <c r="A4581" s="4" t="s">
        <v>4691</v>
      </c>
      <c r="B4581" s="4">
        <v>22799.427261543002</v>
      </c>
      <c r="C4581" s="4">
        <f t="shared" si="71"/>
        <v>10.034490694519254</v>
      </c>
    </row>
    <row r="4582" spans="1:3" x14ac:dyDescent="0.35">
      <c r="A4582" s="4" t="s">
        <v>4692</v>
      </c>
      <c r="B4582" s="4">
        <v>23130.051913208699</v>
      </c>
      <c r="C4582" s="4">
        <f t="shared" si="71"/>
        <v>10.0488879996332</v>
      </c>
    </row>
    <row r="4583" spans="1:3" x14ac:dyDescent="0.35">
      <c r="A4583" s="4" t="s">
        <v>4693</v>
      </c>
      <c r="B4583" s="4">
        <v>23727.202607539501</v>
      </c>
      <c r="C4583" s="4">
        <f t="shared" si="71"/>
        <v>10.074377458264294</v>
      </c>
    </row>
    <row r="4584" spans="1:3" x14ac:dyDescent="0.35">
      <c r="A4584" s="4" t="s">
        <v>4694</v>
      </c>
      <c r="B4584" s="4">
        <v>23505.604843074201</v>
      </c>
      <c r="C4584" s="4">
        <f t="shared" si="71"/>
        <v>10.064994175655306</v>
      </c>
    </row>
    <row r="4585" spans="1:3" x14ac:dyDescent="0.35">
      <c r="A4585" s="4" t="s">
        <v>4695</v>
      </c>
      <c r="B4585" s="4">
        <v>23445.813177381599</v>
      </c>
      <c r="C4585" s="4">
        <f t="shared" si="71"/>
        <v>10.062447215391446</v>
      </c>
    </row>
    <row r="4586" spans="1:3" x14ac:dyDescent="0.35">
      <c r="A4586" s="4" t="s">
        <v>4696</v>
      </c>
      <c r="B4586" s="4">
        <v>23355.524386323799</v>
      </c>
      <c r="C4586" s="4">
        <f t="shared" si="71"/>
        <v>10.058588825534663</v>
      </c>
    </row>
    <row r="4587" spans="1:3" x14ac:dyDescent="0.35">
      <c r="A4587" s="4" t="s">
        <v>4697</v>
      </c>
      <c r="B4587" s="4">
        <v>22957.225190531899</v>
      </c>
      <c r="C4587" s="4">
        <f t="shared" si="71"/>
        <v>10.041387989059151</v>
      </c>
    </row>
    <row r="4588" spans="1:3" x14ac:dyDescent="0.35">
      <c r="A4588" s="4" t="s">
        <v>4698</v>
      </c>
      <c r="B4588" s="4">
        <v>22745.165037112802</v>
      </c>
      <c r="C4588" s="4">
        <f t="shared" si="71"/>
        <v>10.032107875951084</v>
      </c>
    </row>
    <row r="4589" spans="1:3" x14ac:dyDescent="0.35">
      <c r="A4589" s="4" t="s">
        <v>4699</v>
      </c>
      <c r="B4589" s="4">
        <v>23266.269203682099</v>
      </c>
      <c r="C4589" s="4">
        <f t="shared" si="71"/>
        <v>10.05475991700014</v>
      </c>
    </row>
    <row r="4590" spans="1:3" x14ac:dyDescent="0.35">
      <c r="A4590" s="4" t="s">
        <v>4700</v>
      </c>
      <c r="B4590" s="4">
        <v>22937.579945353598</v>
      </c>
      <c r="C4590" s="4">
        <f t="shared" si="71"/>
        <v>10.040531890146868</v>
      </c>
    </row>
    <row r="4591" spans="1:3" x14ac:dyDescent="0.35">
      <c r="A4591" s="4" t="s">
        <v>4701</v>
      </c>
      <c r="B4591" s="4">
        <v>21818.1989456458</v>
      </c>
      <c r="C4591" s="4">
        <f t="shared" si="71"/>
        <v>9.9904997145342147</v>
      </c>
    </row>
    <row r="4592" spans="1:3" x14ac:dyDescent="0.35">
      <c r="A4592" s="4" t="s">
        <v>4702</v>
      </c>
      <c r="B4592" s="4">
        <v>21620.566783752201</v>
      </c>
      <c r="C4592" s="4">
        <f t="shared" si="71"/>
        <v>9.9814003065642911</v>
      </c>
    </row>
    <row r="4593" spans="1:3" x14ac:dyDescent="0.35">
      <c r="A4593" s="4" t="s">
        <v>4703</v>
      </c>
      <c r="B4593" s="4">
        <v>21864.862641437801</v>
      </c>
      <c r="C4593" s="4">
        <f t="shared" si="71"/>
        <v>9.9926361817069047</v>
      </c>
    </row>
    <row r="4594" spans="1:3" x14ac:dyDescent="0.35">
      <c r="A4594" s="4" t="s">
        <v>4704</v>
      </c>
      <c r="B4594" s="4">
        <v>21772.137325248401</v>
      </c>
      <c r="C4594" s="4">
        <f t="shared" si="71"/>
        <v>9.9883863269587998</v>
      </c>
    </row>
    <row r="4595" spans="1:3" x14ac:dyDescent="0.35">
      <c r="A4595" s="4" t="s">
        <v>4705</v>
      </c>
      <c r="B4595" s="4">
        <v>21798.715716832299</v>
      </c>
      <c r="C4595" s="4">
        <f t="shared" si="71"/>
        <v>9.9896063349698832</v>
      </c>
    </row>
    <row r="4596" spans="1:3" x14ac:dyDescent="0.35">
      <c r="A4596" s="4" t="s">
        <v>4706</v>
      </c>
      <c r="B4596" s="4">
        <v>22222.415043834</v>
      </c>
      <c r="C4596" s="4">
        <f t="shared" si="71"/>
        <v>10.00885674512884</v>
      </c>
    </row>
    <row r="4597" spans="1:3" x14ac:dyDescent="0.35">
      <c r="A4597" s="4" t="s">
        <v>4707</v>
      </c>
      <c r="B4597" s="4">
        <v>24304.612982758601</v>
      </c>
      <c r="C4597" s="4">
        <f t="shared" si="71"/>
        <v>10.09842144599374</v>
      </c>
    </row>
    <row r="4598" spans="1:3" x14ac:dyDescent="0.35">
      <c r="A4598" s="4" t="s">
        <v>4708</v>
      </c>
      <c r="B4598" s="4">
        <v>23742.448835476302</v>
      </c>
      <c r="C4598" s="4">
        <f t="shared" si="71"/>
        <v>10.075019815138532</v>
      </c>
    </row>
    <row r="4599" spans="1:3" x14ac:dyDescent="0.35">
      <c r="A4599" s="4" t="s">
        <v>4709</v>
      </c>
      <c r="B4599" s="4">
        <v>24607.335605493899</v>
      </c>
      <c r="C4599" s="4">
        <f t="shared" si="71"/>
        <v>10.11079987281434</v>
      </c>
    </row>
    <row r="4600" spans="1:3" x14ac:dyDescent="0.35">
      <c r="A4600" s="4" t="s">
        <v>4710</v>
      </c>
      <c r="B4600" s="4">
        <v>24636.526612799498</v>
      </c>
      <c r="C4600" s="4">
        <f t="shared" si="71"/>
        <v>10.111985442321272</v>
      </c>
    </row>
    <row r="4601" spans="1:3" x14ac:dyDescent="0.35">
      <c r="A4601" s="4" t="s">
        <v>4711</v>
      </c>
      <c r="B4601" s="4">
        <v>24366.9907606663</v>
      </c>
      <c r="C4601" s="4">
        <f t="shared" si="71"/>
        <v>10.100984657692646</v>
      </c>
    </row>
    <row r="4602" spans="1:3" x14ac:dyDescent="0.35">
      <c r="A4602" s="4" t="s">
        <v>4712</v>
      </c>
      <c r="B4602" s="4">
        <v>24797.843035943901</v>
      </c>
      <c r="C4602" s="4">
        <f t="shared" si="71"/>
        <v>10.118511954013485</v>
      </c>
    </row>
    <row r="4603" spans="1:3" x14ac:dyDescent="0.35">
      <c r="A4603" s="4" t="s">
        <v>4713</v>
      </c>
      <c r="B4603" s="4">
        <v>24400.3893898305</v>
      </c>
      <c r="C4603" s="4">
        <f t="shared" si="71"/>
        <v>10.102354369753566</v>
      </c>
    </row>
    <row r="4604" spans="1:3" x14ac:dyDescent="0.35">
      <c r="A4604" s="4" t="s">
        <v>4714</v>
      </c>
      <c r="B4604" s="4">
        <v>24163.738981297502</v>
      </c>
      <c r="C4604" s="4">
        <f t="shared" si="71"/>
        <v>10.092608399234452</v>
      </c>
    </row>
    <row r="4605" spans="1:3" x14ac:dyDescent="0.35">
      <c r="A4605" s="4" t="s">
        <v>4715</v>
      </c>
      <c r="B4605" s="4">
        <v>23910.034210403301</v>
      </c>
      <c r="C4605" s="4">
        <f t="shared" si="71"/>
        <v>10.082053491250313</v>
      </c>
    </row>
    <row r="4606" spans="1:3" x14ac:dyDescent="0.35">
      <c r="A4606" s="4" t="s">
        <v>4716</v>
      </c>
      <c r="B4606" s="4">
        <v>23175.824203682099</v>
      </c>
      <c r="C4606" s="4">
        <f t="shared" si="71"/>
        <v>10.050864954146087</v>
      </c>
    </row>
    <row r="4607" spans="1:3" x14ac:dyDescent="0.35">
      <c r="A4607" s="4" t="s">
        <v>4717</v>
      </c>
      <c r="B4607" s="4">
        <v>23159.815440385701</v>
      </c>
      <c r="C4607" s="4">
        <f t="shared" si="71"/>
        <v>10.050173962759917</v>
      </c>
    </row>
    <row r="4608" spans="1:3" x14ac:dyDescent="0.35">
      <c r="A4608" s="4" t="s">
        <v>4718</v>
      </c>
      <c r="B4608" s="4">
        <v>23542.0964281122</v>
      </c>
      <c r="C4608" s="4">
        <f t="shared" si="71"/>
        <v>10.066545434967445</v>
      </c>
    </row>
    <row r="4609" spans="1:3" x14ac:dyDescent="0.35">
      <c r="A4609" s="4" t="s">
        <v>4719</v>
      </c>
      <c r="B4609" s="4">
        <v>23504.189417884299</v>
      </c>
      <c r="C4609" s="4">
        <f t="shared" si="71"/>
        <v>10.064933957344948</v>
      </c>
    </row>
    <row r="4610" spans="1:3" x14ac:dyDescent="0.35">
      <c r="A4610" s="4" t="s">
        <v>4720</v>
      </c>
      <c r="B4610" s="4">
        <v>23145.949127703101</v>
      </c>
      <c r="C4610" s="4">
        <f t="shared" si="71"/>
        <v>10.049575060518418</v>
      </c>
    </row>
    <row r="4611" spans="1:3" x14ac:dyDescent="0.35">
      <c r="A4611" s="4" t="s">
        <v>4721</v>
      </c>
      <c r="B4611" s="4">
        <v>23610.659090298101</v>
      </c>
      <c r="C4611" s="4">
        <f t="shared" ref="C4611:C4674" si="72">LN(B4611)</f>
        <v>10.069453545416229</v>
      </c>
    </row>
    <row r="4612" spans="1:3" x14ac:dyDescent="0.35">
      <c r="A4612" s="4" t="s">
        <v>4722</v>
      </c>
      <c r="B4612" s="4">
        <v>23470.025481589699</v>
      </c>
      <c r="C4612" s="4">
        <f t="shared" si="72"/>
        <v>10.063479374553458</v>
      </c>
    </row>
    <row r="4613" spans="1:3" x14ac:dyDescent="0.35">
      <c r="A4613" s="4" t="s">
        <v>4723</v>
      </c>
      <c r="B4613" s="4">
        <v>22350.0962340736</v>
      </c>
      <c r="C4613" s="4">
        <f t="shared" si="72"/>
        <v>10.01458590580755</v>
      </c>
    </row>
    <row r="4614" spans="1:3" x14ac:dyDescent="0.35">
      <c r="A4614" s="4" t="s">
        <v>4724</v>
      </c>
      <c r="B4614" s="4">
        <v>22334.2852638808</v>
      </c>
      <c r="C4614" s="4">
        <f t="shared" si="72"/>
        <v>10.013878232552484</v>
      </c>
    </row>
    <row r="4615" spans="1:3" x14ac:dyDescent="0.35">
      <c r="A4615" s="4" t="s">
        <v>4725</v>
      </c>
      <c r="B4615" s="4">
        <v>22419.817139099901</v>
      </c>
      <c r="C4615" s="4">
        <f t="shared" si="72"/>
        <v>10.017700540442126</v>
      </c>
    </row>
    <row r="4616" spans="1:3" x14ac:dyDescent="0.35">
      <c r="A4616" s="4" t="s">
        <v>4726</v>
      </c>
      <c r="B4616" s="4">
        <v>22414.703305669202</v>
      </c>
      <c r="C4616" s="4">
        <f t="shared" si="72"/>
        <v>10.017472420082987</v>
      </c>
    </row>
    <row r="4617" spans="1:3" x14ac:dyDescent="0.35">
      <c r="A4617" s="4" t="s">
        <v>4727</v>
      </c>
      <c r="B4617" s="4">
        <v>22174.648472530698</v>
      </c>
      <c r="C4617" s="4">
        <f t="shared" si="72"/>
        <v>10.006704954629614</v>
      </c>
    </row>
    <row r="4618" spans="1:3" x14ac:dyDescent="0.35">
      <c r="A4618" s="4" t="s">
        <v>4728</v>
      </c>
      <c r="B4618" s="4">
        <v>21701.384622735201</v>
      </c>
      <c r="C4618" s="4">
        <f t="shared" si="72"/>
        <v>9.9851313449922579</v>
      </c>
    </row>
    <row r="4619" spans="1:3" x14ac:dyDescent="0.35">
      <c r="A4619" s="4" t="s">
        <v>4729</v>
      </c>
      <c r="B4619" s="4">
        <v>20349.814173290499</v>
      </c>
      <c r="C4619" s="4">
        <f t="shared" si="72"/>
        <v>9.9208270592954122</v>
      </c>
    </row>
    <row r="4620" spans="1:3" x14ac:dyDescent="0.35">
      <c r="A4620" s="4" t="s">
        <v>4730</v>
      </c>
      <c r="B4620" s="4">
        <v>20240.406694623001</v>
      </c>
      <c r="C4620" s="4">
        <f t="shared" si="72"/>
        <v>9.9154362168073842</v>
      </c>
    </row>
    <row r="4621" spans="1:3" x14ac:dyDescent="0.35">
      <c r="A4621" s="4" t="s">
        <v>4731</v>
      </c>
      <c r="B4621" s="4">
        <v>20585.2343290473</v>
      </c>
      <c r="C4621" s="4">
        <f t="shared" si="72"/>
        <v>9.9323293176246299</v>
      </c>
    </row>
    <row r="4622" spans="1:3" x14ac:dyDescent="0.35">
      <c r="A4622" s="4" t="s">
        <v>4732</v>
      </c>
      <c r="B4622" s="4">
        <v>22065.9800359439</v>
      </c>
      <c r="C4622" s="4">
        <f t="shared" si="72"/>
        <v>10.001792336576976</v>
      </c>
    </row>
    <row r="4623" spans="1:3" x14ac:dyDescent="0.35">
      <c r="A4623" s="4" t="s">
        <v>4733</v>
      </c>
      <c r="B4623" s="4">
        <v>24154.429094681502</v>
      </c>
      <c r="C4623" s="4">
        <f t="shared" si="72"/>
        <v>10.092223041630804</v>
      </c>
    </row>
    <row r="4624" spans="1:3" x14ac:dyDescent="0.35">
      <c r="A4624" s="4" t="s">
        <v>4734</v>
      </c>
      <c r="B4624" s="4">
        <v>24769.017569140899</v>
      </c>
      <c r="C4624" s="4">
        <f t="shared" si="72"/>
        <v>10.117348859570919</v>
      </c>
    </row>
    <row r="4625" spans="1:3" x14ac:dyDescent="0.35">
      <c r="A4625" s="4" t="s">
        <v>4735</v>
      </c>
      <c r="B4625" s="4">
        <v>24409.8017518995</v>
      </c>
      <c r="C4625" s="4">
        <f t="shared" si="72"/>
        <v>10.102740041760395</v>
      </c>
    </row>
    <row r="4626" spans="1:3" x14ac:dyDescent="0.35">
      <c r="A4626" s="4" t="s">
        <v>4736</v>
      </c>
      <c r="B4626" s="4">
        <v>25043.238846873199</v>
      </c>
      <c r="C4626" s="4">
        <f t="shared" si="72"/>
        <v>10.1283591637693</v>
      </c>
    </row>
    <row r="4627" spans="1:3" x14ac:dyDescent="0.35">
      <c r="A4627" s="4" t="s">
        <v>4737</v>
      </c>
      <c r="B4627" s="4">
        <v>27450.628293395701</v>
      </c>
      <c r="C4627" s="4">
        <f t="shared" si="72"/>
        <v>10.220144335324031</v>
      </c>
    </row>
    <row r="4628" spans="1:3" x14ac:dyDescent="0.35">
      <c r="A4628" s="4" t="s">
        <v>4738</v>
      </c>
      <c r="B4628" s="4">
        <v>26985.735991525398</v>
      </c>
      <c r="C4628" s="4">
        <f t="shared" si="72"/>
        <v>10.203063708778473</v>
      </c>
    </row>
    <row r="4629" spans="1:3" x14ac:dyDescent="0.35">
      <c r="A4629" s="4" t="s">
        <v>4739</v>
      </c>
      <c r="B4629" s="4">
        <v>28185.204331969599</v>
      </c>
      <c r="C4629" s="4">
        <f t="shared" si="72"/>
        <v>10.246552450160129</v>
      </c>
    </row>
    <row r="4630" spans="1:3" x14ac:dyDescent="0.35">
      <c r="A4630" s="4" t="s">
        <v>4740</v>
      </c>
      <c r="B4630" s="4">
        <v>27834.3361090006</v>
      </c>
      <c r="C4630" s="4">
        <f t="shared" si="72"/>
        <v>10.234025649390134</v>
      </c>
    </row>
    <row r="4631" spans="1:3" x14ac:dyDescent="0.35">
      <c r="A4631" s="4" t="s">
        <v>4741</v>
      </c>
      <c r="B4631" s="4">
        <v>28172.795055815299</v>
      </c>
      <c r="C4631" s="4">
        <f t="shared" si="72"/>
        <v>10.246112076957047</v>
      </c>
    </row>
    <row r="4632" spans="1:3" x14ac:dyDescent="0.35">
      <c r="A4632" s="4" t="s">
        <v>4742</v>
      </c>
      <c r="B4632" s="4">
        <v>27341.5571297487</v>
      </c>
      <c r="C4632" s="4">
        <f t="shared" si="72"/>
        <v>10.216163062926361</v>
      </c>
    </row>
    <row r="4633" spans="1:3" x14ac:dyDescent="0.35">
      <c r="A4633" s="4" t="s">
        <v>4743</v>
      </c>
      <c r="B4633" s="4">
        <v>28387.889749561698</v>
      </c>
      <c r="C4633" s="4">
        <f t="shared" si="72"/>
        <v>10.253717915938646</v>
      </c>
    </row>
    <row r="4634" spans="1:3" x14ac:dyDescent="0.35">
      <c r="A4634" s="4" t="s">
        <v>4744</v>
      </c>
      <c r="B4634" s="4">
        <v>27464.1249453536</v>
      </c>
      <c r="C4634" s="4">
        <f t="shared" si="72"/>
        <v>10.220635884550191</v>
      </c>
    </row>
    <row r="4635" spans="1:3" x14ac:dyDescent="0.35">
      <c r="A4635" s="4" t="s">
        <v>4745</v>
      </c>
      <c r="B4635" s="4">
        <v>27488.954880187001</v>
      </c>
      <c r="C4635" s="4">
        <f t="shared" si="72"/>
        <v>10.221539562254952</v>
      </c>
    </row>
    <row r="4636" spans="1:3" x14ac:dyDescent="0.35">
      <c r="A4636" s="4" t="s">
        <v>4746</v>
      </c>
      <c r="B4636" s="4">
        <v>28049.3916911163</v>
      </c>
      <c r="C4636" s="4">
        <f t="shared" si="72"/>
        <v>10.241722224124466</v>
      </c>
    </row>
    <row r="4637" spans="1:3" x14ac:dyDescent="0.35">
      <c r="A4637" s="4" t="s">
        <v>4747</v>
      </c>
      <c r="B4637" s="4">
        <v>27154.996370251301</v>
      </c>
      <c r="C4637" s="4">
        <f t="shared" si="72"/>
        <v>10.209316336801152</v>
      </c>
    </row>
    <row r="4638" spans="1:3" x14ac:dyDescent="0.35">
      <c r="A4638" s="4" t="s">
        <v>4748</v>
      </c>
      <c r="B4638" s="4">
        <v>27283.963402980698</v>
      </c>
      <c r="C4638" s="4">
        <f t="shared" si="72"/>
        <v>10.214054387437422</v>
      </c>
    </row>
    <row r="4639" spans="1:3" x14ac:dyDescent="0.35">
      <c r="A4639" s="4" t="s">
        <v>4749</v>
      </c>
      <c r="B4639" s="4">
        <v>28389.291778492101</v>
      </c>
      <c r="C4639" s="4">
        <f t="shared" si="72"/>
        <v>10.253767302994959</v>
      </c>
    </row>
    <row r="4640" spans="1:3" x14ac:dyDescent="0.35">
      <c r="A4640" s="4" t="s">
        <v>4750</v>
      </c>
      <c r="B4640" s="4">
        <v>28021.558300993602</v>
      </c>
      <c r="C4640" s="4">
        <f t="shared" si="72"/>
        <v>10.240729432227315</v>
      </c>
    </row>
    <row r="4641" spans="1:3" x14ac:dyDescent="0.35">
      <c r="A4641" s="4" t="s">
        <v>4751</v>
      </c>
      <c r="B4641" s="4">
        <v>28514.6813062537</v>
      </c>
      <c r="C4641" s="4">
        <f t="shared" si="72"/>
        <v>10.258174367173762</v>
      </c>
    </row>
    <row r="4642" spans="1:3" x14ac:dyDescent="0.35">
      <c r="A4642" s="4" t="s">
        <v>4752</v>
      </c>
      <c r="B4642" s="4">
        <v>28494.563886323798</v>
      </c>
      <c r="C4642" s="4">
        <f t="shared" si="72"/>
        <v>10.257468607232653</v>
      </c>
    </row>
    <row r="4643" spans="1:3" x14ac:dyDescent="0.35">
      <c r="A4643" s="4" t="s">
        <v>4753</v>
      </c>
      <c r="B4643" s="4">
        <v>28161.998036236098</v>
      </c>
      <c r="C4643" s="4">
        <f t="shared" si="72"/>
        <v>10.245728760746273</v>
      </c>
    </row>
    <row r="4644" spans="1:3" x14ac:dyDescent="0.35">
      <c r="A4644" s="4" t="s">
        <v>4754</v>
      </c>
      <c r="B4644" s="4">
        <v>27850.979943600199</v>
      </c>
      <c r="C4644" s="4">
        <f t="shared" si="72"/>
        <v>10.234623431221147</v>
      </c>
    </row>
    <row r="4645" spans="1:3" x14ac:dyDescent="0.35">
      <c r="A4645" s="4" t="s">
        <v>4755</v>
      </c>
      <c r="B4645" s="4">
        <v>28113.9585187025</v>
      </c>
      <c r="C4645" s="4">
        <f t="shared" si="72"/>
        <v>10.244021476422974</v>
      </c>
    </row>
    <row r="4646" spans="1:3" x14ac:dyDescent="0.35">
      <c r="A4646" s="4" t="s">
        <v>4756</v>
      </c>
      <c r="B4646" s="4">
        <v>28190.311606370498</v>
      </c>
      <c r="C4646" s="4">
        <f t="shared" si="72"/>
        <v>10.246733637838144</v>
      </c>
    </row>
    <row r="4647" spans="1:3" x14ac:dyDescent="0.35">
      <c r="A4647" s="4" t="s">
        <v>4757</v>
      </c>
      <c r="B4647" s="4">
        <v>28049.074476329599</v>
      </c>
      <c r="C4647" s="4">
        <f t="shared" si="72"/>
        <v>10.241710914910207</v>
      </c>
    </row>
    <row r="4648" spans="1:3" x14ac:dyDescent="0.35">
      <c r="A4648" s="4" t="s">
        <v>4758</v>
      </c>
      <c r="B4648" s="4">
        <v>27936.804260958499</v>
      </c>
      <c r="C4648" s="4">
        <f t="shared" si="72"/>
        <v>10.237700247634947</v>
      </c>
    </row>
    <row r="4649" spans="1:3" x14ac:dyDescent="0.35">
      <c r="A4649" s="4" t="s">
        <v>4759</v>
      </c>
      <c r="B4649" s="4">
        <v>27964.051249853899</v>
      </c>
      <c r="C4649" s="4">
        <f t="shared" si="72"/>
        <v>10.23867508033846</v>
      </c>
    </row>
    <row r="4650" spans="1:3" x14ac:dyDescent="0.35">
      <c r="A4650" s="4" t="s">
        <v>4760</v>
      </c>
      <c r="B4650" s="4">
        <v>28357.807270309801</v>
      </c>
      <c r="C4650" s="4">
        <f t="shared" si="72"/>
        <v>10.252657659966834</v>
      </c>
    </row>
    <row r="4651" spans="1:3" x14ac:dyDescent="0.35">
      <c r="A4651" s="4" t="s">
        <v>4761</v>
      </c>
      <c r="B4651" s="4">
        <v>29687.565184687301</v>
      </c>
      <c r="C4651" s="4">
        <f t="shared" si="72"/>
        <v>10.298483556469316</v>
      </c>
    </row>
    <row r="4652" spans="1:3" x14ac:dyDescent="0.35">
      <c r="A4652" s="4" t="s">
        <v>4762</v>
      </c>
      <c r="B4652" s="4">
        <v>30247.0959193454</v>
      </c>
      <c r="C4652" s="4">
        <f t="shared" si="72"/>
        <v>10.317155456184169</v>
      </c>
    </row>
    <row r="4653" spans="1:3" x14ac:dyDescent="0.35">
      <c r="A4653" s="4" t="s">
        <v>4763</v>
      </c>
      <c r="B4653" s="4">
        <v>29913.003546347201</v>
      </c>
      <c r="C4653" s="4">
        <f t="shared" si="72"/>
        <v>10.306048566052279</v>
      </c>
    </row>
    <row r="4654" spans="1:3" x14ac:dyDescent="0.35">
      <c r="A4654" s="4" t="s">
        <v>4764</v>
      </c>
      <c r="B4654" s="4">
        <v>30370.822072179999</v>
      </c>
      <c r="C4654" s="4">
        <f t="shared" si="72"/>
        <v>10.321237626233868</v>
      </c>
    </row>
    <row r="4655" spans="1:3" x14ac:dyDescent="0.35">
      <c r="A4655" s="4" t="s">
        <v>4765</v>
      </c>
      <c r="B4655" s="4">
        <v>30458.970041496199</v>
      </c>
      <c r="C4655" s="4">
        <f t="shared" si="72"/>
        <v>10.324135812400648</v>
      </c>
    </row>
    <row r="4656" spans="1:3" x14ac:dyDescent="0.35">
      <c r="A4656" s="4" t="s">
        <v>4766</v>
      </c>
      <c r="B4656" s="4">
        <v>30342.059108416099</v>
      </c>
      <c r="C4656" s="4">
        <f t="shared" si="72"/>
        <v>10.320290118378651</v>
      </c>
    </row>
    <row r="4657" spans="1:3" x14ac:dyDescent="0.35">
      <c r="A4657" s="4" t="s">
        <v>4767</v>
      </c>
      <c r="B4657" s="4">
        <v>30312.930853302201</v>
      </c>
      <c r="C4657" s="4">
        <f t="shared" si="72"/>
        <v>10.319329661296011</v>
      </c>
    </row>
    <row r="4658" spans="1:3" x14ac:dyDescent="0.35">
      <c r="A4658" s="4" t="s">
        <v>4768</v>
      </c>
      <c r="B4658" s="4">
        <v>29469.505072764499</v>
      </c>
      <c r="C4658" s="4">
        <f t="shared" si="72"/>
        <v>10.291111281317368</v>
      </c>
    </row>
    <row r="4659" spans="1:3" x14ac:dyDescent="0.35">
      <c r="A4659" s="4" t="s">
        <v>4769</v>
      </c>
      <c r="B4659" s="4">
        <v>30366.872381355901</v>
      </c>
      <c r="C4659" s="4">
        <f t="shared" si="72"/>
        <v>10.321107568915586</v>
      </c>
    </row>
    <row r="4660" spans="1:3" x14ac:dyDescent="0.35">
      <c r="A4660" s="4" t="s">
        <v>4770</v>
      </c>
      <c r="B4660" s="4">
        <v>28796.744095265902</v>
      </c>
      <c r="C4660" s="4">
        <f t="shared" si="72"/>
        <v>10.268017607485438</v>
      </c>
    </row>
    <row r="4661" spans="1:3" x14ac:dyDescent="0.35">
      <c r="A4661" s="4" t="s">
        <v>4771</v>
      </c>
      <c r="B4661" s="4">
        <v>28251.276379018102</v>
      </c>
      <c r="C4661" s="4">
        <f t="shared" si="72"/>
        <v>10.248893917112094</v>
      </c>
    </row>
    <row r="4662" spans="1:3" x14ac:dyDescent="0.35">
      <c r="A4662" s="4" t="s">
        <v>4772</v>
      </c>
      <c r="B4662" s="4">
        <v>27292.021105201598</v>
      </c>
      <c r="C4662" s="4">
        <f t="shared" si="72"/>
        <v>10.214349671245934</v>
      </c>
    </row>
    <row r="4663" spans="1:3" x14ac:dyDescent="0.35">
      <c r="A4663" s="4" t="s">
        <v>4773</v>
      </c>
      <c r="B4663" s="4">
        <v>27827.5475920514</v>
      </c>
      <c r="C4663" s="4">
        <f t="shared" si="72"/>
        <v>10.233781729618418</v>
      </c>
    </row>
    <row r="4664" spans="1:3" x14ac:dyDescent="0.35">
      <c r="A4664" s="4" t="s">
        <v>4774</v>
      </c>
      <c r="B4664" s="4">
        <v>27604.685574225601</v>
      </c>
      <c r="C4664" s="4">
        <f t="shared" si="72"/>
        <v>10.225740804478511</v>
      </c>
    </row>
    <row r="4665" spans="1:3" x14ac:dyDescent="0.35">
      <c r="A4665" s="4" t="s">
        <v>4775</v>
      </c>
      <c r="B4665" s="4">
        <v>27520.199672998198</v>
      </c>
      <c r="C4665" s="4">
        <f t="shared" si="72"/>
        <v>10.222675547580486</v>
      </c>
    </row>
    <row r="4666" spans="1:3" x14ac:dyDescent="0.35">
      <c r="A4666" s="4" t="s">
        <v>4776</v>
      </c>
      <c r="B4666" s="4">
        <v>28302.694218001201</v>
      </c>
      <c r="C4666" s="4">
        <f t="shared" si="72"/>
        <v>10.250712281149413</v>
      </c>
    </row>
    <row r="4667" spans="1:3" x14ac:dyDescent="0.35">
      <c r="A4667" s="4" t="s">
        <v>4777</v>
      </c>
      <c r="B4667" s="4">
        <v>28384.2340333139</v>
      </c>
      <c r="C4667" s="4">
        <f t="shared" si="72"/>
        <v>10.253589130330173</v>
      </c>
    </row>
    <row r="4668" spans="1:3" x14ac:dyDescent="0.35">
      <c r="A4668" s="4" t="s">
        <v>4778</v>
      </c>
      <c r="B4668" s="4">
        <v>29465.551427235499</v>
      </c>
      <c r="C4668" s="4">
        <f t="shared" si="72"/>
        <v>10.290977111749383</v>
      </c>
    </row>
    <row r="4669" spans="1:3" x14ac:dyDescent="0.35">
      <c r="A4669" s="4" t="s">
        <v>4779</v>
      </c>
      <c r="B4669" s="4">
        <v>29350.811886616</v>
      </c>
      <c r="C4669" s="4">
        <f t="shared" si="72"/>
        <v>10.28707548710929</v>
      </c>
    </row>
    <row r="4670" spans="1:3" x14ac:dyDescent="0.35">
      <c r="A4670" s="4" t="s">
        <v>4780</v>
      </c>
      <c r="B4670" s="4">
        <v>29221.514507597902</v>
      </c>
      <c r="C4670" s="4">
        <f t="shared" si="72"/>
        <v>10.282660515159238</v>
      </c>
    </row>
    <row r="4671" spans="1:3" x14ac:dyDescent="0.35">
      <c r="A4671" s="4" t="s">
        <v>4781</v>
      </c>
      <c r="B4671" s="4">
        <v>29362.086797486802</v>
      </c>
      <c r="C4671" s="4">
        <f t="shared" si="72"/>
        <v>10.287459556411337</v>
      </c>
    </row>
    <row r="4672" spans="1:3" x14ac:dyDescent="0.35">
      <c r="A4672" s="4" t="s">
        <v>4782</v>
      </c>
      <c r="B4672" s="4">
        <v>28114.953187317398</v>
      </c>
      <c r="C4672" s="4">
        <f t="shared" si="72"/>
        <v>10.244056855681963</v>
      </c>
    </row>
    <row r="4673" spans="1:3" x14ac:dyDescent="0.35">
      <c r="A4673" s="4" t="s">
        <v>4783</v>
      </c>
      <c r="B4673" s="4">
        <v>28690.5809959088</v>
      </c>
      <c r="C4673" s="4">
        <f t="shared" si="72"/>
        <v>10.264324159586288</v>
      </c>
    </row>
    <row r="4674" spans="1:3" x14ac:dyDescent="0.35">
      <c r="A4674" s="4" t="s">
        <v>4784</v>
      </c>
      <c r="B4674" s="4">
        <v>29045.042773524299</v>
      </c>
      <c r="C4674" s="4">
        <f t="shared" si="72"/>
        <v>10.276603103089494</v>
      </c>
    </row>
    <row r="4675" spans="1:3" x14ac:dyDescent="0.35">
      <c r="A4675" s="4" t="s">
        <v>4785</v>
      </c>
      <c r="B4675" s="4">
        <v>28855.857446522499</v>
      </c>
      <c r="C4675" s="4">
        <f t="shared" ref="C4675:C4738" si="73">LN(B4675)</f>
        <v>10.27006828240353</v>
      </c>
    </row>
    <row r="4676" spans="1:3" x14ac:dyDescent="0.35">
      <c r="A4676" s="4" t="s">
        <v>4786</v>
      </c>
      <c r="B4676" s="4">
        <v>29552.969523670399</v>
      </c>
      <c r="C4676" s="4">
        <f t="shared" si="73"/>
        <v>10.293939509280081</v>
      </c>
    </row>
    <row r="4677" spans="1:3" x14ac:dyDescent="0.35">
      <c r="A4677" s="4" t="s">
        <v>4787</v>
      </c>
      <c r="B4677" s="4">
        <v>28899.462960257199</v>
      </c>
      <c r="C4677" s="4">
        <f t="shared" si="73"/>
        <v>10.271578291237802</v>
      </c>
    </row>
    <row r="4678" spans="1:3" x14ac:dyDescent="0.35">
      <c r="A4678" s="4" t="s">
        <v>4788</v>
      </c>
      <c r="B4678" s="4">
        <v>28761.738434249</v>
      </c>
      <c r="C4678" s="4">
        <f t="shared" si="73"/>
        <v>10.266801256261624</v>
      </c>
    </row>
    <row r="4679" spans="1:3" x14ac:dyDescent="0.35">
      <c r="A4679" s="4" t="s">
        <v>4789</v>
      </c>
      <c r="B4679" s="4">
        <v>27727.2854091175</v>
      </c>
      <c r="C4679" s="4">
        <f t="shared" si="73"/>
        <v>10.230172240169082</v>
      </c>
    </row>
    <row r="4680" spans="1:3" x14ac:dyDescent="0.35">
      <c r="A4680" s="4" t="s">
        <v>4790</v>
      </c>
      <c r="B4680" s="4">
        <v>27642.428109292799</v>
      </c>
      <c r="C4680" s="4">
        <f t="shared" si="73"/>
        <v>10.227107121682156</v>
      </c>
    </row>
    <row r="4681" spans="1:3" x14ac:dyDescent="0.35">
      <c r="A4681" s="4" t="s">
        <v>4791</v>
      </c>
      <c r="B4681" s="4">
        <v>27646.004902103999</v>
      </c>
      <c r="C4681" s="4">
        <f t="shared" si="73"/>
        <v>10.227236508341223</v>
      </c>
    </row>
    <row r="4682" spans="1:3" x14ac:dyDescent="0.35">
      <c r="A4682" s="4" t="s">
        <v>4792</v>
      </c>
      <c r="B4682" s="4">
        <v>26986.271065751</v>
      </c>
      <c r="C4682" s="4">
        <f t="shared" si="73"/>
        <v>10.203083536620897</v>
      </c>
    </row>
    <row r="4683" spans="1:3" x14ac:dyDescent="0.35">
      <c r="A4683" s="4" t="s">
        <v>4793</v>
      </c>
      <c r="B4683" s="4">
        <v>26773.3443591467</v>
      </c>
      <c r="C4683" s="4">
        <f t="shared" si="73"/>
        <v>10.195162058078081</v>
      </c>
    </row>
    <row r="4684" spans="1:3" x14ac:dyDescent="0.35">
      <c r="A4684" s="4" t="s">
        <v>4794</v>
      </c>
      <c r="B4684" s="4">
        <v>26841.398291350099</v>
      </c>
      <c r="C4684" s="4">
        <f t="shared" si="73"/>
        <v>10.197700687021824</v>
      </c>
    </row>
    <row r="4685" spans="1:3" x14ac:dyDescent="0.35">
      <c r="A4685" s="4" t="s">
        <v>4795</v>
      </c>
      <c r="B4685" s="4">
        <v>26918.261597895998</v>
      </c>
      <c r="C4685" s="4">
        <f t="shared" si="73"/>
        <v>10.200560205072318</v>
      </c>
    </row>
    <row r="4686" spans="1:3" x14ac:dyDescent="0.35">
      <c r="A4686" s="4" t="s">
        <v>4796</v>
      </c>
      <c r="B4686" s="4">
        <v>27231.621605201599</v>
      </c>
      <c r="C4686" s="4">
        <f t="shared" si="73"/>
        <v>10.212134136050416</v>
      </c>
    </row>
    <row r="4687" spans="1:3" x14ac:dyDescent="0.35">
      <c r="A4687" s="4" t="s">
        <v>4797</v>
      </c>
      <c r="B4687" s="4">
        <v>27025.718186440699</v>
      </c>
      <c r="C4687" s="4">
        <f t="shared" si="73"/>
        <v>10.204544217045726</v>
      </c>
    </row>
    <row r="4688" spans="1:3" x14ac:dyDescent="0.35">
      <c r="A4688" s="4" t="s">
        <v>4798</v>
      </c>
      <c r="B4688" s="4">
        <v>27401.044061075401</v>
      </c>
      <c r="C4688" s="4">
        <f t="shared" si="73"/>
        <v>10.218336396069017</v>
      </c>
    </row>
    <row r="4689" spans="1:3" x14ac:dyDescent="0.35">
      <c r="A4689" s="4" t="s">
        <v>4799</v>
      </c>
      <c r="B4689" s="4">
        <v>26843.2350938048</v>
      </c>
      <c r="C4689" s="4">
        <f t="shared" si="73"/>
        <v>10.197769116378218</v>
      </c>
    </row>
    <row r="4690" spans="1:3" x14ac:dyDescent="0.35">
      <c r="A4690" s="4" t="s">
        <v>4800</v>
      </c>
      <c r="B4690" s="4">
        <v>26889.503631502001</v>
      </c>
      <c r="C4690" s="4">
        <f t="shared" si="73"/>
        <v>10.199491289869853</v>
      </c>
    </row>
    <row r="4691" spans="1:3" x14ac:dyDescent="0.35">
      <c r="A4691" s="4" t="s">
        <v>4801</v>
      </c>
      <c r="B4691" s="4">
        <v>27100.858287843399</v>
      </c>
      <c r="C4691" s="4">
        <f t="shared" si="73"/>
        <v>10.207320677504406</v>
      </c>
    </row>
    <row r="4692" spans="1:3" x14ac:dyDescent="0.35">
      <c r="A4692" s="4" t="s">
        <v>4802</v>
      </c>
      <c r="B4692" s="4">
        <v>26777.097783167701</v>
      </c>
      <c r="C4692" s="4">
        <f t="shared" si="73"/>
        <v>10.195302240824551</v>
      </c>
    </row>
    <row r="4693" spans="1:3" x14ac:dyDescent="0.35">
      <c r="A4693" s="4" t="s">
        <v>4803</v>
      </c>
      <c r="B4693" s="4">
        <v>26858.737063705401</v>
      </c>
      <c r="C4693" s="4">
        <f t="shared" si="73"/>
        <v>10.198346449750099</v>
      </c>
    </row>
    <row r="4694" spans="1:3" x14ac:dyDescent="0.35">
      <c r="A4694" s="4" t="s">
        <v>4804</v>
      </c>
      <c r="B4694" s="4">
        <v>27226.855876388101</v>
      </c>
      <c r="C4694" s="4">
        <f t="shared" si="73"/>
        <v>10.211959113572886</v>
      </c>
    </row>
    <row r="4695" spans="1:3" x14ac:dyDescent="0.35">
      <c r="A4695" s="4" t="s">
        <v>4805</v>
      </c>
      <c r="B4695" s="4">
        <v>26341.430644652199</v>
      </c>
      <c r="C4695" s="4">
        <f t="shared" si="73"/>
        <v>10.178898288349711</v>
      </c>
    </row>
    <row r="4696" spans="1:3" x14ac:dyDescent="0.35">
      <c r="A4696" s="4" t="s">
        <v>4806</v>
      </c>
      <c r="B4696" s="4">
        <v>26484.8359234366</v>
      </c>
      <c r="C4696" s="4">
        <f t="shared" si="73"/>
        <v>10.18432761888436</v>
      </c>
    </row>
    <row r="4697" spans="1:3" x14ac:dyDescent="0.35">
      <c r="A4697" s="4" t="s">
        <v>4807</v>
      </c>
      <c r="B4697" s="4">
        <v>26720.3838071303</v>
      </c>
      <c r="C4697" s="4">
        <f t="shared" si="73"/>
        <v>10.193181991586728</v>
      </c>
    </row>
    <row r="4698" spans="1:3" x14ac:dyDescent="0.35">
      <c r="A4698" s="4" t="s">
        <v>4808</v>
      </c>
      <c r="B4698" s="4">
        <v>26854.540370251299</v>
      </c>
      <c r="C4698" s="4">
        <f t="shared" si="73"/>
        <v>10.198190186953893</v>
      </c>
    </row>
    <row r="4699" spans="1:3" x14ac:dyDescent="0.35">
      <c r="A4699" s="4" t="s">
        <v>4809</v>
      </c>
      <c r="B4699" s="4">
        <v>28097.521125949701</v>
      </c>
      <c r="C4699" s="4">
        <f t="shared" si="73"/>
        <v>10.24343663527219</v>
      </c>
    </row>
    <row r="4700" spans="1:3" x14ac:dyDescent="0.35">
      <c r="A4700" s="4" t="s">
        <v>4810</v>
      </c>
      <c r="B4700" s="4">
        <v>27765.072869374599</v>
      </c>
      <c r="C4700" s="4">
        <f t="shared" si="73"/>
        <v>10.231534138177022</v>
      </c>
    </row>
    <row r="4701" spans="1:3" x14ac:dyDescent="0.35">
      <c r="A4701" s="4" t="s">
        <v>4811</v>
      </c>
      <c r="B4701" s="4">
        <v>27712.491584453499</v>
      </c>
      <c r="C4701" s="4">
        <f t="shared" si="73"/>
        <v>10.229638550251215</v>
      </c>
    </row>
    <row r="4702" spans="1:3" x14ac:dyDescent="0.35">
      <c r="A4702" s="4" t="s">
        <v>4812</v>
      </c>
      <c r="B4702" s="4">
        <v>27217.683258036199</v>
      </c>
      <c r="C4702" s="4">
        <f t="shared" si="73"/>
        <v>10.211622160828515</v>
      </c>
    </row>
    <row r="4703" spans="1:3" x14ac:dyDescent="0.35">
      <c r="A4703" s="4" t="s">
        <v>4813</v>
      </c>
      <c r="B4703" s="4">
        <v>26825.371345119798</v>
      </c>
      <c r="C4703" s="4">
        <f t="shared" si="73"/>
        <v>10.197103410650792</v>
      </c>
    </row>
    <row r="4704" spans="1:3" x14ac:dyDescent="0.35">
      <c r="A4704" s="4" t="s">
        <v>4814</v>
      </c>
      <c r="B4704" s="4">
        <v>27255.227994155499</v>
      </c>
      <c r="C4704" s="4">
        <f t="shared" si="73"/>
        <v>10.213000634686489</v>
      </c>
    </row>
    <row r="4705" spans="1:3" x14ac:dyDescent="0.35">
      <c r="A4705" s="4" t="s">
        <v>4815</v>
      </c>
      <c r="B4705" s="4">
        <v>27079.4084643483</v>
      </c>
      <c r="C4705" s="4">
        <f t="shared" si="73"/>
        <v>10.206528882782765</v>
      </c>
    </row>
    <row r="4706" spans="1:3" x14ac:dyDescent="0.35">
      <c r="A4706" s="4" t="s">
        <v>4816</v>
      </c>
      <c r="B4706" s="4">
        <v>27158.254569550001</v>
      </c>
      <c r="C4706" s="4">
        <f t="shared" si="73"/>
        <v>10.209436314863456</v>
      </c>
    </row>
    <row r="4707" spans="1:3" x14ac:dyDescent="0.35">
      <c r="A4707" s="4" t="s">
        <v>4817</v>
      </c>
      <c r="B4707" s="4">
        <v>25785.851484219798</v>
      </c>
      <c r="C4707" s="4">
        <f t="shared" si="73"/>
        <v>10.15758122840327</v>
      </c>
    </row>
    <row r="4708" spans="1:3" x14ac:dyDescent="0.35">
      <c r="A4708" s="4" t="s">
        <v>4818</v>
      </c>
      <c r="B4708" s="4">
        <v>27213.770518702499</v>
      </c>
      <c r="C4708" s="4">
        <f t="shared" si="73"/>
        <v>10.211478393243086</v>
      </c>
    </row>
    <row r="4709" spans="1:3" x14ac:dyDescent="0.35">
      <c r="A4709" s="4" t="s">
        <v>4819</v>
      </c>
      <c r="B4709" s="4">
        <v>26339.579029222699</v>
      </c>
      <c r="C4709" s="4">
        <f t="shared" si="73"/>
        <v>10.17882799298363</v>
      </c>
    </row>
    <row r="4710" spans="1:3" x14ac:dyDescent="0.35">
      <c r="A4710" s="4" t="s">
        <v>4820</v>
      </c>
      <c r="B4710" s="4">
        <v>26521.693600525999</v>
      </c>
      <c r="C4710" s="4">
        <f t="shared" si="73"/>
        <v>10.185718303517392</v>
      </c>
    </row>
    <row r="4711" spans="1:3" x14ac:dyDescent="0.35">
      <c r="A4711" s="4" t="s">
        <v>4821</v>
      </c>
      <c r="B4711" s="4">
        <v>26470.677578024501</v>
      </c>
      <c r="C4711" s="4">
        <f t="shared" si="73"/>
        <v>10.183792892854404</v>
      </c>
    </row>
    <row r="4712" spans="1:3" x14ac:dyDescent="0.35">
      <c r="A4712" s="4" t="s">
        <v>4822</v>
      </c>
      <c r="B4712" s="4">
        <v>25863.213850672098</v>
      </c>
      <c r="C4712" s="4">
        <f t="shared" si="73"/>
        <v>10.160576923438835</v>
      </c>
    </row>
    <row r="4713" spans="1:3" x14ac:dyDescent="0.35">
      <c r="A4713" s="4" t="s">
        <v>4823</v>
      </c>
      <c r="B4713" s="4">
        <v>25906.828151665701</v>
      </c>
      <c r="C4713" s="4">
        <f t="shared" si="73"/>
        <v>10.162261848141425</v>
      </c>
    </row>
    <row r="4714" spans="1:3" x14ac:dyDescent="0.35">
      <c r="A4714" s="4" t="s">
        <v>4824</v>
      </c>
      <c r="B4714" s="4">
        <v>25906.751935417898</v>
      </c>
      <c r="C4714" s="4">
        <f t="shared" si="73"/>
        <v>10.162258906200424</v>
      </c>
    </row>
    <row r="4715" spans="1:3" x14ac:dyDescent="0.35">
      <c r="A4715" s="4" t="s">
        <v>4825</v>
      </c>
      <c r="B4715" s="4">
        <v>25880.859973407401</v>
      </c>
      <c r="C4715" s="4">
        <f t="shared" si="73"/>
        <v>10.161258977328885</v>
      </c>
    </row>
    <row r="4716" spans="1:3" x14ac:dyDescent="0.35">
      <c r="A4716" s="4" t="s">
        <v>4826</v>
      </c>
      <c r="B4716" s="4">
        <v>25097.585379602599</v>
      </c>
      <c r="C4716" s="4">
        <f t="shared" si="73"/>
        <v>10.130526920476525</v>
      </c>
    </row>
    <row r="4717" spans="1:3" x14ac:dyDescent="0.35">
      <c r="A4717" s="4" t="s">
        <v>4827</v>
      </c>
      <c r="B4717" s="4">
        <v>25559.1433293396</v>
      </c>
      <c r="C4717" s="4">
        <f t="shared" si="73"/>
        <v>10.148750391863269</v>
      </c>
    </row>
    <row r="4718" spans="1:3" x14ac:dyDescent="0.35">
      <c r="A4718" s="4" t="s">
        <v>4828</v>
      </c>
      <c r="B4718" s="4">
        <v>26331.820094389201</v>
      </c>
      <c r="C4718" s="4">
        <f t="shared" si="73"/>
        <v>10.178533376359855</v>
      </c>
    </row>
    <row r="4719" spans="1:3" x14ac:dyDescent="0.35">
      <c r="A4719" s="4" t="s">
        <v>4829</v>
      </c>
      <c r="B4719" s="4">
        <v>26514.171349503202</v>
      </c>
      <c r="C4719" s="4">
        <f t="shared" si="73"/>
        <v>10.185434636942695</v>
      </c>
    </row>
    <row r="4720" spans="1:3" x14ac:dyDescent="0.35">
      <c r="A4720" s="4" t="s">
        <v>4830</v>
      </c>
      <c r="B4720" s="4">
        <v>26353.962682934001</v>
      </c>
      <c r="C4720" s="4">
        <f t="shared" si="73"/>
        <v>10.179373929111708</v>
      </c>
    </row>
    <row r="4721" spans="1:3" x14ac:dyDescent="0.35">
      <c r="A4721" s="4" t="s">
        <v>4831</v>
      </c>
      <c r="B4721" s="4">
        <v>26778.063441554699</v>
      </c>
      <c r="C4721" s="4">
        <f t="shared" si="73"/>
        <v>10.195338303021547</v>
      </c>
    </row>
    <row r="4722" spans="1:3" x14ac:dyDescent="0.35">
      <c r="A4722" s="4" t="s">
        <v>4832</v>
      </c>
      <c r="B4722" s="4">
        <v>28305.420457334902</v>
      </c>
      <c r="C4722" s="4">
        <f t="shared" si="73"/>
        <v>10.250808600885602</v>
      </c>
    </row>
    <row r="4723" spans="1:3" x14ac:dyDescent="0.35">
      <c r="A4723" s="4" t="s">
        <v>4833</v>
      </c>
      <c r="B4723" s="4">
        <v>30099.515350964299</v>
      </c>
      <c r="C4723" s="4">
        <f t="shared" si="73"/>
        <v>10.312264349310473</v>
      </c>
    </row>
    <row r="4724" spans="1:3" x14ac:dyDescent="0.35">
      <c r="A4724" s="4" t="s">
        <v>4834</v>
      </c>
      <c r="B4724" s="4">
        <v>29952.5112866745</v>
      </c>
      <c r="C4724" s="4">
        <f t="shared" si="73"/>
        <v>10.307368449333097</v>
      </c>
    </row>
    <row r="4725" spans="1:3" x14ac:dyDescent="0.35">
      <c r="A4725" s="4" t="s">
        <v>4835</v>
      </c>
      <c r="B4725" s="4">
        <v>30638.353764465199</v>
      </c>
      <c r="C4725" s="4">
        <f t="shared" si="73"/>
        <v>10.330007894097312</v>
      </c>
    </row>
    <row r="4726" spans="1:3" x14ac:dyDescent="0.35">
      <c r="A4726" s="4" t="s">
        <v>4836</v>
      </c>
      <c r="B4726" s="4">
        <v>30549.016287258899</v>
      </c>
      <c r="C4726" s="4">
        <f t="shared" si="73"/>
        <v>10.327087763991582</v>
      </c>
    </row>
    <row r="4727" spans="1:3" x14ac:dyDescent="0.35">
      <c r="A4727" s="4" t="s">
        <v>4837</v>
      </c>
      <c r="B4727" s="4">
        <v>30467.4403705435</v>
      </c>
      <c r="C4727" s="4">
        <f t="shared" si="73"/>
        <v>10.324413863546107</v>
      </c>
    </row>
    <row r="4728" spans="1:3" x14ac:dyDescent="0.35">
      <c r="A4728" s="4" t="s">
        <v>4838</v>
      </c>
      <c r="B4728" s="4">
        <v>30255.8861241964</v>
      </c>
      <c r="C4728" s="4">
        <f t="shared" si="73"/>
        <v>10.317446027148309</v>
      </c>
    </row>
    <row r="4729" spans="1:3" x14ac:dyDescent="0.35">
      <c r="A4729" s="4" t="s">
        <v>4839</v>
      </c>
      <c r="B4729" s="4">
        <v>30667.076294856801</v>
      </c>
      <c r="C4729" s="4">
        <f t="shared" si="73"/>
        <v>10.33094492471484</v>
      </c>
    </row>
    <row r="4730" spans="1:3" x14ac:dyDescent="0.35">
      <c r="A4730" s="4" t="s">
        <v>4840</v>
      </c>
      <c r="B4730" s="4">
        <v>30104.043271770901</v>
      </c>
      <c r="C4730" s="4">
        <f t="shared" si="73"/>
        <v>10.312414769681585</v>
      </c>
    </row>
    <row r="4731" spans="1:3" x14ac:dyDescent="0.35">
      <c r="A4731" s="4" t="s">
        <v>4841</v>
      </c>
      <c r="B4731" s="4">
        <v>30460.792978083002</v>
      </c>
      <c r="C4731" s="4">
        <f t="shared" si="73"/>
        <v>10.324195659533894</v>
      </c>
    </row>
    <row r="4732" spans="1:3" x14ac:dyDescent="0.35">
      <c r="A4732" s="4" t="s">
        <v>4842</v>
      </c>
      <c r="B4732" s="4">
        <v>30484.503257744</v>
      </c>
      <c r="C4732" s="4">
        <f t="shared" si="73"/>
        <v>10.324973743564053</v>
      </c>
    </row>
    <row r="4733" spans="1:3" x14ac:dyDescent="0.35">
      <c r="A4733" s="4" t="s">
        <v>4843</v>
      </c>
      <c r="B4733" s="4">
        <v>30581.688965517202</v>
      </c>
      <c r="C4733" s="4">
        <f t="shared" si="73"/>
        <v>10.328156709008143</v>
      </c>
    </row>
    <row r="4734" spans="1:3" x14ac:dyDescent="0.35">
      <c r="A4734" s="4" t="s">
        <v>4844</v>
      </c>
      <c r="B4734" s="4">
        <v>30594.216473699598</v>
      </c>
      <c r="C4734" s="4">
        <f t="shared" si="73"/>
        <v>10.328566265949478</v>
      </c>
    </row>
    <row r="4735" spans="1:3" x14ac:dyDescent="0.35">
      <c r="A4735" s="4" t="s">
        <v>4845</v>
      </c>
      <c r="B4735" s="4">
        <v>31135.357599357099</v>
      </c>
      <c r="C4735" s="4">
        <f t="shared" si="73"/>
        <v>10.346099352686464</v>
      </c>
    </row>
    <row r="4736" spans="1:3" x14ac:dyDescent="0.35">
      <c r="A4736" s="4" t="s">
        <v>4846</v>
      </c>
      <c r="B4736" s="4">
        <v>30799.9474558738</v>
      </c>
      <c r="C4736" s="4">
        <f t="shared" si="73"/>
        <v>10.335268262982087</v>
      </c>
    </row>
    <row r="4737" spans="1:3" x14ac:dyDescent="0.35">
      <c r="A4737" s="4" t="s">
        <v>4847</v>
      </c>
      <c r="B4737" s="4">
        <v>30497.8221282876</v>
      </c>
      <c r="C4737" s="4">
        <f t="shared" si="73"/>
        <v>10.325410554416084</v>
      </c>
    </row>
    <row r="4738" spans="1:3" x14ac:dyDescent="0.35">
      <c r="A4738" s="4" t="s">
        <v>4848</v>
      </c>
      <c r="B4738" s="4">
        <v>29979.729809468099</v>
      </c>
      <c r="C4738" s="4">
        <f t="shared" si="73"/>
        <v>10.308276759256675</v>
      </c>
    </row>
    <row r="4739" spans="1:3" x14ac:dyDescent="0.35">
      <c r="A4739" s="4" t="s">
        <v>4849</v>
      </c>
      <c r="B4739" s="4">
        <v>30329.8829786674</v>
      </c>
      <c r="C4739" s="4">
        <f t="shared" ref="C4739:C4802" si="74">LN(B4739)</f>
        <v>10.319888742405068</v>
      </c>
    </row>
    <row r="4740" spans="1:3" x14ac:dyDescent="0.35">
      <c r="A4740" s="4" t="s">
        <v>4850</v>
      </c>
      <c r="B4740" s="4">
        <v>30263.619634132101</v>
      </c>
      <c r="C4740" s="4">
        <f t="shared" si="74"/>
        <v>10.317701597972322</v>
      </c>
    </row>
    <row r="4741" spans="1:3" x14ac:dyDescent="0.35">
      <c r="A4741" s="4" t="s">
        <v>4851</v>
      </c>
      <c r="B4741" s="4">
        <v>30163.221056399801</v>
      </c>
      <c r="C4741" s="4">
        <f t="shared" si="74"/>
        <v>10.314378615371538</v>
      </c>
    </row>
    <row r="4742" spans="1:3" x14ac:dyDescent="0.35">
      <c r="A4742" s="4" t="s">
        <v>4852</v>
      </c>
      <c r="B4742" s="4">
        <v>30394.655580654598</v>
      </c>
      <c r="C4742" s="4">
        <f t="shared" si="74"/>
        <v>10.322022068671167</v>
      </c>
    </row>
    <row r="4743" spans="1:3" x14ac:dyDescent="0.35">
      <c r="A4743" s="4" t="s">
        <v>4853</v>
      </c>
      <c r="B4743" s="4">
        <v>30616.247094097002</v>
      </c>
      <c r="C4743" s="4">
        <f t="shared" si="74"/>
        <v>10.329286097823459</v>
      </c>
    </row>
    <row r="4744" spans="1:3" x14ac:dyDescent="0.35">
      <c r="A4744" s="4" t="s">
        <v>4854</v>
      </c>
      <c r="B4744" s="4">
        <v>30385.608785213299</v>
      </c>
      <c r="C4744" s="4">
        <f t="shared" si="74"/>
        <v>10.321724380084172</v>
      </c>
    </row>
    <row r="4745" spans="1:3" x14ac:dyDescent="0.35">
      <c r="A4745" s="4" t="s">
        <v>4855</v>
      </c>
      <c r="B4745" s="4">
        <v>31434.735470485099</v>
      </c>
      <c r="C4745" s="4">
        <f t="shared" si="74"/>
        <v>10.355668785654828</v>
      </c>
    </row>
    <row r="4746" spans="1:3" x14ac:dyDescent="0.35">
      <c r="A4746" s="4" t="s">
        <v>4856</v>
      </c>
      <c r="B4746" s="4">
        <v>30310.672020455899</v>
      </c>
      <c r="C4746" s="4">
        <f t="shared" si="74"/>
        <v>10.319255141381646</v>
      </c>
    </row>
    <row r="4747" spans="1:3" x14ac:dyDescent="0.35">
      <c r="A4747" s="4" t="s">
        <v>4857</v>
      </c>
      <c r="B4747" s="4">
        <v>30290.8905958504</v>
      </c>
      <c r="C4747" s="4">
        <f t="shared" si="74"/>
        <v>10.318602305895098</v>
      </c>
    </row>
    <row r="4748" spans="1:3" x14ac:dyDescent="0.35">
      <c r="A4748" s="4" t="s">
        <v>4858</v>
      </c>
      <c r="B4748" s="4">
        <v>30249.772965809501</v>
      </c>
      <c r="C4748" s="4">
        <f t="shared" si="74"/>
        <v>10.317243958168326</v>
      </c>
    </row>
    <row r="4749" spans="1:3" x14ac:dyDescent="0.35">
      <c r="A4749" s="4" t="s">
        <v>4859</v>
      </c>
      <c r="B4749" s="4">
        <v>30143.746274400899</v>
      </c>
      <c r="C4749" s="4">
        <f t="shared" si="74"/>
        <v>10.313732760222861</v>
      </c>
    </row>
    <row r="4750" spans="1:3" x14ac:dyDescent="0.35">
      <c r="A4750" s="4" t="s">
        <v>4860</v>
      </c>
      <c r="B4750" s="4">
        <v>29835.747407656301</v>
      </c>
      <c r="C4750" s="4">
        <f t="shared" si="74"/>
        <v>10.303462531013487</v>
      </c>
    </row>
    <row r="4751" spans="1:3" x14ac:dyDescent="0.35">
      <c r="A4751" s="4" t="s">
        <v>4861</v>
      </c>
      <c r="B4751" s="4">
        <v>29913.0294646406</v>
      </c>
      <c r="C4751" s="4">
        <f t="shared" si="74"/>
        <v>10.306049432507637</v>
      </c>
    </row>
    <row r="4752" spans="1:3" x14ac:dyDescent="0.35">
      <c r="A4752" s="4" t="s">
        <v>4862</v>
      </c>
      <c r="B4752" s="4">
        <v>29805.606570718901</v>
      </c>
      <c r="C4752" s="4">
        <f t="shared" si="74"/>
        <v>10.302451794754404</v>
      </c>
    </row>
    <row r="4753" spans="1:3" x14ac:dyDescent="0.35">
      <c r="A4753" s="4" t="s">
        <v>4863</v>
      </c>
      <c r="B4753" s="4">
        <v>29919.693492109898</v>
      </c>
      <c r="C4753" s="4">
        <f t="shared" si="74"/>
        <v>10.306272187788277</v>
      </c>
    </row>
    <row r="4754" spans="1:3" x14ac:dyDescent="0.35">
      <c r="A4754" s="4" t="s">
        <v>4864</v>
      </c>
      <c r="B4754" s="4">
        <v>29726.009627118601</v>
      </c>
      <c r="C4754" s="4">
        <f t="shared" si="74"/>
        <v>10.29977768657068</v>
      </c>
    </row>
    <row r="4755" spans="1:3" x14ac:dyDescent="0.35">
      <c r="A4755" s="4" t="s">
        <v>4865</v>
      </c>
      <c r="B4755" s="4">
        <v>30066.5724482759</v>
      </c>
      <c r="C4755" s="4">
        <f t="shared" si="74"/>
        <v>10.311169283728335</v>
      </c>
    </row>
    <row r="4756" spans="1:3" x14ac:dyDescent="0.35">
      <c r="A4756" s="4" t="s">
        <v>4866</v>
      </c>
      <c r="B4756" s="4">
        <v>29178.359704266499</v>
      </c>
      <c r="C4756" s="4">
        <f t="shared" si="74"/>
        <v>10.281182607483281</v>
      </c>
    </row>
    <row r="4757" spans="1:3" x14ac:dyDescent="0.35">
      <c r="A4757" s="4" t="s">
        <v>4867</v>
      </c>
      <c r="B4757" s="4">
        <v>29221.254853302202</v>
      </c>
      <c r="C4757" s="4">
        <f t="shared" si="74"/>
        <v>10.282651629396344</v>
      </c>
    </row>
    <row r="4758" spans="1:3" x14ac:dyDescent="0.35">
      <c r="A4758" s="4" t="s">
        <v>4868</v>
      </c>
      <c r="B4758" s="4">
        <v>29361.5917580362</v>
      </c>
      <c r="C4758" s="4">
        <f t="shared" si="74"/>
        <v>10.28744269645083</v>
      </c>
    </row>
    <row r="4759" spans="1:3" x14ac:dyDescent="0.35">
      <c r="A4759" s="4" t="s">
        <v>4869</v>
      </c>
      <c r="B4759" s="4">
        <v>29201.686517533599</v>
      </c>
      <c r="C4759" s="4">
        <f t="shared" si="74"/>
        <v>10.281981744038257</v>
      </c>
    </row>
    <row r="4760" spans="1:3" x14ac:dyDescent="0.35">
      <c r="A4760" s="4" t="s">
        <v>4870</v>
      </c>
      <c r="B4760" s="4">
        <v>29316.313075102302</v>
      </c>
      <c r="C4760" s="4">
        <f t="shared" si="74"/>
        <v>10.285899400314079</v>
      </c>
    </row>
    <row r="4761" spans="1:3" x14ac:dyDescent="0.35">
      <c r="A4761" s="4" t="s">
        <v>4871</v>
      </c>
      <c r="B4761" s="4">
        <v>29360.376179135001</v>
      </c>
      <c r="C4761" s="4">
        <f t="shared" si="74"/>
        <v>10.287401295287209</v>
      </c>
    </row>
    <row r="4762" spans="1:3" x14ac:dyDescent="0.35">
      <c r="A4762" s="4" t="s">
        <v>4872</v>
      </c>
      <c r="B4762" s="4">
        <v>29262.836733781402</v>
      </c>
      <c r="C4762" s="4">
        <f t="shared" si="74"/>
        <v>10.284073619081317</v>
      </c>
    </row>
    <row r="4763" spans="1:3" x14ac:dyDescent="0.35">
      <c r="A4763" s="4" t="s">
        <v>4873</v>
      </c>
      <c r="B4763" s="4">
        <v>29219.8201887785</v>
      </c>
      <c r="C4763" s="4">
        <f t="shared" si="74"/>
        <v>10.282602531582077</v>
      </c>
    </row>
    <row r="4764" spans="1:3" x14ac:dyDescent="0.35">
      <c r="A4764" s="4" t="s">
        <v>4874</v>
      </c>
      <c r="B4764" s="4">
        <v>29499.587538573898</v>
      </c>
      <c r="C4764" s="4">
        <f t="shared" si="74"/>
        <v>10.292131560486908</v>
      </c>
    </row>
    <row r="4765" spans="1:3" x14ac:dyDescent="0.35">
      <c r="A4765" s="4" t="s">
        <v>4875</v>
      </c>
      <c r="B4765" s="4">
        <v>29143.151962010499</v>
      </c>
      <c r="C4765" s="4">
        <f t="shared" si="74"/>
        <v>10.279975240063369</v>
      </c>
    </row>
    <row r="4766" spans="1:3" x14ac:dyDescent="0.35">
      <c r="A4766" s="4" t="s">
        <v>4876</v>
      </c>
      <c r="B4766" s="4">
        <v>29192.344861776699</v>
      </c>
      <c r="C4766" s="4">
        <f t="shared" si="74"/>
        <v>10.281661791617918</v>
      </c>
    </row>
    <row r="4767" spans="1:3" x14ac:dyDescent="0.35">
      <c r="A4767" s="4" t="s">
        <v>4877</v>
      </c>
      <c r="B4767" s="4">
        <v>29057.253243717099</v>
      </c>
      <c r="C4767" s="4">
        <f t="shared" si="74"/>
        <v>10.27702341248205</v>
      </c>
    </row>
    <row r="4768" spans="1:3" x14ac:dyDescent="0.35">
      <c r="A4768" s="4" t="s">
        <v>4878</v>
      </c>
      <c r="B4768" s="4">
        <v>29053.095697545301</v>
      </c>
      <c r="C4768" s="4">
        <f t="shared" si="74"/>
        <v>10.27688032106186</v>
      </c>
    </row>
    <row r="4769" spans="1:3" x14ac:dyDescent="0.35">
      <c r="A4769" s="4" t="s">
        <v>4879</v>
      </c>
      <c r="B4769" s="4">
        <v>29048.043327586201</v>
      </c>
      <c r="C4769" s="4">
        <f t="shared" si="74"/>
        <v>10.276706404678924</v>
      </c>
    </row>
    <row r="4770" spans="1:3" x14ac:dyDescent="0.35">
      <c r="A4770" s="4" t="s">
        <v>4880</v>
      </c>
      <c r="B4770" s="4">
        <v>29164.358587375798</v>
      </c>
      <c r="C4770" s="4">
        <f t="shared" si="74"/>
        <v>10.280702646399209</v>
      </c>
    </row>
    <row r="4771" spans="1:3" x14ac:dyDescent="0.35">
      <c r="A4771" s="4" t="s">
        <v>4881</v>
      </c>
      <c r="B4771" s="4">
        <v>29779.511383985999</v>
      </c>
      <c r="C4771" s="4">
        <f t="shared" si="74"/>
        <v>10.301575898581099</v>
      </c>
    </row>
    <row r="4772" spans="1:3" x14ac:dyDescent="0.35">
      <c r="A4772" s="4" t="s">
        <v>4882</v>
      </c>
      <c r="B4772" s="4">
        <v>29582.944237580399</v>
      </c>
      <c r="C4772" s="4">
        <f t="shared" si="74"/>
        <v>10.294953266050564</v>
      </c>
    </row>
    <row r="4773" spans="1:3" x14ac:dyDescent="0.35">
      <c r="A4773" s="4" t="s">
        <v>4883</v>
      </c>
      <c r="B4773" s="4">
        <v>29430.159911747502</v>
      </c>
      <c r="C4773" s="4">
        <f t="shared" si="74"/>
        <v>10.28977527484332</v>
      </c>
    </row>
    <row r="4774" spans="1:3" x14ac:dyDescent="0.35">
      <c r="A4774" s="4" t="s">
        <v>4884</v>
      </c>
      <c r="B4774" s="4">
        <v>29399.784739626</v>
      </c>
      <c r="C4774" s="4">
        <f t="shared" si="74"/>
        <v>10.28874263151854</v>
      </c>
    </row>
    <row r="4775" spans="1:3" x14ac:dyDescent="0.35">
      <c r="A4775" s="4" t="s">
        <v>4885</v>
      </c>
      <c r="B4775" s="4">
        <v>29415.733902103999</v>
      </c>
      <c r="C4775" s="4">
        <f t="shared" si="74"/>
        <v>10.289284976914356</v>
      </c>
    </row>
    <row r="4776" spans="1:3" x14ac:dyDescent="0.35">
      <c r="A4776" s="4" t="s">
        <v>4886</v>
      </c>
      <c r="B4776" s="4">
        <v>29286.1176110462</v>
      </c>
      <c r="C4776" s="4">
        <f t="shared" si="74"/>
        <v>10.284868881054901</v>
      </c>
    </row>
    <row r="4777" spans="1:3" x14ac:dyDescent="0.35">
      <c r="A4777" s="4" t="s">
        <v>4887</v>
      </c>
      <c r="B4777" s="4">
        <v>29408.971712741099</v>
      </c>
      <c r="C4777" s="4">
        <f t="shared" si="74"/>
        <v>10.289055067072155</v>
      </c>
    </row>
    <row r="4778" spans="1:3" x14ac:dyDescent="0.35">
      <c r="A4778" s="4" t="s">
        <v>4888</v>
      </c>
      <c r="B4778" s="4">
        <v>29167.597216540002</v>
      </c>
      <c r="C4778" s="4">
        <f t="shared" si="74"/>
        <v>10.280813687735742</v>
      </c>
    </row>
    <row r="4779" spans="1:3" x14ac:dyDescent="0.35">
      <c r="A4779" s="4" t="s">
        <v>4889</v>
      </c>
      <c r="B4779" s="4">
        <v>28754.2924079486</v>
      </c>
      <c r="C4779" s="4">
        <f t="shared" si="74"/>
        <v>10.266542336227229</v>
      </c>
    </row>
    <row r="4780" spans="1:3" x14ac:dyDescent="0.35">
      <c r="A4780" s="4" t="s">
        <v>4890</v>
      </c>
      <c r="B4780" s="4">
        <v>26660.562726475699</v>
      </c>
      <c r="C4780" s="4">
        <f t="shared" si="74"/>
        <v>10.190940701029657</v>
      </c>
    </row>
    <row r="4781" spans="1:3" x14ac:dyDescent="0.35">
      <c r="A4781" s="4" t="s">
        <v>4891</v>
      </c>
      <c r="B4781" s="4">
        <v>26037.3658474576</v>
      </c>
      <c r="C4781" s="4">
        <f t="shared" si="74"/>
        <v>10.167287933273961</v>
      </c>
    </row>
    <row r="4782" spans="1:3" x14ac:dyDescent="0.35">
      <c r="A4782" s="4" t="s">
        <v>4892</v>
      </c>
      <c r="B4782" s="4">
        <v>26093.981808007</v>
      </c>
      <c r="C4782" s="4">
        <f t="shared" si="74"/>
        <v>10.169459984653955</v>
      </c>
    </row>
    <row r="4783" spans="1:3" x14ac:dyDescent="0.35">
      <c r="A4783" s="4" t="s">
        <v>4893</v>
      </c>
      <c r="B4783" s="4">
        <v>26176.472164231502</v>
      </c>
      <c r="C4783" s="4">
        <f t="shared" si="74"/>
        <v>10.172616277298756</v>
      </c>
    </row>
    <row r="4784" spans="1:3" x14ac:dyDescent="0.35">
      <c r="A4784" s="4" t="s">
        <v>4894</v>
      </c>
      <c r="B4784" s="4">
        <v>26128.905016072498</v>
      </c>
      <c r="C4784" s="4">
        <f t="shared" si="74"/>
        <v>10.170797452396368</v>
      </c>
    </row>
    <row r="4785" spans="1:3" x14ac:dyDescent="0.35">
      <c r="A4785" s="4" t="s">
        <v>4895</v>
      </c>
      <c r="B4785" s="4">
        <v>25978.209691408501</v>
      </c>
      <c r="C4785" s="4">
        <f t="shared" si="74"/>
        <v>10.16501337681888</v>
      </c>
    </row>
    <row r="4786" spans="1:3" x14ac:dyDescent="0.35">
      <c r="A4786" s="4" t="s">
        <v>4896</v>
      </c>
      <c r="B4786" s="4">
        <v>26452.193588252499</v>
      </c>
      <c r="C4786" s="4">
        <f t="shared" si="74"/>
        <v>10.183094367240951</v>
      </c>
    </row>
    <row r="4787" spans="1:3" x14ac:dyDescent="0.35">
      <c r="A4787" s="4" t="s">
        <v>4897</v>
      </c>
      <c r="B4787" s="4">
        <v>26126.794333138499</v>
      </c>
      <c r="C4787" s="4">
        <f t="shared" si="74"/>
        <v>10.170716669516741</v>
      </c>
    </row>
    <row r="4788" spans="1:3" x14ac:dyDescent="0.35">
      <c r="A4788" s="4" t="s">
        <v>4898</v>
      </c>
      <c r="B4788" s="4">
        <v>26040.881255114</v>
      </c>
      <c r="C4788" s="4">
        <f t="shared" si="74"/>
        <v>10.167422938112155</v>
      </c>
    </row>
    <row r="4789" spans="1:3" x14ac:dyDescent="0.35">
      <c r="A4789" s="4" t="s">
        <v>4899</v>
      </c>
      <c r="B4789" s="4">
        <v>26006.174080070101</v>
      </c>
      <c r="C4789" s="4">
        <f t="shared" si="74"/>
        <v>10.166089253431441</v>
      </c>
    </row>
    <row r="4790" spans="1:3" x14ac:dyDescent="0.35">
      <c r="A4790" s="4" t="s">
        <v>4900</v>
      </c>
      <c r="B4790" s="4">
        <v>26086.3612594974</v>
      </c>
      <c r="C4790" s="4">
        <f t="shared" si="74"/>
        <v>10.169167899622858</v>
      </c>
    </row>
    <row r="4791" spans="1:3" x14ac:dyDescent="0.35">
      <c r="A4791" s="4" t="s">
        <v>4901</v>
      </c>
      <c r="B4791" s="4">
        <v>26103.276573056701</v>
      </c>
      <c r="C4791" s="4">
        <f t="shared" si="74"/>
        <v>10.169816124628975</v>
      </c>
    </row>
    <row r="4792" spans="1:3" x14ac:dyDescent="0.35">
      <c r="A4792" s="4" t="s">
        <v>4902</v>
      </c>
      <c r="B4792" s="4">
        <v>27672.2221306254</v>
      </c>
      <c r="C4792" s="4">
        <f t="shared" si="74"/>
        <v>10.228184377855147</v>
      </c>
    </row>
    <row r="4793" spans="1:3" x14ac:dyDescent="0.35">
      <c r="A4793" s="4" t="s">
        <v>4903</v>
      </c>
      <c r="B4793" s="4">
        <v>27298.997779661</v>
      </c>
      <c r="C4793" s="4">
        <f t="shared" si="74"/>
        <v>10.214605269131443</v>
      </c>
    </row>
    <row r="4794" spans="1:3" x14ac:dyDescent="0.35">
      <c r="A4794" s="4" t="s">
        <v>4904</v>
      </c>
      <c r="B4794" s="4">
        <v>25954.866593512601</v>
      </c>
      <c r="C4794" s="4">
        <f t="shared" si="74"/>
        <v>10.164114408333367</v>
      </c>
    </row>
    <row r="4795" spans="1:3" x14ac:dyDescent="0.35">
      <c r="A4795" s="4" t="s">
        <v>4905</v>
      </c>
      <c r="B4795" s="4">
        <v>25802.788529807101</v>
      </c>
      <c r="C4795" s="4">
        <f t="shared" si="74"/>
        <v>10.158237847619874</v>
      </c>
    </row>
    <row r="4796" spans="1:3" x14ac:dyDescent="0.35">
      <c r="A4796" s="4" t="s">
        <v>4906</v>
      </c>
      <c r="B4796" s="4">
        <v>25868.296097603699</v>
      </c>
      <c r="C4796" s="4">
        <f t="shared" si="74"/>
        <v>10.160773408983257</v>
      </c>
    </row>
    <row r="4797" spans="1:3" x14ac:dyDescent="0.35">
      <c r="A4797" s="4" t="s">
        <v>4907</v>
      </c>
      <c r="B4797" s="4">
        <v>25962.5475689655</v>
      </c>
      <c r="C4797" s="4">
        <f t="shared" si="74"/>
        <v>10.164410300400908</v>
      </c>
    </row>
    <row r="4798" spans="1:3" x14ac:dyDescent="0.35">
      <c r="A4798" s="4" t="s">
        <v>4908</v>
      </c>
      <c r="B4798" s="4">
        <v>25799.5256870251</v>
      </c>
      <c r="C4798" s="4">
        <f t="shared" si="74"/>
        <v>10.158111386516884</v>
      </c>
    </row>
    <row r="4799" spans="1:3" x14ac:dyDescent="0.35">
      <c r="A4799" s="4" t="s">
        <v>4909</v>
      </c>
      <c r="B4799" s="4">
        <v>25782.362220046802</v>
      </c>
      <c r="C4799" s="4">
        <f t="shared" si="74"/>
        <v>10.157445902242921</v>
      </c>
    </row>
    <row r="4800" spans="1:3" x14ac:dyDescent="0.35">
      <c r="A4800" s="4" t="s">
        <v>4910</v>
      </c>
      <c r="B4800" s="4">
        <v>25754.790267679698</v>
      </c>
      <c r="C4800" s="4">
        <f t="shared" si="74"/>
        <v>10.156375918603286</v>
      </c>
    </row>
    <row r="4801" spans="1:3" x14ac:dyDescent="0.35">
      <c r="A4801" s="4" t="s">
        <v>4911</v>
      </c>
      <c r="B4801" s="4">
        <v>26210.604563705401</v>
      </c>
      <c r="C4801" s="4">
        <f t="shared" si="74"/>
        <v>10.173919362198147</v>
      </c>
    </row>
    <row r="4802" spans="1:3" x14ac:dyDescent="0.35">
      <c r="A4802" s="4" t="s">
        <v>4912</v>
      </c>
      <c r="B4802" s="4">
        <v>25904.698212741099</v>
      </c>
      <c r="C4802" s="4">
        <f t="shared" si="74"/>
        <v>10.162179629412302</v>
      </c>
    </row>
    <row r="4803" spans="1:3" x14ac:dyDescent="0.35">
      <c r="A4803" s="4" t="s">
        <v>4913</v>
      </c>
      <c r="B4803" s="4">
        <v>25894.620597603702</v>
      </c>
      <c r="C4803" s="4">
        <f t="shared" ref="C4803:C4866" si="75">LN(B4803)</f>
        <v>10.161790527180999</v>
      </c>
    </row>
    <row r="4804" spans="1:3" x14ac:dyDescent="0.35">
      <c r="A4804" s="4" t="s">
        <v>4914</v>
      </c>
      <c r="B4804" s="4">
        <v>25831.4647802455</v>
      </c>
      <c r="C4804" s="4">
        <f t="shared" si="75"/>
        <v>10.159348592970039</v>
      </c>
    </row>
    <row r="4805" spans="1:3" x14ac:dyDescent="0.35">
      <c r="A4805" s="4" t="s">
        <v>4915</v>
      </c>
      <c r="B4805" s="4">
        <v>25135.039378141399</v>
      </c>
      <c r="C4805" s="4">
        <f t="shared" si="75"/>
        <v>10.132018142791109</v>
      </c>
    </row>
    <row r="4806" spans="1:3" x14ac:dyDescent="0.35">
      <c r="A4806" s="4" t="s">
        <v>4916</v>
      </c>
      <c r="B4806" s="4">
        <v>25859.7018068381</v>
      </c>
      <c r="C4806" s="4">
        <f t="shared" si="75"/>
        <v>10.160441121201288</v>
      </c>
    </row>
    <row r="4807" spans="1:3" x14ac:dyDescent="0.35">
      <c r="A4807" s="4" t="s">
        <v>4917</v>
      </c>
      <c r="B4807" s="4">
        <v>26226.8667524839</v>
      </c>
      <c r="C4807" s="4">
        <f t="shared" si="75"/>
        <v>10.174539612904052</v>
      </c>
    </row>
    <row r="4808" spans="1:3" x14ac:dyDescent="0.35">
      <c r="A4808" s="4" t="s">
        <v>4918</v>
      </c>
      <c r="B4808" s="4">
        <v>26556.056943308002</v>
      </c>
      <c r="C4808" s="4">
        <f t="shared" si="75"/>
        <v>10.187013134109533</v>
      </c>
    </row>
    <row r="4809" spans="1:3" x14ac:dyDescent="0.35">
      <c r="A4809" s="4" t="s">
        <v>4919</v>
      </c>
      <c r="B4809" s="4">
        <v>26672.6160818235</v>
      </c>
      <c r="C4809" s="4">
        <f t="shared" si="75"/>
        <v>10.191392703172502</v>
      </c>
    </row>
    <row r="4810" spans="1:3" x14ac:dyDescent="0.35">
      <c r="A4810" s="4" t="s">
        <v>4920</v>
      </c>
      <c r="B4810" s="4">
        <v>26555.636103156099</v>
      </c>
      <c r="C4810" s="4">
        <f t="shared" si="75"/>
        <v>10.18699728674607</v>
      </c>
    </row>
    <row r="4811" spans="1:3" x14ac:dyDescent="0.35">
      <c r="A4811" s="4" t="s">
        <v>4921</v>
      </c>
      <c r="B4811" s="4">
        <v>26502.4321189363</v>
      </c>
      <c r="C4811" s="4">
        <f t="shared" si="75"/>
        <v>10.184991785836031</v>
      </c>
    </row>
    <row r="4812" spans="1:3" x14ac:dyDescent="0.35">
      <c r="A4812" s="4" t="s">
        <v>4922</v>
      </c>
      <c r="B4812" s="4">
        <v>26764.631906487401</v>
      </c>
      <c r="C4812" s="4">
        <f t="shared" si="75"/>
        <v>10.194836589939614</v>
      </c>
    </row>
    <row r="4813" spans="1:3" x14ac:dyDescent="0.35">
      <c r="A4813" s="4" t="s">
        <v>4923</v>
      </c>
      <c r="B4813" s="4">
        <v>27215.0504848042</v>
      </c>
      <c r="C4813" s="4">
        <f t="shared" si="75"/>
        <v>10.211525425902559</v>
      </c>
    </row>
    <row r="4814" spans="1:3" x14ac:dyDescent="0.35">
      <c r="A4814" s="4" t="s">
        <v>4924</v>
      </c>
      <c r="B4814" s="4">
        <v>27133.4037235535</v>
      </c>
      <c r="C4814" s="4">
        <f t="shared" si="75"/>
        <v>10.208520857553316</v>
      </c>
    </row>
    <row r="4815" spans="1:3" x14ac:dyDescent="0.35">
      <c r="A4815" s="4" t="s">
        <v>4925</v>
      </c>
      <c r="B4815" s="4">
        <v>26571.5952919345</v>
      </c>
      <c r="C4815" s="4">
        <f t="shared" si="75"/>
        <v>10.187598078047984</v>
      </c>
    </row>
    <row r="4816" spans="1:3" x14ac:dyDescent="0.35">
      <c r="A4816" s="4" t="s">
        <v>4926</v>
      </c>
      <c r="B4816" s="4">
        <v>26581.1476116306</v>
      </c>
      <c r="C4816" s="4">
        <f t="shared" si="75"/>
        <v>10.187957507092548</v>
      </c>
    </row>
    <row r="4817" spans="1:3" x14ac:dyDescent="0.35">
      <c r="A4817" s="4" t="s">
        <v>4927</v>
      </c>
      <c r="B4817" s="4">
        <v>26575.776386615998</v>
      </c>
      <c r="C4817" s="4">
        <f t="shared" si="75"/>
        <v>10.187755417707804</v>
      </c>
    </row>
    <row r="4818" spans="1:3" x14ac:dyDescent="0.35">
      <c r="A4818" s="4" t="s">
        <v>4928</v>
      </c>
      <c r="B4818" s="4">
        <v>26286.641048801899</v>
      </c>
      <c r="C4818" s="4">
        <f t="shared" si="75"/>
        <v>10.176816144205663</v>
      </c>
    </row>
    <row r="4819" spans="1:3" x14ac:dyDescent="0.35">
      <c r="A4819" s="4" t="s">
        <v>4929</v>
      </c>
      <c r="B4819" s="4">
        <v>26288.809500584499</v>
      </c>
      <c r="C4819" s="4">
        <f t="shared" si="75"/>
        <v>10.176898633343127</v>
      </c>
    </row>
    <row r="4820" spans="1:3" x14ac:dyDescent="0.35">
      <c r="A4820" s="4" t="s">
        <v>4930</v>
      </c>
      <c r="B4820" s="4">
        <v>26194.5378880772</v>
      </c>
      <c r="C4820" s="4">
        <f t="shared" si="75"/>
        <v>10.173306190460417</v>
      </c>
    </row>
    <row r="4821" spans="1:3" x14ac:dyDescent="0.35">
      <c r="A4821" s="4" t="s">
        <v>4931</v>
      </c>
      <c r="B4821" s="4">
        <v>26336.082597311499</v>
      </c>
      <c r="C4821" s="4">
        <f t="shared" si="75"/>
        <v>10.178695239761046</v>
      </c>
    </row>
    <row r="4822" spans="1:3" x14ac:dyDescent="0.35">
      <c r="A4822" s="4" t="s">
        <v>4932</v>
      </c>
      <c r="B4822" s="4">
        <v>27033.425441554598</v>
      </c>
      <c r="C4822" s="4">
        <f t="shared" si="75"/>
        <v>10.204829358638762</v>
      </c>
    </row>
    <row r="4823" spans="1:3" x14ac:dyDescent="0.35">
      <c r="A4823" s="4" t="s">
        <v>4933</v>
      </c>
      <c r="B4823" s="4">
        <v>26911.251473991801</v>
      </c>
      <c r="C4823" s="4">
        <f t="shared" si="75"/>
        <v>10.200299748547865</v>
      </c>
    </row>
    <row r="4824" spans="1:3" x14ac:dyDescent="0.35">
      <c r="A4824" s="4" t="s">
        <v>4934</v>
      </c>
      <c r="B4824" s="4">
        <v>26977.693312682601</v>
      </c>
      <c r="C4824" s="4">
        <f t="shared" si="75"/>
        <v>10.202765629912617</v>
      </c>
    </row>
    <row r="4825" spans="1:3" x14ac:dyDescent="0.35">
      <c r="A4825" s="4" t="s">
        <v>4935</v>
      </c>
      <c r="B4825" s="4">
        <v>27950.145359438899</v>
      </c>
      <c r="C4825" s="4">
        <f t="shared" si="75"/>
        <v>10.23817767926521</v>
      </c>
    </row>
    <row r="4826" spans="1:3" x14ac:dyDescent="0.35">
      <c r="A4826" s="4" t="s">
        <v>4936</v>
      </c>
      <c r="B4826" s="4">
        <v>27565.889295441299</v>
      </c>
      <c r="C4826" s="4">
        <f t="shared" si="75"/>
        <v>10.22433439226436</v>
      </c>
    </row>
    <row r="4827" spans="1:3" x14ac:dyDescent="0.35">
      <c r="A4827" s="4" t="s">
        <v>4937</v>
      </c>
      <c r="B4827" s="4">
        <v>27439.142239333702</v>
      </c>
      <c r="C4827" s="4">
        <f t="shared" si="75"/>
        <v>10.219725821851732</v>
      </c>
    </row>
    <row r="4828" spans="1:3" x14ac:dyDescent="0.35">
      <c r="A4828" s="4" t="s">
        <v>4938</v>
      </c>
      <c r="B4828" s="4">
        <v>27797.251176505</v>
      </c>
      <c r="C4828" s="4">
        <f t="shared" si="75"/>
        <v>10.232692416246937</v>
      </c>
    </row>
    <row r="4829" spans="1:3" x14ac:dyDescent="0.35">
      <c r="A4829" s="4" t="s">
        <v>4939</v>
      </c>
      <c r="B4829" s="4">
        <v>27426.3450926359</v>
      </c>
      <c r="C4829" s="4">
        <f t="shared" si="75"/>
        <v>10.219259330162615</v>
      </c>
    </row>
    <row r="4830" spans="1:3" x14ac:dyDescent="0.35">
      <c r="A4830" s="4" t="s">
        <v>4940</v>
      </c>
      <c r="B4830" s="4">
        <v>27941.9633760959</v>
      </c>
      <c r="C4830" s="4">
        <f t="shared" si="75"/>
        <v>10.237884901497953</v>
      </c>
    </row>
    <row r="4831" spans="1:3" x14ac:dyDescent="0.35">
      <c r="A4831" s="4" t="s">
        <v>4941</v>
      </c>
      <c r="B4831" s="4">
        <v>27972.751570426601</v>
      </c>
      <c r="C4831" s="4">
        <f t="shared" si="75"/>
        <v>10.238986157132421</v>
      </c>
    </row>
    <row r="4832" spans="1:3" x14ac:dyDescent="0.35">
      <c r="A4832" s="4" t="s">
        <v>4942</v>
      </c>
      <c r="B4832" s="4">
        <v>27936.3261157218</v>
      </c>
      <c r="C4832" s="4">
        <f t="shared" si="75"/>
        <v>10.237683132243937</v>
      </c>
    </row>
    <row r="4833" spans="1:3" x14ac:dyDescent="0.35">
      <c r="A4833" s="4" t="s">
        <v>4943</v>
      </c>
      <c r="B4833" s="4">
        <v>27591.346761835201</v>
      </c>
      <c r="C4833" s="4">
        <f t="shared" si="75"/>
        <v>10.225257479424679</v>
      </c>
    </row>
    <row r="4834" spans="1:3" x14ac:dyDescent="0.35">
      <c r="A4834" s="4" t="s">
        <v>4944</v>
      </c>
      <c r="B4834" s="4">
        <v>27419.7971803039</v>
      </c>
      <c r="C4834" s="4">
        <f t="shared" si="75"/>
        <v>10.219020556309369</v>
      </c>
    </row>
    <row r="4835" spans="1:3" x14ac:dyDescent="0.35">
      <c r="A4835" s="4" t="s">
        <v>4945</v>
      </c>
      <c r="B4835" s="4">
        <v>26828.172571011099</v>
      </c>
      <c r="C4835" s="4">
        <f t="shared" si="75"/>
        <v>10.197207829695254</v>
      </c>
    </row>
    <row r="4836" spans="1:3" x14ac:dyDescent="0.35">
      <c r="A4836" s="4" t="s">
        <v>4946</v>
      </c>
      <c r="B4836" s="4">
        <v>26741.340599064901</v>
      </c>
      <c r="C4836" s="4">
        <f t="shared" si="75"/>
        <v>10.193965983994035</v>
      </c>
    </row>
    <row r="4837" spans="1:3" x14ac:dyDescent="0.35">
      <c r="A4837" s="4" t="s">
        <v>4947</v>
      </c>
      <c r="B4837" s="4">
        <v>26842.446770309802</v>
      </c>
      <c r="C4837" s="4">
        <f t="shared" si="75"/>
        <v>10.197739748268598</v>
      </c>
    </row>
    <row r="4838" spans="1:3" x14ac:dyDescent="0.35">
      <c r="A4838" s="4" t="s">
        <v>4948</v>
      </c>
      <c r="B4838" s="4">
        <v>26861.989237580401</v>
      </c>
      <c r="C4838" s="4">
        <f t="shared" si="75"/>
        <v>10.19846752681301</v>
      </c>
    </row>
    <row r="4839" spans="1:3" x14ac:dyDescent="0.35">
      <c r="A4839" s="4" t="s">
        <v>4949</v>
      </c>
      <c r="B4839" s="4">
        <v>27130.306709234399</v>
      </c>
      <c r="C4839" s="4">
        <f t="shared" si="75"/>
        <v>10.208406710758053</v>
      </c>
    </row>
    <row r="4840" spans="1:3" x14ac:dyDescent="0.35">
      <c r="A4840" s="4" t="s">
        <v>4950</v>
      </c>
      <c r="B4840" s="4">
        <v>28506.7936741671</v>
      </c>
      <c r="C4840" s="4">
        <f t="shared" si="75"/>
        <v>10.257897712382226</v>
      </c>
    </row>
    <row r="4841" spans="1:3" x14ac:dyDescent="0.35">
      <c r="A4841" s="4" t="s">
        <v>4951</v>
      </c>
      <c r="B4841" s="4">
        <v>28433.205152250099</v>
      </c>
      <c r="C4841" s="4">
        <f t="shared" si="75"/>
        <v>10.255312936674304</v>
      </c>
    </row>
    <row r="4842" spans="1:3" x14ac:dyDescent="0.35">
      <c r="A4842" s="4" t="s">
        <v>4952</v>
      </c>
      <c r="B4842" s="4">
        <v>28328.075019579199</v>
      </c>
      <c r="C4842" s="4">
        <f t="shared" si="75"/>
        <v>10.251608642036581</v>
      </c>
    </row>
    <row r="4843" spans="1:3" x14ac:dyDescent="0.35">
      <c r="A4843" s="4" t="s">
        <v>4953</v>
      </c>
      <c r="B4843" s="4">
        <v>28690.358041203999</v>
      </c>
      <c r="C4843" s="4">
        <f t="shared" si="75"/>
        <v>10.264316388549126</v>
      </c>
    </row>
    <row r="4844" spans="1:3" x14ac:dyDescent="0.35">
      <c r="A4844" s="4" t="s">
        <v>4954</v>
      </c>
      <c r="B4844" s="4">
        <v>29704.9853673291</v>
      </c>
      <c r="C4844" s="4">
        <f t="shared" si="75"/>
        <v>10.299070168190127</v>
      </c>
    </row>
    <row r="4845" spans="1:3" x14ac:dyDescent="0.35">
      <c r="A4845" s="4" t="s">
        <v>4955</v>
      </c>
      <c r="B4845" s="4">
        <v>29922.5464044418</v>
      </c>
      <c r="C4845" s="4">
        <f t="shared" si="75"/>
        <v>10.306367535567338</v>
      </c>
    </row>
    <row r="4846" spans="1:3" x14ac:dyDescent="0.35">
      <c r="A4846" s="4" t="s">
        <v>4956</v>
      </c>
      <c r="B4846" s="4">
        <v>29984.1593196961</v>
      </c>
      <c r="C4846" s="4">
        <f t="shared" si="75"/>
        <v>10.30842449851443</v>
      </c>
    </row>
    <row r="4847" spans="1:3" x14ac:dyDescent="0.35">
      <c r="A4847" s="4" t="s">
        <v>4957</v>
      </c>
      <c r="B4847" s="4">
        <v>32954.169048217402</v>
      </c>
      <c r="C4847" s="4">
        <f t="shared" si="75"/>
        <v>10.402873058428138</v>
      </c>
    </row>
    <row r="4848" spans="1:3" x14ac:dyDescent="0.35">
      <c r="A4848" s="4" t="s">
        <v>4958</v>
      </c>
      <c r="B4848" s="4">
        <v>33880.956653711299</v>
      </c>
      <c r="C4848" s="4">
        <f t="shared" si="75"/>
        <v>10.430608384899559</v>
      </c>
    </row>
    <row r="4849" spans="1:3" x14ac:dyDescent="0.35">
      <c r="A4849" s="4" t="s">
        <v>4959</v>
      </c>
      <c r="B4849" s="4">
        <v>34488.658921098802</v>
      </c>
      <c r="C4849" s="4">
        <f t="shared" si="75"/>
        <v>10.44838582205224</v>
      </c>
    </row>
    <row r="4850" spans="1:3" x14ac:dyDescent="0.35">
      <c r="A4850" s="4" t="s">
        <v>4960</v>
      </c>
      <c r="B4850" s="4">
        <v>34181.492252191703</v>
      </c>
      <c r="C4850" s="4">
        <f t="shared" si="75"/>
        <v>10.439439614352958</v>
      </c>
    </row>
    <row r="4851" spans="1:3" x14ac:dyDescent="0.35">
      <c r="A4851" s="4" t="s">
        <v>4961</v>
      </c>
      <c r="B4851" s="4">
        <v>33896.938528346</v>
      </c>
      <c r="C4851" s="4">
        <f t="shared" si="75"/>
        <v>10.431079980392099</v>
      </c>
    </row>
    <row r="4852" spans="1:3" x14ac:dyDescent="0.35">
      <c r="A4852" s="4" t="s">
        <v>4962</v>
      </c>
      <c r="B4852" s="4">
        <v>34091.589032729396</v>
      </c>
      <c r="C4852" s="4">
        <f t="shared" si="75"/>
        <v>10.436805976915341</v>
      </c>
    </row>
    <row r="4853" spans="1:3" x14ac:dyDescent="0.35">
      <c r="A4853" s="4" t="s">
        <v>4963</v>
      </c>
      <c r="B4853" s="4">
        <v>34574.3377206312</v>
      </c>
      <c r="C4853" s="4">
        <f t="shared" si="75"/>
        <v>10.450867001487063</v>
      </c>
    </row>
    <row r="4854" spans="1:3" x14ac:dyDescent="0.35">
      <c r="A4854" s="4" t="s">
        <v>4964</v>
      </c>
      <c r="B4854" s="4">
        <v>34495.105020748102</v>
      </c>
      <c r="C4854" s="4">
        <f t="shared" si="75"/>
        <v>10.448572709496464</v>
      </c>
    </row>
    <row r="4855" spans="1:3" x14ac:dyDescent="0.35">
      <c r="A4855" s="4" t="s">
        <v>4965</v>
      </c>
      <c r="B4855" s="4">
        <v>34636.426473699597</v>
      </c>
      <c r="C4855" s="4">
        <f t="shared" si="75"/>
        <v>10.452661195510123</v>
      </c>
    </row>
    <row r="4856" spans="1:3" x14ac:dyDescent="0.35">
      <c r="A4856" s="4" t="s">
        <v>4966</v>
      </c>
      <c r="B4856" s="4">
        <v>35431.979453243701</v>
      </c>
      <c r="C4856" s="4">
        <f t="shared" si="75"/>
        <v>10.475370065710218</v>
      </c>
    </row>
    <row r="4857" spans="1:3" x14ac:dyDescent="0.35">
      <c r="A4857" s="4" t="s">
        <v>4967</v>
      </c>
      <c r="B4857" s="4">
        <v>34882.917336645201</v>
      </c>
      <c r="C4857" s="4">
        <f t="shared" si="75"/>
        <v>10.45975251376403</v>
      </c>
    </row>
    <row r="4858" spans="1:3" x14ac:dyDescent="0.35">
      <c r="A4858" s="4" t="s">
        <v>4968</v>
      </c>
      <c r="B4858" s="4">
        <v>34708.221880479199</v>
      </c>
      <c r="C4858" s="4">
        <f t="shared" si="75"/>
        <v>10.454731879669229</v>
      </c>
    </row>
    <row r="4859" spans="1:3" x14ac:dyDescent="0.35">
      <c r="A4859" s="4" t="s">
        <v>4969</v>
      </c>
      <c r="B4859" s="4">
        <v>35091.076306253701</v>
      </c>
      <c r="C4859" s="4">
        <f t="shared" si="75"/>
        <v>10.465702140841366</v>
      </c>
    </row>
    <row r="4860" spans="1:3" x14ac:dyDescent="0.35">
      <c r="A4860" s="4" t="s">
        <v>4970</v>
      </c>
      <c r="B4860" s="4">
        <v>35105.0420265926</v>
      </c>
      <c r="C4860" s="4">
        <f t="shared" si="75"/>
        <v>10.466100046618916</v>
      </c>
    </row>
    <row r="4861" spans="1:3" x14ac:dyDescent="0.35">
      <c r="A4861" s="4" t="s">
        <v>4971</v>
      </c>
      <c r="B4861" s="4">
        <v>35017.7151484512</v>
      </c>
      <c r="C4861" s="4">
        <f t="shared" si="75"/>
        <v>10.46360935952092</v>
      </c>
    </row>
    <row r="4862" spans="1:3" x14ac:dyDescent="0.35">
      <c r="A4862" s="4" t="s">
        <v>4972</v>
      </c>
      <c r="B4862" s="4">
        <v>35418.4768901227</v>
      </c>
      <c r="C4862" s="4">
        <f t="shared" si="75"/>
        <v>10.47498890900407</v>
      </c>
    </row>
    <row r="4863" spans="1:3" x14ac:dyDescent="0.35">
      <c r="A4863" s="4" t="s">
        <v>4973</v>
      </c>
      <c r="B4863" s="4">
        <v>35797.894609000599</v>
      </c>
      <c r="C4863" s="4">
        <f t="shared" si="75"/>
        <v>10.485644360854975</v>
      </c>
    </row>
    <row r="4864" spans="1:3" x14ac:dyDescent="0.35">
      <c r="A4864" s="4" t="s">
        <v>4974</v>
      </c>
      <c r="B4864" s="4">
        <v>36675.326433372298</v>
      </c>
      <c r="C4864" s="4">
        <f t="shared" si="75"/>
        <v>10.509859503677019</v>
      </c>
    </row>
    <row r="4865" spans="1:3" x14ac:dyDescent="0.35">
      <c r="A4865" s="4" t="s">
        <v>4975</v>
      </c>
      <c r="B4865" s="4">
        <v>37367.494372296896</v>
      </c>
      <c r="C4865" s="4">
        <f t="shared" si="75"/>
        <v>10.52855647105574</v>
      </c>
    </row>
    <row r="4866" spans="1:3" x14ac:dyDescent="0.35">
      <c r="A4866" s="4" t="s">
        <v>4976</v>
      </c>
      <c r="B4866" s="4">
        <v>36979.931240502599</v>
      </c>
      <c r="C4866" s="4">
        <f t="shared" si="75"/>
        <v>10.518130645569528</v>
      </c>
    </row>
    <row r="4867" spans="1:3" x14ac:dyDescent="0.35">
      <c r="A4867" s="4" t="s">
        <v>4977</v>
      </c>
      <c r="B4867" s="4">
        <v>37053.341051431897</v>
      </c>
      <c r="C4867" s="4">
        <f t="shared" ref="C4867:C4930" si="76">LN(B4867)</f>
        <v>10.520113803485319</v>
      </c>
    </row>
    <row r="4868" spans="1:3" x14ac:dyDescent="0.35">
      <c r="A4868" s="4" t="s">
        <v>4978</v>
      </c>
      <c r="B4868" s="4">
        <v>36543.268087083597</v>
      </c>
      <c r="C4868" s="4">
        <f t="shared" si="76"/>
        <v>10.506252264550106</v>
      </c>
    </row>
    <row r="4869" spans="1:3" x14ac:dyDescent="0.35">
      <c r="A4869" s="4" t="s">
        <v>4979</v>
      </c>
      <c r="B4869" s="4">
        <v>35590.683564582097</v>
      </c>
      <c r="C4869" s="4">
        <f t="shared" si="76"/>
        <v>10.479839184967226</v>
      </c>
    </row>
    <row r="4870" spans="1:3" x14ac:dyDescent="0.35">
      <c r="A4870" s="4" t="s">
        <v>4980</v>
      </c>
      <c r="B4870" s="4">
        <v>37840.553489479797</v>
      </c>
      <c r="C4870" s="4">
        <f t="shared" si="76"/>
        <v>10.541136650159258</v>
      </c>
    </row>
    <row r="4871" spans="1:3" x14ac:dyDescent="0.35">
      <c r="A4871" s="4" t="s">
        <v>4981</v>
      </c>
      <c r="B4871" s="4">
        <v>36160.404450905902</v>
      </c>
      <c r="C4871" s="4">
        <f t="shared" si="76"/>
        <v>10.495719999479675</v>
      </c>
    </row>
    <row r="4872" spans="1:3" x14ac:dyDescent="0.35">
      <c r="A4872" s="4" t="s">
        <v>4982</v>
      </c>
      <c r="B4872" s="4">
        <v>36569.712053477502</v>
      </c>
      <c r="C4872" s="4">
        <f t="shared" si="76"/>
        <v>10.506975637267132</v>
      </c>
    </row>
    <row r="4873" spans="1:3" x14ac:dyDescent="0.35">
      <c r="A4873" s="4" t="s">
        <v>4983</v>
      </c>
      <c r="B4873" s="4">
        <v>36577.424961718301</v>
      </c>
      <c r="C4873" s="4">
        <f t="shared" si="76"/>
        <v>10.507186524762776</v>
      </c>
    </row>
    <row r="4874" spans="1:3" x14ac:dyDescent="0.35">
      <c r="A4874" s="4" t="s">
        <v>4984</v>
      </c>
      <c r="B4874" s="4">
        <v>37442.728511981302</v>
      </c>
      <c r="C4874" s="4">
        <f t="shared" si="76"/>
        <v>10.530567804858713</v>
      </c>
    </row>
    <row r="4875" spans="1:3" x14ac:dyDescent="0.35">
      <c r="A4875" s="4" t="s">
        <v>4985</v>
      </c>
      <c r="B4875" s="4">
        <v>37516.050370835801</v>
      </c>
      <c r="C4875" s="4">
        <f t="shared" si="76"/>
        <v>10.532524130277352</v>
      </c>
    </row>
    <row r="4876" spans="1:3" x14ac:dyDescent="0.35">
      <c r="A4876" s="4" t="s">
        <v>4986</v>
      </c>
      <c r="B4876" s="4">
        <v>36035.033086206902</v>
      </c>
      <c r="C4876" s="4">
        <f t="shared" si="76"/>
        <v>10.492246885526759</v>
      </c>
    </row>
    <row r="4877" spans="1:3" x14ac:dyDescent="0.35">
      <c r="A4877" s="4" t="s">
        <v>4987</v>
      </c>
      <c r="B4877" s="4">
        <v>37403.034716832299</v>
      </c>
      <c r="C4877" s="4">
        <f t="shared" si="76"/>
        <v>10.529507122272067</v>
      </c>
    </row>
    <row r="4878" spans="1:3" x14ac:dyDescent="0.35">
      <c r="A4878" s="4" t="s">
        <v>4988</v>
      </c>
      <c r="B4878" s="4">
        <v>37311.719215663397</v>
      </c>
      <c r="C4878" s="4">
        <f t="shared" si="76"/>
        <v>10.527062744372657</v>
      </c>
    </row>
    <row r="4879" spans="1:3" x14ac:dyDescent="0.35">
      <c r="A4879" s="4" t="s">
        <v>4989</v>
      </c>
      <c r="B4879" s="4">
        <v>37718.784163062497</v>
      </c>
      <c r="C4879" s="4">
        <f t="shared" si="76"/>
        <v>10.537913503011097</v>
      </c>
    </row>
    <row r="4880" spans="1:3" x14ac:dyDescent="0.35">
      <c r="A4880" s="4" t="s">
        <v>4990</v>
      </c>
      <c r="B4880" s="4">
        <v>37800.1260932203</v>
      </c>
      <c r="C4880" s="4">
        <f t="shared" si="76"/>
        <v>10.540067717401595</v>
      </c>
    </row>
    <row r="4881" spans="1:3" x14ac:dyDescent="0.35">
      <c r="A4881" s="4" t="s">
        <v>4991</v>
      </c>
      <c r="B4881" s="4">
        <v>37482.705526008198</v>
      </c>
      <c r="C4881" s="4">
        <f t="shared" si="76"/>
        <v>10.531634919606429</v>
      </c>
    </row>
    <row r="4882" spans="1:3" x14ac:dyDescent="0.35">
      <c r="A4882" s="4" t="s">
        <v>4992</v>
      </c>
      <c r="B4882" s="4">
        <v>37229.245219754499</v>
      </c>
      <c r="C4882" s="4">
        <f t="shared" si="76"/>
        <v>10.524849893219258</v>
      </c>
    </row>
    <row r="4883" spans="1:3" x14ac:dyDescent="0.35">
      <c r="A4883" s="4" t="s">
        <v>4993</v>
      </c>
      <c r="B4883" s="4">
        <v>37828.465591174798</v>
      </c>
      <c r="C4883" s="4">
        <f t="shared" si="76"/>
        <v>10.540817156169387</v>
      </c>
    </row>
    <row r="4884" spans="1:3" x14ac:dyDescent="0.35">
      <c r="A4884" s="4" t="s">
        <v>4994</v>
      </c>
      <c r="B4884" s="4">
        <v>37846.8531227352</v>
      </c>
      <c r="C4884" s="4">
        <f t="shared" si="76"/>
        <v>10.541303114662453</v>
      </c>
    </row>
    <row r="4885" spans="1:3" x14ac:dyDescent="0.35">
      <c r="A4885" s="4" t="s">
        <v>4995</v>
      </c>
      <c r="B4885" s="4">
        <v>37712.711478959704</v>
      </c>
      <c r="C4885" s="4">
        <f t="shared" si="76"/>
        <v>10.537752491113766</v>
      </c>
    </row>
    <row r="4886" spans="1:3" x14ac:dyDescent="0.35">
      <c r="A4886" s="4" t="s">
        <v>4996</v>
      </c>
      <c r="B4886" s="4">
        <v>38703.553682057303</v>
      </c>
      <c r="C4886" s="4">
        <f t="shared" si="76"/>
        <v>10.563686701211836</v>
      </c>
    </row>
    <row r="4887" spans="1:3" x14ac:dyDescent="0.35">
      <c r="A4887" s="4" t="s">
        <v>4997</v>
      </c>
      <c r="B4887" s="4">
        <v>39462.279927235497</v>
      </c>
      <c r="C4887" s="4">
        <f t="shared" si="76"/>
        <v>10.583100556093916</v>
      </c>
    </row>
    <row r="4888" spans="1:3" x14ac:dyDescent="0.35">
      <c r="A4888" s="4" t="s">
        <v>4998</v>
      </c>
      <c r="B4888" s="4">
        <v>39978.2226104617</v>
      </c>
      <c r="C4888" s="4">
        <f t="shared" si="76"/>
        <v>10.59609015009921</v>
      </c>
    </row>
    <row r="4889" spans="1:3" x14ac:dyDescent="0.35">
      <c r="A4889" s="4" t="s">
        <v>4999</v>
      </c>
      <c r="B4889" s="4">
        <v>41910.299481589696</v>
      </c>
      <c r="C4889" s="4">
        <f t="shared" si="76"/>
        <v>10.643286886720112</v>
      </c>
    </row>
    <row r="4890" spans="1:3" x14ac:dyDescent="0.35">
      <c r="A4890" s="4" t="s">
        <v>5000</v>
      </c>
      <c r="B4890" s="4">
        <v>44067.005476329599</v>
      </c>
      <c r="C4890" s="4">
        <f t="shared" si="76"/>
        <v>10.69346660627232</v>
      </c>
    </row>
    <row r="4891" spans="1:3" x14ac:dyDescent="0.35">
      <c r="A4891" s="4" t="s">
        <v>5001</v>
      </c>
      <c r="B4891" s="4">
        <v>43745.834390707198</v>
      </c>
      <c r="C4891" s="4">
        <f t="shared" si="76"/>
        <v>10.686151673325934</v>
      </c>
    </row>
    <row r="4892" spans="1:3" x14ac:dyDescent="0.35">
      <c r="A4892" s="4" t="s">
        <v>5002</v>
      </c>
      <c r="B4892" s="4">
        <v>43282.618226183498</v>
      </c>
      <c r="C4892" s="4">
        <f t="shared" si="76"/>
        <v>10.675506406750303</v>
      </c>
    </row>
    <row r="4893" spans="1:3" x14ac:dyDescent="0.35">
      <c r="A4893" s="4" t="s">
        <v>5003</v>
      </c>
      <c r="B4893" s="4">
        <v>44205.052208942099</v>
      </c>
      <c r="C4893" s="4">
        <f t="shared" si="76"/>
        <v>10.696594364903389</v>
      </c>
    </row>
    <row r="4894" spans="1:3" x14ac:dyDescent="0.35">
      <c r="A4894" s="4" t="s">
        <v>5004</v>
      </c>
      <c r="B4894" s="4">
        <v>43740.006392752803</v>
      </c>
      <c r="C4894" s="4">
        <f t="shared" si="76"/>
        <v>10.686018440384219</v>
      </c>
    </row>
    <row r="4895" spans="1:3" x14ac:dyDescent="0.35">
      <c r="A4895" s="4" t="s">
        <v>5005</v>
      </c>
      <c r="B4895" s="4">
        <v>43732.712090005902</v>
      </c>
      <c r="C4895" s="4">
        <f t="shared" si="76"/>
        <v>10.68585166146411</v>
      </c>
    </row>
    <row r="4896" spans="1:3" x14ac:dyDescent="0.35">
      <c r="A4896" s="4" t="s">
        <v>5006</v>
      </c>
      <c r="B4896" s="4">
        <v>41209.894790473401</v>
      </c>
      <c r="C4896" s="4">
        <f t="shared" si="76"/>
        <v>10.62643367131998</v>
      </c>
    </row>
    <row r="4897" spans="1:3" x14ac:dyDescent="0.35">
      <c r="A4897" s="4" t="s">
        <v>5007</v>
      </c>
      <c r="B4897" s="4">
        <v>41467.273569842197</v>
      </c>
      <c r="C4897" s="4">
        <f t="shared" si="76"/>
        <v>10.632659806440673</v>
      </c>
    </row>
    <row r="4898" spans="1:3" x14ac:dyDescent="0.35">
      <c r="A4898" s="4" t="s">
        <v>5008</v>
      </c>
      <c r="B4898" s="4">
        <v>42939.060758328502</v>
      </c>
      <c r="C4898" s="4">
        <f t="shared" si="76"/>
        <v>10.667537197843023</v>
      </c>
    </row>
    <row r="4899" spans="1:3" x14ac:dyDescent="0.35">
      <c r="A4899" s="4" t="s">
        <v>5009</v>
      </c>
      <c r="B4899" s="4">
        <v>43033.137156049102</v>
      </c>
      <c r="C4899" s="4">
        <f t="shared" si="76"/>
        <v>10.669725729427707</v>
      </c>
    </row>
    <row r="4900" spans="1:3" x14ac:dyDescent="0.35">
      <c r="A4900" s="4" t="s">
        <v>5010</v>
      </c>
      <c r="B4900" s="4">
        <v>41978.097019579203</v>
      </c>
      <c r="C4900" s="4">
        <f t="shared" si="76"/>
        <v>10.644903261703501</v>
      </c>
    </row>
    <row r="4901" spans="1:3" x14ac:dyDescent="0.35">
      <c r="A4901" s="4" t="s">
        <v>5011</v>
      </c>
      <c r="B4901" s="4">
        <v>42203.214045002896</v>
      </c>
      <c r="C4901" s="4">
        <f t="shared" si="76"/>
        <v>10.65025165932777</v>
      </c>
    </row>
    <row r="4902" spans="1:3" x14ac:dyDescent="0.35">
      <c r="A4902" s="4" t="s">
        <v>5012</v>
      </c>
      <c r="B4902" s="4">
        <v>41428.665785505596</v>
      </c>
      <c r="C4902" s="4">
        <f t="shared" si="76"/>
        <v>10.631728330485918</v>
      </c>
    </row>
    <row r="4903" spans="1:3" x14ac:dyDescent="0.35">
      <c r="A4903" s="4" t="s">
        <v>5013</v>
      </c>
      <c r="B4903" s="4">
        <v>42635.733191116298</v>
      </c>
      <c r="C4903" s="4">
        <f t="shared" si="76"/>
        <v>10.660447987958419</v>
      </c>
    </row>
    <row r="4904" spans="1:3" x14ac:dyDescent="0.35">
      <c r="A4904" s="4" t="s">
        <v>5014</v>
      </c>
      <c r="B4904" s="4">
        <v>42271.863025715997</v>
      </c>
      <c r="C4904" s="4">
        <f t="shared" si="76"/>
        <v>10.651876967009175</v>
      </c>
    </row>
    <row r="4905" spans="1:3" x14ac:dyDescent="0.35">
      <c r="A4905" s="4" t="s">
        <v>5015</v>
      </c>
      <c r="B4905" s="4">
        <v>43605.155554938603</v>
      </c>
      <c r="C4905" s="4">
        <f t="shared" si="76"/>
        <v>10.682930669019443</v>
      </c>
    </row>
    <row r="4906" spans="1:3" x14ac:dyDescent="0.35">
      <c r="A4906" s="4" t="s">
        <v>5016</v>
      </c>
      <c r="B4906" s="4">
        <v>43870.2382340736</v>
      </c>
      <c r="C4906" s="4">
        <f t="shared" si="76"/>
        <v>10.688991424600806</v>
      </c>
    </row>
    <row r="4907" spans="1:3" x14ac:dyDescent="0.35">
      <c r="A4907" s="4" t="s">
        <v>5017</v>
      </c>
      <c r="B4907" s="4">
        <v>44009.501655172397</v>
      </c>
      <c r="C4907" s="4">
        <f t="shared" si="76"/>
        <v>10.692160836295727</v>
      </c>
    </row>
    <row r="4908" spans="1:3" x14ac:dyDescent="0.35">
      <c r="A4908" s="4" t="s">
        <v>5018</v>
      </c>
      <c r="B4908" s="4">
        <v>43768.806751899501</v>
      </c>
      <c r="C4908" s="4">
        <f t="shared" si="76"/>
        <v>10.686676668033563</v>
      </c>
    </row>
    <row r="4909" spans="1:3" x14ac:dyDescent="0.35">
      <c r="A4909" s="4" t="s">
        <v>5019</v>
      </c>
      <c r="B4909" s="4">
        <v>43097.809325832903</v>
      </c>
      <c r="C4909" s="4">
        <f t="shared" si="76"/>
        <v>10.671227447093175</v>
      </c>
    </row>
    <row r="4910" spans="1:3" x14ac:dyDescent="0.35">
      <c r="A4910" s="4" t="s">
        <v>5020</v>
      </c>
      <c r="B4910" s="4">
        <v>43623.750402980702</v>
      </c>
      <c r="C4910" s="4">
        <f t="shared" si="76"/>
        <v>10.68335701503673</v>
      </c>
    </row>
    <row r="4911" spans="1:3" x14ac:dyDescent="0.35">
      <c r="A4911" s="4" t="s">
        <v>5021</v>
      </c>
      <c r="B4911" s="4">
        <v>42491.1229079486</v>
      </c>
      <c r="C4911" s="4">
        <f t="shared" si="76"/>
        <v>10.657050460341406</v>
      </c>
    </row>
    <row r="4912" spans="1:3" x14ac:dyDescent="0.35">
      <c r="A4912" s="4" t="s">
        <v>5022</v>
      </c>
      <c r="B4912" s="4">
        <v>43436.9594269433</v>
      </c>
      <c r="C4912" s="4">
        <f t="shared" si="76"/>
        <v>10.679065957382361</v>
      </c>
    </row>
    <row r="4913" spans="1:3" x14ac:dyDescent="0.35">
      <c r="A4913" s="4" t="s">
        <v>5023</v>
      </c>
      <c r="B4913" s="4">
        <v>42670.6797180012</v>
      </c>
      <c r="C4913" s="4">
        <f t="shared" si="76"/>
        <v>10.661267305701319</v>
      </c>
    </row>
    <row r="4914" spans="1:3" x14ac:dyDescent="0.35">
      <c r="A4914" s="4" t="s">
        <v>5024</v>
      </c>
      <c r="B4914" s="4">
        <v>41998.6033442431</v>
      </c>
      <c r="C4914" s="4">
        <f t="shared" si="76"/>
        <v>10.645391643004091</v>
      </c>
    </row>
    <row r="4915" spans="1:3" x14ac:dyDescent="0.35">
      <c r="A4915" s="4" t="s">
        <v>5025</v>
      </c>
      <c r="B4915" s="4">
        <v>42204.4917744009</v>
      </c>
      <c r="C4915" s="4">
        <f t="shared" si="76"/>
        <v>10.650281934511431</v>
      </c>
    </row>
    <row r="4916" spans="1:3" x14ac:dyDescent="0.35">
      <c r="A4916" s="4" t="s">
        <v>5026</v>
      </c>
      <c r="B4916" s="4">
        <v>42217.158791350099</v>
      </c>
      <c r="C4916" s="4">
        <f t="shared" si="76"/>
        <v>10.650582023812207</v>
      </c>
    </row>
    <row r="4917" spans="1:3" x14ac:dyDescent="0.35">
      <c r="A4917" s="4" t="s">
        <v>5027</v>
      </c>
      <c r="B4917" s="4">
        <v>44049.473553477503</v>
      </c>
      <c r="C4917" s="4">
        <f t="shared" si="76"/>
        <v>10.693068680180028</v>
      </c>
    </row>
    <row r="4918" spans="1:3" x14ac:dyDescent="0.35">
      <c r="A4918" s="4" t="s">
        <v>5028</v>
      </c>
      <c r="B4918" s="4">
        <v>44941.160493570998</v>
      </c>
      <c r="C4918" s="4">
        <f t="shared" si="76"/>
        <v>10.713109368582833</v>
      </c>
    </row>
    <row r="4919" spans="1:3" x14ac:dyDescent="0.35">
      <c r="A4919" s="4" t="s">
        <v>5029</v>
      </c>
      <c r="B4919" s="4">
        <v>42773.6515423729</v>
      </c>
      <c r="C4919" s="4">
        <f t="shared" si="76"/>
        <v>10.663677573830359</v>
      </c>
    </row>
    <row r="4920" spans="1:3" x14ac:dyDescent="0.35">
      <c r="A4920" s="4" t="s">
        <v>5030</v>
      </c>
      <c r="B4920" s="4">
        <v>44250.745267095299</v>
      </c>
      <c r="C4920" s="4">
        <f t="shared" si="76"/>
        <v>10.697627492488492</v>
      </c>
    </row>
    <row r="4921" spans="1:3" x14ac:dyDescent="0.35">
      <c r="A4921" s="4" t="s">
        <v>5031</v>
      </c>
      <c r="B4921" s="4">
        <v>44146.322202220901</v>
      </c>
      <c r="C4921" s="4">
        <f t="shared" si="76"/>
        <v>10.695264900234323</v>
      </c>
    </row>
    <row r="4922" spans="1:3" x14ac:dyDescent="0.35">
      <c r="A4922" s="4" t="s">
        <v>5032</v>
      </c>
      <c r="B4922" s="4">
        <v>43917.979814728198</v>
      </c>
      <c r="C4922" s="4">
        <f t="shared" si="76"/>
        <v>10.690079078193103</v>
      </c>
    </row>
    <row r="4923" spans="1:3" x14ac:dyDescent="0.35">
      <c r="A4923" s="4" t="s">
        <v>5033</v>
      </c>
      <c r="B4923" s="4">
        <v>43844.195949736997</v>
      </c>
      <c r="C4923" s="4">
        <f t="shared" si="76"/>
        <v>10.688397627574258</v>
      </c>
    </row>
    <row r="4924" spans="1:3" x14ac:dyDescent="0.35">
      <c r="A4924" s="4" t="s">
        <v>5034</v>
      </c>
      <c r="B4924" s="4">
        <v>46981.324299532404</v>
      </c>
      <c r="C4924" s="4">
        <f t="shared" si="76"/>
        <v>10.75750544639655</v>
      </c>
    </row>
    <row r="4925" spans="1:3" x14ac:dyDescent="0.35">
      <c r="A4925" s="4" t="s">
        <v>5035</v>
      </c>
      <c r="B4925" s="4">
        <v>46084.005795149002</v>
      </c>
      <c r="C4925" s="4">
        <f t="shared" si="76"/>
        <v>10.738221222909802</v>
      </c>
    </row>
    <row r="4926" spans="1:3" x14ac:dyDescent="0.35">
      <c r="A4926" s="4" t="s">
        <v>5036</v>
      </c>
      <c r="B4926" s="4">
        <v>46818.159276446502</v>
      </c>
      <c r="C4926" s="4">
        <f t="shared" si="76"/>
        <v>10.754026425373429</v>
      </c>
    </row>
    <row r="4927" spans="1:3" x14ac:dyDescent="0.35">
      <c r="A4927" s="4" t="s">
        <v>5037</v>
      </c>
      <c r="B4927" s="4">
        <v>46380.870808299202</v>
      </c>
      <c r="C4927" s="4">
        <f t="shared" si="76"/>
        <v>10.744642386146399</v>
      </c>
    </row>
    <row r="4928" spans="1:3" x14ac:dyDescent="0.35">
      <c r="A4928" s="4" t="s">
        <v>5038</v>
      </c>
      <c r="B4928" s="4">
        <v>42817.4305356517</v>
      </c>
      <c r="C4928" s="4">
        <f t="shared" si="76"/>
        <v>10.664700554169753</v>
      </c>
    </row>
    <row r="4929" spans="1:3" x14ac:dyDescent="0.35">
      <c r="A4929" s="4" t="s">
        <v>5039</v>
      </c>
      <c r="B4929" s="4">
        <v>42846.9544699006</v>
      </c>
      <c r="C4929" s="4">
        <f t="shared" si="76"/>
        <v>10.665389847285345</v>
      </c>
    </row>
    <row r="4930" spans="1:3" x14ac:dyDescent="0.35">
      <c r="A4930" s="4" t="s">
        <v>5040</v>
      </c>
      <c r="B4930" s="4">
        <v>41888.151306838103</v>
      </c>
      <c r="C4930" s="4">
        <f t="shared" si="76"/>
        <v>10.642758280879336</v>
      </c>
    </row>
    <row r="4931" spans="1:3" x14ac:dyDescent="0.35">
      <c r="A4931" s="4" t="s">
        <v>5041</v>
      </c>
      <c r="B4931" s="4">
        <v>42528.919248977203</v>
      </c>
      <c r="C4931" s="4">
        <f t="shared" ref="C4931:C4994" si="77">LN(B4931)</f>
        <v>10.6579395764265</v>
      </c>
    </row>
    <row r="4932" spans="1:3" x14ac:dyDescent="0.35">
      <c r="A4932" s="4" t="s">
        <v>5042</v>
      </c>
      <c r="B4932" s="4">
        <v>43171.447224137897</v>
      </c>
      <c r="C4932" s="4">
        <f t="shared" si="77"/>
        <v>10.672934611826804</v>
      </c>
    </row>
    <row r="4933" spans="1:3" x14ac:dyDescent="0.35">
      <c r="A4933" s="4" t="s">
        <v>5043</v>
      </c>
      <c r="B4933" s="4">
        <v>42689.304327293998</v>
      </c>
      <c r="C4933" s="4">
        <f t="shared" si="77"/>
        <v>10.66170368370201</v>
      </c>
    </row>
    <row r="4934" spans="1:3" x14ac:dyDescent="0.35">
      <c r="A4934" s="4" t="s">
        <v>5044</v>
      </c>
      <c r="B4934" s="4">
        <v>41261.9076177674</v>
      </c>
      <c r="C4934" s="4">
        <f t="shared" si="77"/>
        <v>10.627695019627431</v>
      </c>
    </row>
    <row r="4935" spans="1:3" x14ac:dyDescent="0.35">
      <c r="A4935" s="4" t="s">
        <v>5045</v>
      </c>
      <c r="B4935" s="4">
        <v>41606.853533021596</v>
      </c>
      <c r="C4935" s="4">
        <f t="shared" si="77"/>
        <v>10.636020181069771</v>
      </c>
    </row>
    <row r="4936" spans="1:3" x14ac:dyDescent="0.35">
      <c r="A4936" s="4" t="s">
        <v>5046</v>
      </c>
      <c r="B4936" s="4">
        <v>41668.690410286399</v>
      </c>
      <c r="C4936" s="4">
        <f t="shared" si="77"/>
        <v>10.637505296283726</v>
      </c>
    </row>
    <row r="4937" spans="1:3" x14ac:dyDescent="0.35">
      <c r="A4937" s="4" t="s">
        <v>5047</v>
      </c>
      <c r="B4937" s="4">
        <v>41537.112356224403</v>
      </c>
      <c r="C4937" s="4">
        <f t="shared" si="77"/>
        <v>10.634342580238307</v>
      </c>
    </row>
    <row r="4938" spans="1:3" x14ac:dyDescent="0.35">
      <c r="A4938" s="4" t="s">
        <v>5048</v>
      </c>
      <c r="B4938" s="4">
        <v>39577.099860315597</v>
      </c>
      <c r="C4938" s="4">
        <f t="shared" si="77"/>
        <v>10.586005943614859</v>
      </c>
    </row>
    <row r="4939" spans="1:3" x14ac:dyDescent="0.35">
      <c r="A4939" s="4" t="s">
        <v>5049</v>
      </c>
      <c r="B4939" s="4">
        <v>39737.314361776698</v>
      </c>
      <c r="C4939" s="4">
        <f t="shared" si="77"/>
        <v>10.590045933595103</v>
      </c>
    </row>
    <row r="4940" spans="1:3" x14ac:dyDescent="0.35">
      <c r="A4940" s="4" t="s">
        <v>5050</v>
      </c>
      <c r="B4940" s="4">
        <v>40101.856898012898</v>
      </c>
      <c r="C4940" s="4">
        <f t="shared" si="77"/>
        <v>10.599177918906152</v>
      </c>
    </row>
    <row r="4941" spans="1:3" x14ac:dyDescent="0.35">
      <c r="A4941" s="4" t="s">
        <v>5051</v>
      </c>
      <c r="B4941" s="4">
        <v>39917.661146113402</v>
      </c>
      <c r="C4941" s="4">
        <f t="shared" si="77"/>
        <v>10.594574140184813</v>
      </c>
    </row>
    <row r="4942" spans="1:3" x14ac:dyDescent="0.35">
      <c r="A4942" s="4" t="s">
        <v>5052</v>
      </c>
      <c r="B4942" s="4">
        <v>41860.731045879598</v>
      </c>
      <c r="C4942" s="4">
        <f t="shared" si="77"/>
        <v>10.642103459915331</v>
      </c>
    </row>
    <row r="4943" spans="1:3" x14ac:dyDescent="0.35">
      <c r="A4943" s="4" t="s">
        <v>5053</v>
      </c>
      <c r="B4943" s="4">
        <v>42125.301415546499</v>
      </c>
      <c r="C4943" s="4">
        <f t="shared" si="77"/>
        <v>10.648403822894263</v>
      </c>
    </row>
    <row r="4944" spans="1:3" x14ac:dyDescent="0.35">
      <c r="A4944" s="4" t="s">
        <v>5054</v>
      </c>
      <c r="B4944" s="4">
        <v>41983.0202744009</v>
      </c>
      <c r="C4944" s="4">
        <f t="shared" si="77"/>
        <v>10.645020536341715</v>
      </c>
    </row>
    <row r="4945" spans="1:3" x14ac:dyDescent="0.35">
      <c r="A4945" s="4" t="s">
        <v>5055</v>
      </c>
      <c r="B4945" s="4">
        <v>43218.347082115703</v>
      </c>
      <c r="C4945" s="4">
        <f t="shared" si="77"/>
        <v>10.67402038504717</v>
      </c>
    </row>
    <row r="4946" spans="1:3" x14ac:dyDescent="0.35">
      <c r="A4946" s="4" t="s">
        <v>5056</v>
      </c>
      <c r="B4946" s="4">
        <v>42950.054127703101</v>
      </c>
      <c r="C4946" s="4">
        <f t="shared" si="77"/>
        <v>10.667793187660806</v>
      </c>
    </row>
    <row r="4947" spans="1:3" x14ac:dyDescent="0.35">
      <c r="A4947" s="4" t="s">
        <v>5057</v>
      </c>
      <c r="B4947" s="4">
        <v>42589.470805961399</v>
      </c>
      <c r="C4947" s="4">
        <f t="shared" si="77"/>
        <v>10.659362337528052</v>
      </c>
    </row>
    <row r="4948" spans="1:3" x14ac:dyDescent="0.35">
      <c r="A4948" s="4" t="s">
        <v>5058</v>
      </c>
      <c r="B4948" s="4">
        <v>43020.359654880202</v>
      </c>
      <c r="C4948" s="4">
        <f t="shared" si="77"/>
        <v>10.669428762965302</v>
      </c>
    </row>
    <row r="4949" spans="1:3" x14ac:dyDescent="0.35">
      <c r="A4949" s="4" t="s">
        <v>5059</v>
      </c>
      <c r="B4949" s="4">
        <v>43155.385203097598</v>
      </c>
      <c r="C4949" s="4">
        <f t="shared" si="77"/>
        <v>10.672562490650247</v>
      </c>
    </row>
    <row r="4950" spans="1:3" x14ac:dyDescent="0.35">
      <c r="A4950" s="4" t="s">
        <v>5060</v>
      </c>
      <c r="B4950" s="4">
        <v>42982.378997954402</v>
      </c>
      <c r="C4950" s="4">
        <f t="shared" si="77"/>
        <v>10.668545519943279</v>
      </c>
    </row>
    <row r="4951" spans="1:3" x14ac:dyDescent="0.35">
      <c r="A4951" s="4" t="s">
        <v>5061</v>
      </c>
      <c r="B4951" s="4">
        <v>42576.291305084698</v>
      </c>
      <c r="C4951" s="4">
        <f t="shared" si="77"/>
        <v>10.659052835196242</v>
      </c>
    </row>
    <row r="4952" spans="1:3" x14ac:dyDescent="0.35">
      <c r="A4952" s="4" t="s">
        <v>5062</v>
      </c>
      <c r="B4952" s="4">
        <v>42619.274273816503</v>
      </c>
      <c r="C4952" s="4">
        <f t="shared" si="77"/>
        <v>10.660061877676016</v>
      </c>
    </row>
    <row r="4953" spans="1:3" x14ac:dyDescent="0.35">
      <c r="A4953" s="4" t="s">
        <v>5063</v>
      </c>
      <c r="B4953" s="4">
        <v>43102.706263296299</v>
      </c>
      <c r="C4953" s="4">
        <f t="shared" si="77"/>
        <v>10.67134106445231</v>
      </c>
    </row>
    <row r="4954" spans="1:3" x14ac:dyDescent="0.35">
      <c r="A4954" s="4" t="s">
        <v>5064</v>
      </c>
      <c r="B4954" s="4">
        <v>44253.031473115101</v>
      </c>
      <c r="C4954" s="4">
        <f t="shared" si="77"/>
        <v>10.697679155956527</v>
      </c>
    </row>
    <row r="4955" spans="1:3" x14ac:dyDescent="0.35">
      <c r="A4955" s="4" t="s">
        <v>5065</v>
      </c>
      <c r="B4955" s="4">
        <v>45332.091572179997</v>
      </c>
      <c r="C4955" s="4">
        <f t="shared" si="77"/>
        <v>10.72177048388477</v>
      </c>
    </row>
    <row r="4956" spans="1:3" x14ac:dyDescent="0.35">
      <c r="A4956" s="4" t="s">
        <v>5066</v>
      </c>
      <c r="B4956" s="4">
        <v>47176.966513734696</v>
      </c>
      <c r="C4956" s="4">
        <f t="shared" si="77"/>
        <v>10.761661054873704</v>
      </c>
    </row>
    <row r="4957" spans="1:3" x14ac:dyDescent="0.35">
      <c r="A4957" s="4" t="s">
        <v>5067</v>
      </c>
      <c r="B4957" s="4">
        <v>47792.897215663397</v>
      </c>
      <c r="C4957" s="4">
        <f t="shared" si="77"/>
        <v>10.774632313623819</v>
      </c>
    </row>
    <row r="4958" spans="1:3" x14ac:dyDescent="0.35">
      <c r="A4958" s="4" t="s">
        <v>5068</v>
      </c>
      <c r="B4958" s="4">
        <v>48200.798605786098</v>
      </c>
      <c r="C4958" s="4">
        <f t="shared" si="77"/>
        <v>10.783130868486207</v>
      </c>
    </row>
    <row r="4959" spans="1:3" x14ac:dyDescent="0.35">
      <c r="A4959" s="4" t="s">
        <v>5069</v>
      </c>
      <c r="B4959" s="4">
        <v>49989.803716540002</v>
      </c>
      <c r="C4959" s="4">
        <f t="shared" si="77"/>
        <v>10.819574337945417</v>
      </c>
    </row>
    <row r="4960" spans="1:3" x14ac:dyDescent="0.35">
      <c r="A4960" s="4" t="s">
        <v>5070</v>
      </c>
      <c r="B4960" s="4">
        <v>49628.094152834601</v>
      </c>
      <c r="C4960" s="4">
        <f t="shared" si="77"/>
        <v>10.812312366732611</v>
      </c>
    </row>
    <row r="4961" spans="1:3" x14ac:dyDescent="0.35">
      <c r="A4961" s="4" t="s">
        <v>5071</v>
      </c>
      <c r="B4961" s="4">
        <v>51844.292919345397</v>
      </c>
      <c r="C4961" s="4">
        <f t="shared" si="77"/>
        <v>10.856000138541683</v>
      </c>
    </row>
    <row r="4962" spans="1:3" x14ac:dyDescent="0.35">
      <c r="A4962" s="4" t="s">
        <v>5072</v>
      </c>
      <c r="B4962" s="4">
        <v>51939.147291934503</v>
      </c>
      <c r="C4962" s="4">
        <f t="shared" si="77"/>
        <v>10.857828067907054</v>
      </c>
    </row>
    <row r="4963" spans="1:3" x14ac:dyDescent="0.35">
      <c r="A4963" s="4" t="s">
        <v>5073</v>
      </c>
      <c r="B4963" s="4">
        <v>52157.312397720598</v>
      </c>
      <c r="C4963" s="4">
        <f t="shared" si="77"/>
        <v>10.862019669155698</v>
      </c>
    </row>
    <row r="4964" spans="1:3" x14ac:dyDescent="0.35">
      <c r="A4964" s="4" t="s">
        <v>5074</v>
      </c>
      <c r="B4964" s="4">
        <v>51674.815852133303</v>
      </c>
      <c r="C4964" s="4">
        <f t="shared" si="77"/>
        <v>10.852725820966132</v>
      </c>
    </row>
    <row r="4965" spans="1:3" x14ac:dyDescent="0.35">
      <c r="A4965" s="4" t="s">
        <v>5075</v>
      </c>
      <c r="B4965" s="4">
        <v>52148.064536528298</v>
      </c>
      <c r="C4965" s="4">
        <f t="shared" si="77"/>
        <v>10.861842346346686</v>
      </c>
    </row>
    <row r="4966" spans="1:3" x14ac:dyDescent="0.35">
      <c r="A4966" s="4" t="s">
        <v>5076</v>
      </c>
      <c r="B4966" s="4">
        <v>51804.805153711299</v>
      </c>
      <c r="C4966" s="4">
        <f t="shared" si="77"/>
        <v>10.855238187530459</v>
      </c>
    </row>
    <row r="4967" spans="1:3" x14ac:dyDescent="0.35">
      <c r="A4967" s="4" t="s">
        <v>5077</v>
      </c>
      <c r="B4967" s="4">
        <v>52308.053171244901</v>
      </c>
      <c r="C4967" s="4">
        <f t="shared" si="77"/>
        <v>10.86490561852899</v>
      </c>
    </row>
    <row r="4968" spans="1:3" x14ac:dyDescent="0.35">
      <c r="A4968" s="4" t="s">
        <v>5078</v>
      </c>
      <c r="B4968" s="4">
        <v>51744.321808007</v>
      </c>
      <c r="C4968" s="4">
        <f t="shared" si="77"/>
        <v>10.854069981590778</v>
      </c>
    </row>
    <row r="4969" spans="1:3" x14ac:dyDescent="0.35">
      <c r="A4969" s="4" t="s">
        <v>5079</v>
      </c>
      <c r="B4969" s="4">
        <v>51292.325257451797</v>
      </c>
      <c r="C4969" s="4">
        <f t="shared" si="77"/>
        <v>10.845296414849001</v>
      </c>
    </row>
    <row r="4970" spans="1:3" x14ac:dyDescent="0.35">
      <c r="A4970" s="4" t="s">
        <v>5080</v>
      </c>
      <c r="B4970" s="4">
        <v>50789.143175920501</v>
      </c>
      <c r="C4970" s="4">
        <f t="shared" si="77"/>
        <v>10.835437893716399</v>
      </c>
    </row>
    <row r="4971" spans="1:3" x14ac:dyDescent="0.35">
      <c r="A4971" s="4" t="s">
        <v>5081</v>
      </c>
      <c r="B4971" s="4">
        <v>51578.234916423098</v>
      </c>
      <c r="C4971" s="4">
        <f t="shared" si="77"/>
        <v>10.850855058540057</v>
      </c>
    </row>
    <row r="4972" spans="1:3" x14ac:dyDescent="0.35">
      <c r="A4972" s="4" t="s">
        <v>5082</v>
      </c>
      <c r="B4972" s="4">
        <v>51746.4789669784</v>
      </c>
      <c r="C4972" s="4">
        <f t="shared" si="77"/>
        <v>10.854111669527397</v>
      </c>
    </row>
    <row r="4973" spans="1:3" x14ac:dyDescent="0.35">
      <c r="A4973" s="4" t="s">
        <v>5083</v>
      </c>
      <c r="B4973" s="4">
        <v>54551.825918468698</v>
      </c>
      <c r="C4973" s="4">
        <f t="shared" si="77"/>
        <v>10.90690646308359</v>
      </c>
    </row>
    <row r="4974" spans="1:3" x14ac:dyDescent="0.35">
      <c r="A4974" s="4" t="s">
        <v>5084</v>
      </c>
      <c r="B4974" s="4">
        <v>57049.888220339002</v>
      </c>
      <c r="C4974" s="4">
        <f t="shared" si="77"/>
        <v>10.951681395960327</v>
      </c>
    </row>
    <row r="4975" spans="1:3" x14ac:dyDescent="0.35">
      <c r="A4975" s="4" t="s">
        <v>5085</v>
      </c>
      <c r="B4975" s="4">
        <v>62460.740619812997</v>
      </c>
      <c r="C4975" s="4">
        <f t="shared" si="77"/>
        <v>11.042293488272582</v>
      </c>
    </row>
    <row r="4976" spans="1:3" x14ac:dyDescent="0.35">
      <c r="A4976" s="4" t="s">
        <v>5086</v>
      </c>
      <c r="B4976" s="4">
        <v>61394.781851548803</v>
      </c>
      <c r="C4976" s="4">
        <f t="shared" si="77"/>
        <v>11.025080124392581</v>
      </c>
    </row>
    <row r="4977" spans="1:3" x14ac:dyDescent="0.35">
      <c r="A4977" s="4" t="s">
        <v>5087</v>
      </c>
      <c r="B4977" s="4">
        <v>62524.401817065998</v>
      </c>
      <c r="C4977" s="4">
        <f t="shared" si="77"/>
        <v>11.04331218859995</v>
      </c>
    </row>
    <row r="4978" spans="1:3" x14ac:dyDescent="0.35">
      <c r="A4978" s="4" t="s">
        <v>5088</v>
      </c>
      <c r="B4978" s="4">
        <v>62049.6145637054</v>
      </c>
      <c r="C4978" s="4">
        <f t="shared" si="77"/>
        <v>11.035689578908471</v>
      </c>
    </row>
    <row r="4979" spans="1:3" x14ac:dyDescent="0.35">
      <c r="A4979" s="4" t="s">
        <v>5089</v>
      </c>
      <c r="B4979" s="4">
        <v>62991.442291350097</v>
      </c>
      <c r="C4979" s="4">
        <f t="shared" si="77"/>
        <v>11.0507541595018</v>
      </c>
    </row>
    <row r="4980" spans="1:3" x14ac:dyDescent="0.35">
      <c r="A4980" s="4" t="s">
        <v>5090</v>
      </c>
      <c r="B4980" s="4">
        <v>68091.838824371705</v>
      </c>
      <c r="C4980" s="4">
        <f t="shared" si="77"/>
        <v>11.128612643904281</v>
      </c>
    </row>
    <row r="4981" spans="1:3" x14ac:dyDescent="0.35">
      <c r="A4981" s="4" t="s">
        <v>5091</v>
      </c>
      <c r="B4981" s="4">
        <v>63950.524329924003</v>
      </c>
      <c r="C4981" s="4">
        <f t="shared" si="77"/>
        <v>11.065865006033956</v>
      </c>
    </row>
    <row r="4982" spans="1:3" x14ac:dyDescent="0.35">
      <c r="A4982" s="4" t="s">
        <v>5092</v>
      </c>
      <c r="B4982" s="4">
        <v>66103.721540035098</v>
      </c>
      <c r="C4982" s="4">
        <f t="shared" si="77"/>
        <v>11.098980325919575</v>
      </c>
    </row>
    <row r="4983" spans="1:3" x14ac:dyDescent="0.35">
      <c r="A4983" s="4" t="s">
        <v>5093</v>
      </c>
      <c r="B4983" s="4">
        <v>67070.379148451204</v>
      </c>
      <c r="C4983" s="4">
        <f t="shared" si="77"/>
        <v>11.113497782103765</v>
      </c>
    </row>
    <row r="4984" spans="1:3" x14ac:dyDescent="0.35">
      <c r="A4984" s="4" t="s">
        <v>5094</v>
      </c>
      <c r="B4984" s="4">
        <v>68343.714955289295</v>
      </c>
      <c r="C4984" s="4">
        <f t="shared" si="77"/>
        <v>11.132304884087787</v>
      </c>
    </row>
    <row r="4985" spans="1:3" x14ac:dyDescent="0.35">
      <c r="A4985" s="4" t="s">
        <v>5095</v>
      </c>
      <c r="B4985" s="4">
        <v>68502.505339275303</v>
      </c>
      <c r="C4985" s="4">
        <f t="shared" si="77"/>
        <v>11.134625597877482</v>
      </c>
    </row>
    <row r="4986" spans="1:3" x14ac:dyDescent="0.35">
      <c r="A4986" s="4" t="s">
        <v>5096</v>
      </c>
      <c r="B4986" s="4">
        <v>68882.251339567505</v>
      </c>
      <c r="C4986" s="4">
        <f t="shared" si="77"/>
        <v>11.140153823520542</v>
      </c>
    </row>
    <row r="4987" spans="1:3" x14ac:dyDescent="0.35">
      <c r="A4987" s="4" t="s">
        <v>5097</v>
      </c>
      <c r="B4987" s="4">
        <v>72198.087534190505</v>
      </c>
      <c r="C4987" s="4">
        <f t="shared" si="77"/>
        <v>11.187168836083977</v>
      </c>
    </row>
    <row r="4988" spans="1:3" x14ac:dyDescent="0.35">
      <c r="A4988" s="4" t="s">
        <v>5098</v>
      </c>
      <c r="B4988" s="4">
        <v>71432.7283018702</v>
      </c>
      <c r="C4988" s="4">
        <f t="shared" si="77"/>
        <v>11.176511422881864</v>
      </c>
    </row>
    <row r="4989" spans="1:3" x14ac:dyDescent="0.35">
      <c r="A4989" s="4" t="s">
        <v>5099</v>
      </c>
      <c r="B4989" s="4">
        <v>73081.575905318503</v>
      </c>
      <c r="C4989" s="4">
        <f t="shared" si="77"/>
        <v>11.199331574371627</v>
      </c>
    </row>
    <row r="4990" spans="1:3" x14ac:dyDescent="0.35">
      <c r="A4990" s="4" t="s">
        <v>5100</v>
      </c>
      <c r="B4990" s="4">
        <v>71505.272907656297</v>
      </c>
      <c r="C4990" s="4">
        <f t="shared" si="77"/>
        <v>11.177526472923153</v>
      </c>
    </row>
    <row r="4991" spans="1:3" x14ac:dyDescent="0.35">
      <c r="A4991" s="4" t="s">
        <v>5101</v>
      </c>
      <c r="B4991" s="4">
        <v>69424.914175336104</v>
      </c>
      <c r="C4991" s="4">
        <f t="shared" si="77"/>
        <v>11.148001075952934</v>
      </c>
    </row>
    <row r="4992" spans="1:3" x14ac:dyDescent="0.35">
      <c r="A4992" s="4" t="s">
        <v>5102</v>
      </c>
      <c r="B4992" s="4">
        <v>65433.6819006429</v>
      </c>
      <c r="C4992" s="4">
        <f t="shared" si="77"/>
        <v>11.088792418642512</v>
      </c>
    </row>
    <row r="4993" spans="1:3" x14ac:dyDescent="0.35">
      <c r="A4993" s="4" t="s">
        <v>5103</v>
      </c>
      <c r="B4993" s="4">
        <v>68285.089169199302</v>
      </c>
      <c r="C4993" s="4">
        <f t="shared" si="77"/>
        <v>11.131446707950426</v>
      </c>
    </row>
    <row r="4994" spans="1:3" x14ac:dyDescent="0.35">
      <c r="A4994" s="4" t="s">
        <v>5104</v>
      </c>
      <c r="B4994" s="4">
        <v>67770.886524547095</v>
      </c>
      <c r="C4994" s="4">
        <f t="shared" si="77"/>
        <v>11.123887979416105</v>
      </c>
    </row>
    <row r="4995" spans="1:3" x14ac:dyDescent="0.35">
      <c r="A4995" s="4" t="s">
        <v>5105</v>
      </c>
      <c r="B4995" s="4">
        <v>61969.307539450601</v>
      </c>
      <c r="C4995" s="4">
        <f t="shared" ref="C4995:C5058" si="78">LN(B4995)</f>
        <v>11.034394501768348</v>
      </c>
    </row>
    <row r="4996" spans="1:3" x14ac:dyDescent="0.35">
      <c r="A4996" s="4" t="s">
        <v>5106</v>
      </c>
      <c r="B4996" s="4">
        <v>67848.1076396844</v>
      </c>
      <c r="C4996" s="4">
        <f t="shared" si="78"/>
        <v>11.125026774523068</v>
      </c>
    </row>
    <row r="4997" spans="1:3" x14ac:dyDescent="0.35">
      <c r="A4997" s="4" t="s">
        <v>5107</v>
      </c>
      <c r="B4997" s="4">
        <v>65454.735723261198</v>
      </c>
      <c r="C4997" s="4">
        <f t="shared" si="78"/>
        <v>11.0891141250728</v>
      </c>
    </row>
    <row r="4998" spans="1:3" x14ac:dyDescent="0.35">
      <c r="A4998" s="4" t="s">
        <v>5108</v>
      </c>
      <c r="B4998" s="4">
        <v>63486.484999707798</v>
      </c>
      <c r="C4998" s="4">
        <f t="shared" si="78"/>
        <v>11.058582327578003</v>
      </c>
    </row>
    <row r="4999" spans="1:3" x14ac:dyDescent="0.35">
      <c r="A4999" s="4" t="s">
        <v>5109</v>
      </c>
      <c r="B4999" s="4">
        <v>64361.242904734099</v>
      </c>
      <c r="C4999" s="4">
        <f t="shared" si="78"/>
        <v>11.072266912677682</v>
      </c>
    </row>
    <row r="5000" spans="1:3" x14ac:dyDescent="0.35">
      <c r="A5000" s="4" t="s">
        <v>5110</v>
      </c>
      <c r="B5000" s="4">
        <v>67289.565831092899</v>
      </c>
      <c r="C5000" s="4">
        <f t="shared" si="78"/>
        <v>11.116760463956062</v>
      </c>
    </row>
    <row r="5001" spans="1:3" x14ac:dyDescent="0.35">
      <c r="A5001" s="4" t="s">
        <v>5111</v>
      </c>
      <c r="B5001" s="4">
        <v>70042.020423728798</v>
      </c>
      <c r="C5001" s="4">
        <f t="shared" si="78"/>
        <v>11.15685063269602</v>
      </c>
    </row>
    <row r="5002" spans="1:3" x14ac:dyDescent="0.35">
      <c r="A5002" s="4" t="s">
        <v>5112</v>
      </c>
      <c r="B5002" s="4">
        <v>70071.047214494494</v>
      </c>
      <c r="C5002" s="4">
        <f t="shared" si="78"/>
        <v>11.157264966514703</v>
      </c>
    </row>
    <row r="5003" spans="1:3" x14ac:dyDescent="0.35">
      <c r="A5003" s="4" t="s">
        <v>5113</v>
      </c>
      <c r="B5003" s="4">
        <v>69267.887981589694</v>
      </c>
      <c r="C5003" s="4">
        <f t="shared" si="78"/>
        <v>11.145736700896709</v>
      </c>
    </row>
    <row r="5004" spans="1:3" x14ac:dyDescent="0.35">
      <c r="A5004" s="4" t="s">
        <v>5114</v>
      </c>
      <c r="B5004" s="4">
        <v>70826.896871420206</v>
      </c>
      <c r="C5004" s="4">
        <f t="shared" si="78"/>
        <v>11.167994106852182</v>
      </c>
    </row>
    <row r="5005" spans="1:3" x14ac:dyDescent="0.35">
      <c r="A5005" s="4" t="s">
        <v>5115</v>
      </c>
      <c r="B5005" s="4">
        <v>69917.043007013403</v>
      </c>
      <c r="C5005" s="4">
        <f t="shared" si="78"/>
        <v>11.155064718345498</v>
      </c>
    </row>
    <row r="5006" spans="1:3" x14ac:dyDescent="0.35">
      <c r="A5006" s="4" t="s">
        <v>5116</v>
      </c>
      <c r="B5006" s="4">
        <v>69663.011907364096</v>
      </c>
      <c r="C5006" s="4">
        <f t="shared" si="78"/>
        <v>11.151424780242884</v>
      </c>
    </row>
    <row r="5007" spans="1:3" x14ac:dyDescent="0.35">
      <c r="A5007" s="4" t="s">
        <v>5117</v>
      </c>
      <c r="B5007" s="4">
        <v>71227.451793980101</v>
      </c>
      <c r="C5007" s="4">
        <f t="shared" si="78"/>
        <v>11.173633581995547</v>
      </c>
    </row>
    <row r="5008" spans="1:3" x14ac:dyDescent="0.35">
      <c r="A5008" s="4" t="s">
        <v>5118</v>
      </c>
      <c r="B5008" s="4">
        <v>69791.627730566906</v>
      </c>
      <c r="C5008" s="4">
        <f t="shared" si="78"/>
        <v>11.153269335002818</v>
      </c>
    </row>
    <row r="5009" spans="1:3" x14ac:dyDescent="0.35">
      <c r="A5009" s="4" t="s">
        <v>5119</v>
      </c>
      <c r="B5009" s="4">
        <v>65533.754835184103</v>
      </c>
      <c r="C5009" s="4">
        <f t="shared" si="78"/>
        <v>11.090320629875952</v>
      </c>
    </row>
    <row r="5010" spans="1:3" x14ac:dyDescent="0.35">
      <c r="A5010" s="4" t="s">
        <v>5120</v>
      </c>
      <c r="B5010" s="4">
        <v>66130.216239333706</v>
      </c>
      <c r="C5010" s="4">
        <f t="shared" si="78"/>
        <v>11.099381050576165</v>
      </c>
    </row>
    <row r="5011" spans="1:3" x14ac:dyDescent="0.35">
      <c r="A5011" s="4" t="s">
        <v>5121</v>
      </c>
      <c r="B5011" s="4">
        <v>68438.135024546995</v>
      </c>
      <c r="C5011" s="4">
        <f t="shared" si="78"/>
        <v>11.133685477847399</v>
      </c>
    </row>
    <row r="5012" spans="1:3" x14ac:dyDescent="0.35">
      <c r="A5012" s="4" t="s">
        <v>5122</v>
      </c>
      <c r="B5012" s="4">
        <v>67904.909476621906</v>
      </c>
      <c r="C5012" s="4">
        <f t="shared" si="78"/>
        <v>11.125863615448729</v>
      </c>
    </row>
    <row r="5013" spans="1:3" x14ac:dyDescent="0.35">
      <c r="A5013" s="4" t="s">
        <v>5123</v>
      </c>
      <c r="B5013" s="4">
        <v>69136.071078316803</v>
      </c>
      <c r="C5013" s="4">
        <f t="shared" si="78"/>
        <v>11.14383188626533</v>
      </c>
    </row>
    <row r="5014" spans="1:3" x14ac:dyDescent="0.35">
      <c r="A5014" s="4" t="s">
        <v>5124</v>
      </c>
      <c r="B5014" s="4">
        <v>69392.683010812398</v>
      </c>
      <c r="C5014" s="4">
        <f t="shared" si="78"/>
        <v>11.14753670881568</v>
      </c>
    </row>
    <row r="5015" spans="1:3" x14ac:dyDescent="0.35">
      <c r="A5015" s="4" t="s">
        <v>5125</v>
      </c>
      <c r="B5015" s="4">
        <v>71712.797284044398</v>
      </c>
      <c r="C5015" s="4">
        <f t="shared" si="78"/>
        <v>11.1804244943998</v>
      </c>
    </row>
    <row r="5016" spans="1:3" x14ac:dyDescent="0.35">
      <c r="A5016" s="4" t="s">
        <v>5126</v>
      </c>
      <c r="B5016" s="4">
        <v>69074.541863822305</v>
      </c>
      <c r="C5016" s="4">
        <f t="shared" si="78"/>
        <v>11.142941517324052</v>
      </c>
    </row>
    <row r="5017" spans="1:3" x14ac:dyDescent="0.35">
      <c r="A5017" s="4" t="s">
        <v>5127</v>
      </c>
      <c r="B5017" s="4">
        <v>70579.445676797201</v>
      </c>
      <c r="C5017" s="4">
        <f t="shared" si="78"/>
        <v>11.1644942433701</v>
      </c>
    </row>
    <row r="5018" spans="1:3" x14ac:dyDescent="0.35">
      <c r="A5018" s="4" t="s">
        <v>5128</v>
      </c>
      <c r="B5018" s="4">
        <v>70046.553605786103</v>
      </c>
      <c r="C5018" s="4">
        <f t="shared" si="78"/>
        <v>11.15691535149397</v>
      </c>
    </row>
    <row r="5019" spans="1:3" x14ac:dyDescent="0.35">
      <c r="A5019" s="4" t="s">
        <v>5129</v>
      </c>
      <c r="B5019" s="4">
        <v>67098.113691993</v>
      </c>
      <c r="C5019" s="4">
        <f t="shared" si="78"/>
        <v>11.113911210671825</v>
      </c>
    </row>
    <row r="5020" spans="1:3" x14ac:dyDescent="0.35">
      <c r="A5020" s="4" t="s">
        <v>5130</v>
      </c>
      <c r="B5020" s="4">
        <v>64551.648287551201</v>
      </c>
      <c r="C5020" s="4">
        <f t="shared" si="78"/>
        <v>11.075220930999917</v>
      </c>
    </row>
    <row r="5021" spans="1:3" x14ac:dyDescent="0.35">
      <c r="A5021" s="4" t="s">
        <v>5131</v>
      </c>
      <c r="B5021" s="4">
        <v>65648.809960257204</v>
      </c>
      <c r="C5021" s="4">
        <f t="shared" si="78"/>
        <v>11.092074752533245</v>
      </c>
    </row>
    <row r="5022" spans="1:3" x14ac:dyDescent="0.35">
      <c r="A5022" s="4" t="s">
        <v>5132</v>
      </c>
      <c r="B5022" s="4">
        <v>63393.325166276998</v>
      </c>
      <c r="C5022" s="4">
        <f t="shared" si="78"/>
        <v>11.057113853593847</v>
      </c>
    </row>
    <row r="5023" spans="1:3" x14ac:dyDescent="0.35">
      <c r="A5023" s="4" t="s">
        <v>5133</v>
      </c>
      <c r="B5023" s="4">
        <v>63784.820334015203</v>
      </c>
      <c r="C5023" s="4">
        <f t="shared" si="78"/>
        <v>11.063270515224913</v>
      </c>
    </row>
    <row r="5024" spans="1:3" x14ac:dyDescent="0.35">
      <c r="A5024" s="4" t="s">
        <v>5134</v>
      </c>
      <c r="B5024" s="4">
        <v>61324.218428696702</v>
      </c>
      <c r="C5024" s="4">
        <f t="shared" si="78"/>
        <v>11.023930124303472</v>
      </c>
    </row>
    <row r="5025" spans="1:3" x14ac:dyDescent="0.35">
      <c r="A5025" s="4" t="s">
        <v>5135</v>
      </c>
      <c r="B5025" s="4">
        <v>63510.145002630001</v>
      </c>
      <c r="C5025" s="4">
        <f t="shared" si="78"/>
        <v>11.058954935940848</v>
      </c>
    </row>
    <row r="5026" spans="1:3" x14ac:dyDescent="0.35">
      <c r="A5026" s="4" t="s">
        <v>5136</v>
      </c>
      <c r="B5026" s="4">
        <v>63762.631030099401</v>
      </c>
      <c r="C5026" s="4">
        <f t="shared" si="78"/>
        <v>11.062922577200244</v>
      </c>
    </row>
    <row r="5027" spans="1:3" x14ac:dyDescent="0.35">
      <c r="A5027" s="4" t="s">
        <v>5137</v>
      </c>
      <c r="B5027" s="4">
        <v>64907.9928366452</v>
      </c>
      <c r="C5027" s="4">
        <f t="shared" si="78"/>
        <v>11.080726051297759</v>
      </c>
    </row>
    <row r="5028" spans="1:3" x14ac:dyDescent="0.35">
      <c r="A5028" s="4" t="s">
        <v>5138</v>
      </c>
      <c r="B5028" s="4">
        <v>64968.192619813002</v>
      </c>
      <c r="C5028" s="4">
        <f t="shared" si="78"/>
        <v>11.081653084799205</v>
      </c>
    </row>
    <row r="5029" spans="1:3" x14ac:dyDescent="0.35">
      <c r="A5029" s="4" t="s">
        <v>5139</v>
      </c>
      <c r="B5029" s="4">
        <v>66944.596091174797</v>
      </c>
      <c r="C5029" s="4">
        <f t="shared" si="78"/>
        <v>11.111620632270524</v>
      </c>
    </row>
    <row r="5030" spans="1:3" x14ac:dyDescent="0.35">
      <c r="A5030" s="4" t="s">
        <v>5140</v>
      </c>
      <c r="B5030" s="4">
        <v>66385.300291934502</v>
      </c>
      <c r="C5030" s="4">
        <f t="shared" si="78"/>
        <v>11.103230929810538</v>
      </c>
    </row>
    <row r="5031" spans="1:3" x14ac:dyDescent="0.35">
      <c r="A5031" s="4" t="s">
        <v>5141</v>
      </c>
      <c r="B5031" s="4">
        <v>64189.9679064874</v>
      </c>
      <c r="C5031" s="4">
        <f t="shared" si="78"/>
        <v>11.069602214328871</v>
      </c>
    </row>
    <row r="5032" spans="1:3" x14ac:dyDescent="0.35">
      <c r="A5032" s="4" t="s">
        <v>5142</v>
      </c>
      <c r="B5032" s="4">
        <v>64515.387472530703</v>
      </c>
      <c r="C5032" s="4">
        <f t="shared" si="78"/>
        <v>11.07465903979724</v>
      </c>
    </row>
    <row r="5033" spans="1:3" x14ac:dyDescent="0.35">
      <c r="A5033" s="4" t="s">
        <v>5143</v>
      </c>
      <c r="B5033" s="4">
        <v>63777.471500292202</v>
      </c>
      <c r="C5033" s="4">
        <f t="shared" si="78"/>
        <v>11.063155295693726</v>
      </c>
    </row>
    <row r="5034" spans="1:3" x14ac:dyDescent="0.35">
      <c r="A5034" s="4" t="s">
        <v>5144</v>
      </c>
      <c r="B5034" s="4">
        <v>63429.3099649328</v>
      </c>
      <c r="C5034" s="4">
        <f t="shared" si="78"/>
        <v>11.057681335882545</v>
      </c>
    </row>
    <row r="5035" spans="1:3" x14ac:dyDescent="0.35">
      <c r="A5035" s="4" t="s">
        <v>5145</v>
      </c>
      <c r="B5035" s="4">
        <v>62978.577004967803</v>
      </c>
      <c r="C5035" s="4">
        <f t="shared" si="78"/>
        <v>11.050549900004201</v>
      </c>
    </row>
    <row r="5036" spans="1:3" x14ac:dyDescent="0.35">
      <c r="A5036" s="4" t="s">
        <v>5146</v>
      </c>
      <c r="B5036" s="4">
        <v>63908.388876680299</v>
      </c>
      <c r="C5036" s="4">
        <f t="shared" si="78"/>
        <v>11.065205913074188</v>
      </c>
    </row>
    <row r="5037" spans="1:3" x14ac:dyDescent="0.35">
      <c r="A5037" s="4" t="s">
        <v>5147</v>
      </c>
      <c r="B5037" s="4">
        <v>60636.326163354803</v>
      </c>
      <c r="C5037" s="4">
        <f t="shared" si="78"/>
        <v>11.012649434103551</v>
      </c>
    </row>
    <row r="5038" spans="1:3" x14ac:dyDescent="0.35">
      <c r="A5038" s="4" t="s">
        <v>5148</v>
      </c>
      <c r="B5038" s="4">
        <v>58141.777279953203</v>
      </c>
      <c r="C5038" s="4">
        <f t="shared" si="78"/>
        <v>10.970639742616289</v>
      </c>
    </row>
    <row r="5039" spans="1:3" x14ac:dyDescent="0.35">
      <c r="A5039" s="4" t="s">
        <v>5149</v>
      </c>
      <c r="B5039" s="4">
        <v>59170.108893629498</v>
      </c>
      <c r="C5039" s="4">
        <f t="shared" si="78"/>
        <v>10.988171776021074</v>
      </c>
    </row>
    <row r="5040" spans="1:3" x14ac:dyDescent="0.35">
      <c r="A5040" s="4" t="s">
        <v>5150</v>
      </c>
      <c r="B5040" s="4">
        <v>62983.6554783752</v>
      </c>
      <c r="C5040" s="4">
        <f t="shared" si="78"/>
        <v>11.05063053486292</v>
      </c>
    </row>
    <row r="5041" spans="1:3" x14ac:dyDescent="0.35">
      <c r="A5041" s="4" t="s">
        <v>5151</v>
      </c>
      <c r="B5041" s="4">
        <v>63881.130542957297</v>
      </c>
      <c r="C5041" s="4">
        <f t="shared" si="78"/>
        <v>11.064779300089645</v>
      </c>
    </row>
    <row r="5042" spans="1:3" x14ac:dyDescent="0.35">
      <c r="A5042" s="4" t="s">
        <v>5152</v>
      </c>
      <c r="B5042" s="4">
        <v>64067.595991817703</v>
      </c>
      <c r="C5042" s="4">
        <f t="shared" si="78"/>
        <v>11.067693992340503</v>
      </c>
    </row>
    <row r="5043" spans="1:3" x14ac:dyDescent="0.35">
      <c r="A5043" s="4" t="s">
        <v>5153</v>
      </c>
      <c r="B5043" s="4">
        <v>63228.1031341321</v>
      </c>
      <c r="C5043" s="4">
        <f t="shared" si="78"/>
        <v>11.054504151142474</v>
      </c>
    </row>
    <row r="5044" spans="1:3" x14ac:dyDescent="0.35">
      <c r="A5044" s="4" t="s">
        <v>5154</v>
      </c>
      <c r="B5044" s="4">
        <v>62396.999720339001</v>
      </c>
      <c r="C5044" s="4">
        <f t="shared" si="78"/>
        <v>11.041272471796747</v>
      </c>
    </row>
    <row r="5045" spans="1:3" x14ac:dyDescent="0.35">
      <c r="A5045" s="4" t="s">
        <v>5155</v>
      </c>
      <c r="B5045" s="4">
        <v>61079.274427819997</v>
      </c>
      <c r="C5045" s="4">
        <f t="shared" si="78"/>
        <v>11.019927880215189</v>
      </c>
    </row>
    <row r="5046" spans="1:3" x14ac:dyDescent="0.35">
      <c r="A5046" s="4" t="s">
        <v>5156</v>
      </c>
      <c r="B5046" s="4">
        <v>62998.4903381064</v>
      </c>
      <c r="C5046" s="4">
        <f t="shared" si="78"/>
        <v>11.050866042199354</v>
      </c>
    </row>
    <row r="5047" spans="1:3" x14ac:dyDescent="0.35">
      <c r="A5047" s="4" t="s">
        <v>5157</v>
      </c>
      <c r="B5047" s="4">
        <v>60896.641888077203</v>
      </c>
      <c r="C5047" s="4">
        <f t="shared" si="78"/>
        <v>11.016933310766762</v>
      </c>
    </row>
    <row r="5048" spans="1:3" x14ac:dyDescent="0.35">
      <c r="A5048" s="4" t="s">
        <v>5158</v>
      </c>
      <c r="B5048" s="4">
        <v>60843.5729240211</v>
      </c>
      <c r="C5048" s="4">
        <f t="shared" si="78"/>
        <v>11.016061471210712</v>
      </c>
    </row>
    <row r="5049" spans="1:3" x14ac:dyDescent="0.35">
      <c r="A5049" s="4" t="s">
        <v>5159</v>
      </c>
      <c r="B5049" s="4">
        <v>61431.274687901801</v>
      </c>
      <c r="C5049" s="4">
        <f t="shared" si="78"/>
        <v>11.02567434419341</v>
      </c>
    </row>
    <row r="5050" spans="1:3" x14ac:dyDescent="0.35">
      <c r="A5050" s="4" t="s">
        <v>5160</v>
      </c>
      <c r="B5050" s="4">
        <v>62886.939449152604</v>
      </c>
      <c r="C5050" s="4">
        <f t="shared" si="78"/>
        <v>11.049093781210297</v>
      </c>
    </row>
    <row r="5051" spans="1:3" x14ac:dyDescent="0.35">
      <c r="A5051" s="4" t="s">
        <v>5161</v>
      </c>
      <c r="B5051" s="4">
        <v>61555.567004675599</v>
      </c>
      <c r="C5051" s="4">
        <f t="shared" si="78"/>
        <v>11.027695574389719</v>
      </c>
    </row>
    <row r="5052" spans="1:3" x14ac:dyDescent="0.35">
      <c r="A5052" s="4" t="s">
        <v>5162</v>
      </c>
      <c r="B5052" s="4">
        <v>66281.532254237303</v>
      </c>
      <c r="C5052" s="4">
        <f t="shared" si="78"/>
        <v>11.10166658917065</v>
      </c>
    </row>
    <row r="5053" spans="1:3" x14ac:dyDescent="0.35">
      <c r="A5053" s="4" t="s">
        <v>5163</v>
      </c>
      <c r="B5053" s="4">
        <v>65269.260324663897</v>
      </c>
      <c r="C5053" s="4">
        <f t="shared" si="78"/>
        <v>11.08627645901815</v>
      </c>
    </row>
    <row r="5054" spans="1:3" x14ac:dyDescent="0.35">
      <c r="A5054" s="4" t="s">
        <v>5164</v>
      </c>
      <c r="B5054" s="4">
        <v>66956.440947691401</v>
      </c>
      <c r="C5054" s="4">
        <f t="shared" si="78"/>
        <v>11.111797551834545</v>
      </c>
    </row>
    <row r="5055" spans="1:3" x14ac:dyDescent="0.35">
      <c r="A5055" s="4" t="s">
        <v>5165</v>
      </c>
      <c r="B5055" s="4">
        <v>66977.600691408501</v>
      </c>
      <c r="C5055" s="4">
        <f t="shared" si="78"/>
        <v>11.112113524437691</v>
      </c>
    </row>
    <row r="5056" spans="1:3" x14ac:dyDescent="0.35">
      <c r="A5056" s="4" t="s">
        <v>5166</v>
      </c>
      <c r="B5056" s="4">
        <v>66259.470426066604</v>
      </c>
      <c r="C5056" s="4">
        <f t="shared" si="78"/>
        <v>11.101333683459536</v>
      </c>
    </row>
    <row r="5057" spans="1:3" x14ac:dyDescent="0.35">
      <c r="A5057" s="4" t="s">
        <v>5167</v>
      </c>
      <c r="B5057" s="4">
        <v>71202.202590298097</v>
      </c>
      <c r="C5057" s="4">
        <f t="shared" si="78"/>
        <v>11.173279032178577</v>
      </c>
    </row>
    <row r="5058" spans="1:3" x14ac:dyDescent="0.35">
      <c r="A5058" s="4" t="s">
        <v>5168</v>
      </c>
      <c r="B5058" s="4">
        <v>70217.254691408496</v>
      </c>
      <c r="C5058" s="4">
        <f t="shared" si="78"/>
        <v>11.15934935313658</v>
      </c>
    </row>
    <row r="5059" spans="1:3" x14ac:dyDescent="0.35">
      <c r="A5059" s="4" t="s">
        <v>5169</v>
      </c>
      <c r="B5059" s="4">
        <v>69074.914135008803</v>
      </c>
      <c r="C5059" s="4">
        <f t="shared" ref="C5059:C5122" si="79">LN(B5059)</f>
        <v>11.142946906721845</v>
      </c>
    </row>
    <row r="5060" spans="1:3" x14ac:dyDescent="0.35">
      <c r="A5060" s="4" t="s">
        <v>5170</v>
      </c>
      <c r="B5060" s="4">
        <v>67758.730658679095</v>
      </c>
      <c r="C5060" s="4">
        <f t="shared" si="79"/>
        <v>11.123708596250223</v>
      </c>
    </row>
    <row r="5061" spans="1:3" x14ac:dyDescent="0.35">
      <c r="A5061" s="4" t="s">
        <v>5171</v>
      </c>
      <c r="B5061" s="4">
        <v>68608.998279660998</v>
      </c>
      <c r="C5061" s="4">
        <f t="shared" si="79"/>
        <v>11.13617897536936</v>
      </c>
    </row>
    <row r="5062" spans="1:3" x14ac:dyDescent="0.35">
      <c r="A5062" s="4" t="s">
        <v>5172</v>
      </c>
      <c r="B5062" s="4">
        <v>69282.792597603693</v>
      </c>
      <c r="C5062" s="4">
        <f t="shared" si="79"/>
        <v>11.145951851280802</v>
      </c>
    </row>
    <row r="5063" spans="1:3" x14ac:dyDescent="0.35">
      <c r="A5063" s="4" t="s">
        <v>5173</v>
      </c>
      <c r="B5063" s="4">
        <v>68445.006953243705</v>
      </c>
      <c r="C5063" s="4">
        <f t="shared" si="79"/>
        <v>11.133785883618382</v>
      </c>
    </row>
    <row r="5064" spans="1:3" x14ac:dyDescent="0.35">
      <c r="A5064" s="4" t="s">
        <v>5174</v>
      </c>
      <c r="B5064" s="4">
        <v>69347.815260374002</v>
      </c>
      <c r="C5064" s="4">
        <f t="shared" si="79"/>
        <v>11.146889922151921</v>
      </c>
    </row>
    <row r="5065" spans="1:3" x14ac:dyDescent="0.35">
      <c r="A5065" s="4" t="s">
        <v>5175</v>
      </c>
      <c r="B5065" s="4">
        <v>68342.820448860293</v>
      </c>
      <c r="C5065" s="4">
        <f t="shared" si="79"/>
        <v>11.132291795652613</v>
      </c>
    </row>
    <row r="5066" spans="1:3" x14ac:dyDescent="0.35">
      <c r="A5066" s="4" t="s">
        <v>5176</v>
      </c>
      <c r="B5066" s="4">
        <v>67584.263240210406</v>
      </c>
      <c r="C5066" s="4">
        <f t="shared" si="79"/>
        <v>11.121130442626141</v>
      </c>
    </row>
    <row r="5067" spans="1:3" x14ac:dyDescent="0.35">
      <c r="A5067" s="4" t="s">
        <v>5177</v>
      </c>
      <c r="B5067" s="4">
        <v>68375.476026008197</v>
      </c>
      <c r="C5067" s="4">
        <f t="shared" si="79"/>
        <v>11.132769501689198</v>
      </c>
    </row>
    <row r="5068" spans="1:3" x14ac:dyDescent="0.35">
      <c r="A5068" s="4" t="s">
        <v>5178</v>
      </c>
      <c r="B5068" s="4">
        <v>67377.762612215098</v>
      </c>
      <c r="C5068" s="4">
        <f t="shared" si="79"/>
        <v>11.118070310891495</v>
      </c>
    </row>
    <row r="5069" spans="1:3" x14ac:dyDescent="0.35">
      <c r="A5069" s="4" t="s">
        <v>5179</v>
      </c>
      <c r="B5069" s="4">
        <v>67714.352639976598</v>
      </c>
      <c r="C5069" s="4">
        <f t="shared" si="79"/>
        <v>11.123053439975497</v>
      </c>
    </row>
    <row r="5070" spans="1:3" x14ac:dyDescent="0.35">
      <c r="A5070" s="4" t="s">
        <v>5180</v>
      </c>
      <c r="B5070" s="4">
        <v>67805.485574225604</v>
      </c>
      <c r="C5070" s="4">
        <f t="shared" si="79"/>
        <v>11.124398378830016</v>
      </c>
    </row>
    <row r="5071" spans="1:3" x14ac:dyDescent="0.35">
      <c r="A5071" s="4" t="s">
        <v>5181</v>
      </c>
      <c r="B5071" s="4">
        <v>68833.302835184106</v>
      </c>
      <c r="C5071" s="4">
        <f t="shared" si="79"/>
        <v>11.139442959642631</v>
      </c>
    </row>
    <row r="5072" spans="1:3" x14ac:dyDescent="0.35">
      <c r="A5072" s="4" t="s">
        <v>5182</v>
      </c>
      <c r="B5072" s="4">
        <v>70554.089433080095</v>
      </c>
      <c r="C5072" s="4">
        <f t="shared" si="79"/>
        <v>11.16413492063408</v>
      </c>
    </row>
    <row r="5073" spans="1:3" x14ac:dyDescent="0.35">
      <c r="A5073" s="4" t="s">
        <v>5183</v>
      </c>
      <c r="B5073" s="4">
        <v>71087.443315897093</v>
      </c>
      <c r="C5073" s="4">
        <f t="shared" si="79"/>
        <v>11.171665994229784</v>
      </c>
    </row>
    <row r="5074" spans="1:3" x14ac:dyDescent="0.35">
      <c r="A5074" s="4" t="s">
        <v>5184</v>
      </c>
      <c r="B5074" s="4">
        <v>70788.501375511405</v>
      </c>
      <c r="C5074" s="4">
        <f t="shared" si="79"/>
        <v>11.167451856541483</v>
      </c>
    </row>
    <row r="5075" spans="1:3" x14ac:dyDescent="0.35">
      <c r="A5075" s="4" t="s">
        <v>5185</v>
      </c>
      <c r="B5075" s="4">
        <v>69338.157324079497</v>
      </c>
      <c r="C5075" s="4">
        <f t="shared" si="79"/>
        <v>11.146750644384602</v>
      </c>
    </row>
    <row r="5076" spans="1:3" x14ac:dyDescent="0.35">
      <c r="A5076" s="4" t="s">
        <v>5186</v>
      </c>
      <c r="B5076" s="4">
        <v>69310.109261835198</v>
      </c>
      <c r="C5076" s="4">
        <f t="shared" si="79"/>
        <v>11.146346051333168</v>
      </c>
    </row>
    <row r="5077" spans="1:3" x14ac:dyDescent="0.35">
      <c r="A5077" s="4" t="s">
        <v>5187</v>
      </c>
      <c r="B5077" s="4">
        <v>69644.019089421403</v>
      </c>
      <c r="C5077" s="4">
        <f t="shared" si="79"/>
        <v>11.151152104586465</v>
      </c>
    </row>
    <row r="5078" spans="1:3" x14ac:dyDescent="0.35">
      <c r="A5078" s="4" t="s">
        <v>5188</v>
      </c>
      <c r="B5078" s="4">
        <v>69465.936247808306</v>
      </c>
      <c r="C5078" s="4">
        <f t="shared" si="79"/>
        <v>11.148591785471092</v>
      </c>
    </row>
    <row r="5079" spans="1:3" x14ac:dyDescent="0.35">
      <c r="A5079" s="4" t="s">
        <v>5189</v>
      </c>
      <c r="B5079" s="4">
        <v>67368.263506428993</v>
      </c>
      <c r="C5079" s="4">
        <f t="shared" si="79"/>
        <v>11.11792931815018</v>
      </c>
    </row>
    <row r="5080" spans="1:3" x14ac:dyDescent="0.35">
      <c r="A5080" s="4" t="s">
        <v>5190</v>
      </c>
      <c r="B5080" s="4">
        <v>68213.834683810594</v>
      </c>
      <c r="C5080" s="4">
        <f t="shared" si="79"/>
        <v>11.130402677860669</v>
      </c>
    </row>
    <row r="5081" spans="1:3" x14ac:dyDescent="0.35">
      <c r="A5081" s="4" t="s">
        <v>5191</v>
      </c>
      <c r="B5081" s="4">
        <v>66783.490276738798</v>
      </c>
      <c r="C5081" s="4">
        <f t="shared" si="79"/>
        <v>11.109211177431934</v>
      </c>
    </row>
    <row r="5082" spans="1:3" x14ac:dyDescent="0.35">
      <c r="A5082" s="4" t="s">
        <v>5192</v>
      </c>
      <c r="B5082" s="4">
        <v>65982.186519579205</v>
      </c>
      <c r="C5082" s="4">
        <f t="shared" si="79"/>
        <v>11.097140083360177</v>
      </c>
    </row>
    <row r="5083" spans="1:3" x14ac:dyDescent="0.35">
      <c r="A5083" s="4" t="s">
        <v>5193</v>
      </c>
      <c r="B5083" s="4">
        <v>66204.904308006997</v>
      </c>
      <c r="C5083" s="4">
        <f t="shared" si="79"/>
        <v>11.100509822383597</v>
      </c>
    </row>
    <row r="5084" spans="1:3" x14ac:dyDescent="0.35">
      <c r="A5084" s="4" t="s">
        <v>5194</v>
      </c>
      <c r="B5084" s="4">
        <v>66622.599933664504</v>
      </c>
      <c r="C5084" s="4">
        <f t="shared" si="79"/>
        <v>11.106799137309558</v>
      </c>
    </row>
    <row r="5085" spans="1:3" x14ac:dyDescent="0.35">
      <c r="A5085" s="4" t="s">
        <v>5195</v>
      </c>
      <c r="B5085" s="4">
        <v>66483.878526008193</v>
      </c>
      <c r="C5085" s="4">
        <f t="shared" si="79"/>
        <v>11.104714769073157</v>
      </c>
    </row>
    <row r="5086" spans="1:3" x14ac:dyDescent="0.35">
      <c r="A5086" s="4" t="s">
        <v>5196</v>
      </c>
      <c r="B5086" s="4">
        <v>65112.123002045599</v>
      </c>
      <c r="C5086" s="4">
        <f t="shared" si="79"/>
        <v>11.083866032089219</v>
      </c>
    </row>
    <row r="5087" spans="1:3" x14ac:dyDescent="0.35">
      <c r="A5087" s="4" t="s">
        <v>5197</v>
      </c>
      <c r="B5087" s="4">
        <v>64878.714152542401</v>
      </c>
      <c r="C5087" s="4">
        <f t="shared" si="79"/>
        <v>11.080274869735661</v>
      </c>
    </row>
    <row r="5088" spans="1:3" x14ac:dyDescent="0.35">
      <c r="A5088" s="4" t="s">
        <v>5198</v>
      </c>
      <c r="B5088" s="4">
        <v>64897.701154295697</v>
      </c>
      <c r="C5088" s="4">
        <f t="shared" si="79"/>
        <v>11.080567480713455</v>
      </c>
    </row>
    <row r="5089" spans="1:3" x14ac:dyDescent="0.35">
      <c r="A5089" s="4" t="s">
        <v>5199</v>
      </c>
      <c r="B5089" s="4">
        <v>64086.048922852096</v>
      </c>
      <c r="C5089" s="4">
        <f t="shared" si="79"/>
        <v>11.067981973711213</v>
      </c>
    </row>
    <row r="5090" spans="1:3" x14ac:dyDescent="0.35">
      <c r="A5090" s="4" t="s">
        <v>5200</v>
      </c>
      <c r="B5090" s="4">
        <v>64258.135506428996</v>
      </c>
      <c r="C5090" s="4">
        <f t="shared" si="79"/>
        <v>11.070663617409648</v>
      </c>
    </row>
    <row r="5091" spans="1:3" x14ac:dyDescent="0.35">
      <c r="A5091" s="4" t="s">
        <v>5201</v>
      </c>
      <c r="B5091" s="4">
        <v>63345.021876095903</v>
      </c>
      <c r="C5091" s="4">
        <f t="shared" si="79"/>
        <v>11.056351601384518</v>
      </c>
    </row>
    <row r="5092" spans="1:3" x14ac:dyDescent="0.35">
      <c r="A5092" s="4" t="s">
        <v>5202</v>
      </c>
      <c r="B5092" s="4">
        <v>60258.955437463497</v>
      </c>
      <c r="C5092" s="4">
        <f t="shared" si="79"/>
        <v>11.006406478273572</v>
      </c>
    </row>
    <row r="5093" spans="1:3" x14ac:dyDescent="0.35">
      <c r="A5093" s="4" t="s">
        <v>5203</v>
      </c>
      <c r="B5093" s="4">
        <v>61739.665847749799</v>
      </c>
      <c r="C5093" s="4">
        <f t="shared" si="79"/>
        <v>11.030681885792553</v>
      </c>
    </row>
    <row r="5094" spans="1:3" x14ac:dyDescent="0.35">
      <c r="A5094" s="4" t="s">
        <v>5204</v>
      </c>
      <c r="B5094" s="4">
        <v>60794.476058445398</v>
      </c>
      <c r="C5094" s="4">
        <f t="shared" si="79"/>
        <v>11.015254209524871</v>
      </c>
    </row>
    <row r="5095" spans="1:3" x14ac:dyDescent="0.35">
      <c r="A5095" s="4" t="s">
        <v>5205</v>
      </c>
      <c r="B5095" s="4">
        <v>61569.9234275278</v>
      </c>
      <c r="C5095" s="4">
        <f t="shared" si="79"/>
        <v>11.027928774239188</v>
      </c>
    </row>
    <row r="5096" spans="1:3" x14ac:dyDescent="0.35">
      <c r="A5096" s="4" t="s">
        <v>5206</v>
      </c>
      <c r="B5096" s="4">
        <v>60303.314736411499</v>
      </c>
      <c r="C5096" s="4">
        <f t="shared" si="79"/>
        <v>11.007142351957533</v>
      </c>
    </row>
    <row r="5097" spans="1:3" x14ac:dyDescent="0.35">
      <c r="A5097" s="4" t="s">
        <v>5207</v>
      </c>
      <c r="B5097" s="4">
        <v>60889.3298430742</v>
      </c>
      <c r="C5097" s="4">
        <f t="shared" si="79"/>
        <v>11.016813230516009</v>
      </c>
    </row>
    <row r="5098" spans="1:3" x14ac:dyDescent="0.35">
      <c r="A5098" s="4" t="s">
        <v>5208</v>
      </c>
      <c r="B5098" s="4">
        <v>62763.279686148497</v>
      </c>
      <c r="C5098" s="4">
        <f t="shared" si="79"/>
        <v>11.047125463068404</v>
      </c>
    </row>
    <row r="5099" spans="1:3" x14ac:dyDescent="0.35">
      <c r="A5099" s="4" t="s">
        <v>5209</v>
      </c>
      <c r="B5099" s="4">
        <v>62835.399764757502</v>
      </c>
      <c r="C5099" s="4">
        <f t="shared" si="79"/>
        <v>11.048273884164082</v>
      </c>
    </row>
    <row r="5100" spans="1:3" x14ac:dyDescent="0.35">
      <c r="A5100" s="4" t="s">
        <v>5210</v>
      </c>
      <c r="B5100" s="4">
        <v>62028.617038573902</v>
      </c>
      <c r="C5100" s="4">
        <f t="shared" si="79"/>
        <v>11.035351122677096</v>
      </c>
    </row>
    <row r="5101" spans="1:3" x14ac:dyDescent="0.35">
      <c r="A5101" s="4" t="s">
        <v>5211</v>
      </c>
      <c r="B5101" s="4">
        <v>60216.392085914697</v>
      </c>
      <c r="C5101" s="4">
        <f t="shared" si="79"/>
        <v>11.005699888017647</v>
      </c>
    </row>
    <row r="5102" spans="1:3" x14ac:dyDescent="0.35">
      <c r="A5102" s="4" t="s">
        <v>5212</v>
      </c>
      <c r="B5102" s="4">
        <v>57418.242021332597</v>
      </c>
      <c r="C5102" s="4">
        <f t="shared" si="79"/>
        <v>10.958117337067963</v>
      </c>
    </row>
    <row r="5103" spans="1:3" x14ac:dyDescent="0.35">
      <c r="A5103" s="4" t="s">
        <v>5213</v>
      </c>
      <c r="B5103" s="4">
        <v>56720.988125657503</v>
      </c>
      <c r="C5103" s="4">
        <f t="shared" si="79"/>
        <v>10.945899582169522</v>
      </c>
    </row>
    <row r="5104" spans="1:3" x14ac:dyDescent="0.35">
      <c r="A5104" s="4" t="s">
        <v>5214</v>
      </c>
      <c r="B5104" s="4">
        <v>58259.221773231999</v>
      </c>
      <c r="C5104" s="4">
        <f t="shared" si="79"/>
        <v>10.972657672601208</v>
      </c>
    </row>
    <row r="5105" spans="1:3" x14ac:dyDescent="0.35">
      <c r="A5105" s="4" t="s">
        <v>5215</v>
      </c>
      <c r="B5105" s="4">
        <v>56112.5725587376</v>
      </c>
      <c r="C5105" s="4">
        <f t="shared" si="79"/>
        <v>10.935115176183361</v>
      </c>
    </row>
    <row r="5106" spans="1:3" x14ac:dyDescent="0.35">
      <c r="A5106" s="4" t="s">
        <v>5216</v>
      </c>
      <c r="B5106" s="4">
        <v>56691.914906195198</v>
      </c>
      <c r="C5106" s="4">
        <f t="shared" si="79"/>
        <v>10.945386885301319</v>
      </c>
    </row>
    <row r="5107" spans="1:3" x14ac:dyDescent="0.35">
      <c r="A5107" s="4" t="s">
        <v>5217</v>
      </c>
      <c r="B5107" s="4">
        <v>57981.432096727098</v>
      </c>
      <c r="C5107" s="4">
        <f t="shared" si="79"/>
        <v>10.967878102010678</v>
      </c>
    </row>
    <row r="5108" spans="1:3" x14ac:dyDescent="0.35">
      <c r="A5108" s="4" t="s">
        <v>5218</v>
      </c>
      <c r="B5108" s="4">
        <v>57722.011352717702</v>
      </c>
      <c r="C5108" s="4">
        <f t="shared" si="79"/>
        <v>10.963393859001355</v>
      </c>
    </row>
    <row r="5109" spans="1:3" x14ac:dyDescent="0.35">
      <c r="A5109" s="4" t="s">
        <v>5219</v>
      </c>
      <c r="B5109" s="4">
        <v>57307.712738456998</v>
      </c>
      <c r="C5109" s="4">
        <f t="shared" si="79"/>
        <v>10.956190496410084</v>
      </c>
    </row>
    <row r="5110" spans="1:3" x14ac:dyDescent="0.35">
      <c r="A5110" s="4" t="s">
        <v>5220</v>
      </c>
      <c r="B5110" s="4">
        <v>57859.120281998803</v>
      </c>
      <c r="C5110" s="4">
        <f t="shared" si="79"/>
        <v>10.965766374162877</v>
      </c>
    </row>
    <row r="5111" spans="1:3" x14ac:dyDescent="0.35">
      <c r="A5111" s="4" t="s">
        <v>5221</v>
      </c>
      <c r="B5111" s="4">
        <v>59329.0372016365</v>
      </c>
      <c r="C5111" s="4">
        <f t="shared" si="79"/>
        <v>10.990854131270629</v>
      </c>
    </row>
    <row r="5112" spans="1:3" x14ac:dyDescent="0.35">
      <c r="A5112" s="4" t="s">
        <v>5222</v>
      </c>
      <c r="B5112" s="4">
        <v>61015.033941262402</v>
      </c>
      <c r="C5112" s="4">
        <f t="shared" si="79"/>
        <v>11.018875570843134</v>
      </c>
    </row>
    <row r="5113" spans="1:3" x14ac:dyDescent="0.35">
      <c r="A5113" s="4" t="s">
        <v>5223</v>
      </c>
      <c r="B5113" s="4">
        <v>64734.761169783698</v>
      </c>
      <c r="C5113" s="4">
        <f t="shared" si="79"/>
        <v>11.078053603133716</v>
      </c>
    </row>
    <row r="5114" spans="1:3" x14ac:dyDescent="0.35">
      <c r="A5114" s="4" t="s">
        <v>5224</v>
      </c>
      <c r="B5114" s="4">
        <v>65118.826658386897</v>
      </c>
      <c r="C5114" s="4">
        <f t="shared" si="79"/>
        <v>11.083968982368928</v>
      </c>
    </row>
    <row r="5115" spans="1:3" x14ac:dyDescent="0.35">
      <c r="A5115" s="4" t="s">
        <v>5225</v>
      </c>
      <c r="B5115" s="4">
        <v>64201.370780537698</v>
      </c>
      <c r="C5115" s="4">
        <f t="shared" si="79"/>
        <v>11.069779841171879</v>
      </c>
    </row>
    <row r="5116" spans="1:3" x14ac:dyDescent="0.35">
      <c r="A5116" s="4" t="s">
        <v>5226</v>
      </c>
      <c r="B5116" s="4">
        <v>63984.302202220897</v>
      </c>
      <c r="C5116" s="4">
        <f t="shared" si="79"/>
        <v>11.066393054165919</v>
      </c>
    </row>
    <row r="5117" spans="1:3" x14ac:dyDescent="0.35">
      <c r="A5117" s="4" t="s">
        <v>5227</v>
      </c>
      <c r="B5117" s="4">
        <v>66755.783382817099</v>
      </c>
      <c r="C5117" s="4">
        <f t="shared" si="79"/>
        <v>11.108796214948464</v>
      </c>
    </row>
    <row r="5118" spans="1:3" x14ac:dyDescent="0.35">
      <c r="A5118" s="4" t="s">
        <v>5228</v>
      </c>
      <c r="B5118" s="4">
        <v>67185.497811221503</v>
      </c>
      <c r="C5118" s="4">
        <f t="shared" si="79"/>
        <v>11.115212696841061</v>
      </c>
    </row>
    <row r="5119" spans="1:3" x14ac:dyDescent="0.35">
      <c r="A5119" s="4" t="s">
        <v>5229</v>
      </c>
      <c r="B5119" s="4">
        <v>68056.620121566302</v>
      </c>
      <c r="C5119" s="4">
        <f t="shared" si="79"/>
        <v>11.128095286545062</v>
      </c>
    </row>
    <row r="5120" spans="1:3" x14ac:dyDescent="0.35">
      <c r="A5120" s="4" t="s">
        <v>5230</v>
      </c>
      <c r="B5120" s="4">
        <v>67535.197673874907</v>
      </c>
      <c r="C5120" s="4">
        <f t="shared" si="79"/>
        <v>11.120404187974735</v>
      </c>
    </row>
    <row r="5121" spans="1:3" x14ac:dyDescent="0.35">
      <c r="A5121" s="4" t="s">
        <v>5231</v>
      </c>
      <c r="B5121" s="4">
        <v>65916.408161601401</v>
      </c>
      <c r="C5121" s="4">
        <f t="shared" si="79"/>
        <v>11.096142675259053</v>
      </c>
    </row>
    <row r="5122" spans="1:3" x14ac:dyDescent="0.35">
      <c r="A5122" s="4" t="s">
        <v>5232</v>
      </c>
      <c r="B5122" s="4">
        <v>65353.385778492098</v>
      </c>
      <c r="C5122" s="4">
        <f t="shared" si="79"/>
        <v>11.087564527633647</v>
      </c>
    </row>
    <row r="5123" spans="1:3" x14ac:dyDescent="0.35">
      <c r="A5123" s="4" t="s">
        <v>5233</v>
      </c>
      <c r="B5123" s="4">
        <v>65722.061191700705</v>
      </c>
      <c r="C5123" s="4">
        <f t="shared" ref="C5123:C5186" si="80">LN(B5123)</f>
        <v>11.093189934892814</v>
      </c>
    </row>
    <row r="5124" spans="1:3" x14ac:dyDescent="0.35">
      <c r="A5124" s="4" t="s">
        <v>5234</v>
      </c>
      <c r="B5124" s="4">
        <v>67912.243309175901</v>
      </c>
      <c r="C5124" s="4">
        <f t="shared" si="80"/>
        <v>11.125971611123953</v>
      </c>
    </row>
    <row r="5125" spans="1:3" x14ac:dyDescent="0.35">
      <c r="A5125" s="4" t="s">
        <v>5235</v>
      </c>
      <c r="B5125" s="4">
        <v>68077.3730812391</v>
      </c>
      <c r="C5125" s="4">
        <f t="shared" si="80"/>
        <v>11.128400176739573</v>
      </c>
    </row>
    <row r="5126" spans="1:3" x14ac:dyDescent="0.35">
      <c r="A5126" s="4" t="s">
        <v>5236</v>
      </c>
      <c r="B5126" s="4">
        <v>68170.669130917595</v>
      </c>
      <c r="C5126" s="4">
        <f t="shared" si="80"/>
        <v>11.129769679930158</v>
      </c>
    </row>
    <row r="5127" spans="1:3" x14ac:dyDescent="0.35">
      <c r="A5127" s="4" t="s">
        <v>5237</v>
      </c>
      <c r="B5127" s="4">
        <v>66867.167277030996</v>
      </c>
      <c r="C5127" s="4">
        <f t="shared" si="80"/>
        <v>11.110463352509216</v>
      </c>
    </row>
    <row r="5128" spans="1:3" x14ac:dyDescent="0.35">
      <c r="A5128" s="4" t="s">
        <v>5238</v>
      </c>
      <c r="B5128" s="4">
        <v>66186.914686148404</v>
      </c>
      <c r="C5128" s="4">
        <f t="shared" si="80"/>
        <v>11.100238059035892</v>
      </c>
    </row>
    <row r="5129" spans="1:3" x14ac:dyDescent="0.35">
      <c r="A5129" s="4" t="s">
        <v>5239</v>
      </c>
      <c r="B5129" s="4">
        <v>64690.634038573902</v>
      </c>
      <c r="C5129" s="4">
        <f t="shared" si="80"/>
        <v>11.077371710173706</v>
      </c>
    </row>
    <row r="5130" spans="1:3" x14ac:dyDescent="0.35">
      <c r="A5130" s="4" t="s">
        <v>5240</v>
      </c>
      <c r="B5130" s="4">
        <v>65178.055489187602</v>
      </c>
      <c r="C5130" s="4">
        <f t="shared" si="80"/>
        <v>11.084878119009868</v>
      </c>
    </row>
    <row r="5131" spans="1:3" x14ac:dyDescent="0.35">
      <c r="A5131" s="4" t="s">
        <v>5241</v>
      </c>
      <c r="B5131" s="4">
        <v>61506.769887784903</v>
      </c>
      <c r="C5131" s="4">
        <f t="shared" si="80"/>
        <v>11.026902527212485</v>
      </c>
    </row>
    <row r="5132" spans="1:3" x14ac:dyDescent="0.35">
      <c r="A5132" s="4" t="s">
        <v>5242</v>
      </c>
      <c r="B5132" s="4">
        <v>60688.244427235499</v>
      </c>
      <c r="C5132" s="4">
        <f t="shared" si="80"/>
        <v>11.013505291524634</v>
      </c>
    </row>
    <row r="5133" spans="1:3" x14ac:dyDescent="0.35">
      <c r="A5133" s="4" t="s">
        <v>5243</v>
      </c>
      <c r="B5133" s="4">
        <v>58306.264478667501</v>
      </c>
      <c r="C5133" s="4">
        <f t="shared" si="80"/>
        <v>10.97346481903026</v>
      </c>
    </row>
    <row r="5134" spans="1:3" x14ac:dyDescent="0.35">
      <c r="A5134" s="4" t="s">
        <v>5244</v>
      </c>
      <c r="B5134" s="4">
        <v>54343.627677381599</v>
      </c>
      <c r="C5134" s="4">
        <f t="shared" si="80"/>
        <v>10.903082639629163</v>
      </c>
    </row>
    <row r="5135" spans="1:3" x14ac:dyDescent="0.35">
      <c r="A5135" s="4" t="s">
        <v>5245</v>
      </c>
      <c r="B5135" s="4">
        <v>56047.471286674401</v>
      </c>
      <c r="C5135" s="4">
        <f t="shared" si="80"/>
        <v>10.933954312169009</v>
      </c>
    </row>
    <row r="5136" spans="1:3" x14ac:dyDescent="0.35">
      <c r="A5136" s="4" t="s">
        <v>5246</v>
      </c>
      <c r="B5136" s="4">
        <v>55129.741037697298</v>
      </c>
      <c r="C5136" s="4">
        <f t="shared" si="80"/>
        <v>10.917444614269909</v>
      </c>
    </row>
    <row r="5137" spans="1:3" x14ac:dyDescent="0.35">
      <c r="A5137" s="4" t="s">
        <v>5247</v>
      </c>
      <c r="B5137" s="4">
        <v>61908.789672413797</v>
      </c>
      <c r="C5137" s="4">
        <f t="shared" si="80"/>
        <v>11.033417446530768</v>
      </c>
    </row>
    <row r="5138" spans="1:3" x14ac:dyDescent="0.35">
      <c r="A5138" s="4" t="s">
        <v>5248</v>
      </c>
      <c r="B5138" s="4">
        <v>60720.940759497404</v>
      </c>
      <c r="C5138" s="4">
        <f t="shared" si="80"/>
        <v>11.014043905353597</v>
      </c>
    </row>
    <row r="5139" spans="1:3" x14ac:dyDescent="0.35">
      <c r="A5139" s="4" t="s">
        <v>5249</v>
      </c>
      <c r="B5139" s="4">
        <v>60871.555072764502</v>
      </c>
      <c r="C5139" s="4">
        <f t="shared" si="80"/>
        <v>11.016521268603146</v>
      </c>
    </row>
    <row r="5140" spans="1:3" x14ac:dyDescent="0.35">
      <c r="A5140" s="4" t="s">
        <v>5250</v>
      </c>
      <c r="B5140" s="4">
        <v>58836.104372296897</v>
      </c>
      <c r="C5140" s="4">
        <f t="shared" si="80"/>
        <v>10.982510965390629</v>
      </c>
    </row>
    <row r="5141" spans="1:3" x14ac:dyDescent="0.35">
      <c r="A5141" s="4" t="s">
        <v>5251</v>
      </c>
      <c r="B5141" s="4">
        <v>59394.1629538282</v>
      </c>
      <c r="C5141" s="4">
        <f t="shared" si="80"/>
        <v>10.991951233751672</v>
      </c>
    </row>
    <row r="5142" spans="1:3" x14ac:dyDescent="0.35">
      <c r="A5142" s="4" t="s">
        <v>5252</v>
      </c>
      <c r="B5142" s="4">
        <v>60536.245784628903</v>
      </c>
      <c r="C5142" s="4">
        <f t="shared" si="80"/>
        <v>11.010997568506014</v>
      </c>
    </row>
    <row r="5143" spans="1:3" x14ac:dyDescent="0.35">
      <c r="A5143" s="4" t="s">
        <v>5253</v>
      </c>
      <c r="B5143" s="4">
        <v>58840.646679719503</v>
      </c>
      <c r="C5143" s="4">
        <f t="shared" si="80"/>
        <v>10.982588165132876</v>
      </c>
    </row>
    <row r="5144" spans="1:3" x14ac:dyDescent="0.35">
      <c r="A5144" s="4" t="s">
        <v>5254</v>
      </c>
      <c r="B5144" s="4">
        <v>57644.187687901802</v>
      </c>
      <c r="C5144" s="4">
        <f t="shared" si="80"/>
        <v>10.962044699936259</v>
      </c>
    </row>
    <row r="5145" spans="1:3" x14ac:dyDescent="0.35">
      <c r="A5145" s="4" t="s">
        <v>5255</v>
      </c>
      <c r="B5145" s="4">
        <v>58927.276508766801</v>
      </c>
      <c r="C5145" s="4">
        <f t="shared" si="80"/>
        <v>10.984059361063434</v>
      </c>
    </row>
    <row r="5146" spans="1:3" x14ac:dyDescent="0.35">
      <c r="A5146" s="4" t="s">
        <v>5256</v>
      </c>
      <c r="B5146" s="4">
        <v>59414.6743351841</v>
      </c>
      <c r="C5146" s="4">
        <f t="shared" si="80"/>
        <v>10.992296517520586</v>
      </c>
    </row>
    <row r="5147" spans="1:3" x14ac:dyDescent="0.35">
      <c r="A5147" s="4" t="s">
        <v>5257</v>
      </c>
      <c r="B5147" s="4">
        <v>58793.206145821197</v>
      </c>
      <c r="C5147" s="4">
        <f t="shared" si="80"/>
        <v>10.981781585473522</v>
      </c>
    </row>
    <row r="5148" spans="1:3" x14ac:dyDescent="0.35">
      <c r="A5148" s="4" t="s">
        <v>5258</v>
      </c>
      <c r="B5148" s="4">
        <v>59411.519016949198</v>
      </c>
      <c r="C5148" s="4">
        <f t="shared" si="80"/>
        <v>10.992243409394394</v>
      </c>
    </row>
    <row r="5149" spans="1:3" x14ac:dyDescent="0.35">
      <c r="A5149" s="4" t="s">
        <v>5259</v>
      </c>
      <c r="B5149" s="4">
        <v>59123.300266218597</v>
      </c>
      <c r="C5149" s="4">
        <f t="shared" si="80"/>
        <v>10.987380377240932</v>
      </c>
    </row>
    <row r="5150" spans="1:3" x14ac:dyDescent="0.35">
      <c r="A5150" s="4" t="s">
        <v>5260</v>
      </c>
      <c r="B5150" s="4">
        <v>61133.025649327901</v>
      </c>
      <c r="C5150" s="4">
        <f t="shared" si="80"/>
        <v>11.020807517124728</v>
      </c>
    </row>
    <row r="5151" spans="1:3" x14ac:dyDescent="0.35">
      <c r="A5151" s="4" t="s">
        <v>5261</v>
      </c>
      <c r="B5151" s="4">
        <v>60394.473774985403</v>
      </c>
      <c r="C5151" s="4">
        <f t="shared" si="80"/>
        <v>11.008652885945462</v>
      </c>
    </row>
    <row r="5152" spans="1:3" x14ac:dyDescent="0.35">
      <c r="A5152" s="4" t="s">
        <v>5262</v>
      </c>
      <c r="B5152" s="4">
        <v>64106.802915254302</v>
      </c>
      <c r="C5152" s="4">
        <f t="shared" si="80"/>
        <v>11.068305767000556</v>
      </c>
    </row>
    <row r="5153" spans="1:3" x14ac:dyDescent="0.35">
      <c r="A5153" s="4" t="s">
        <v>5263</v>
      </c>
      <c r="B5153" s="4">
        <v>64023.226703681998</v>
      </c>
      <c r="C5153" s="4">
        <f t="shared" si="80"/>
        <v>11.067001213748306</v>
      </c>
    </row>
    <row r="5154" spans="1:3" x14ac:dyDescent="0.35">
      <c r="A5154" s="4" t="s">
        <v>5264</v>
      </c>
      <c r="B5154" s="4">
        <v>64498.018341320902</v>
      </c>
      <c r="C5154" s="4">
        <f t="shared" si="80"/>
        <v>11.074389778921518</v>
      </c>
    </row>
    <row r="5155" spans="1:3" x14ac:dyDescent="0.35">
      <c r="A5155" s="4" t="s">
        <v>5265</v>
      </c>
      <c r="B5155" s="4">
        <v>62983.442772939801</v>
      </c>
      <c r="C5155" s="4">
        <f t="shared" si="80"/>
        <v>11.050627157704309</v>
      </c>
    </row>
    <row r="5156" spans="1:3" x14ac:dyDescent="0.35">
      <c r="A5156" s="4" t="s">
        <v>5266</v>
      </c>
      <c r="B5156" s="4">
        <v>59548.007621566299</v>
      </c>
      <c r="C5156" s="4">
        <f t="shared" si="80"/>
        <v>10.994538116987238</v>
      </c>
    </row>
    <row r="5157" spans="1:3" x14ac:dyDescent="0.35">
      <c r="A5157" s="4" t="s">
        <v>5267</v>
      </c>
      <c r="B5157" s="4">
        <v>59100.774754821701</v>
      </c>
      <c r="C5157" s="4">
        <f t="shared" si="80"/>
        <v>10.986999312526907</v>
      </c>
    </row>
    <row r="5158" spans="1:3" x14ac:dyDescent="0.35">
      <c r="A5158" s="4" t="s">
        <v>5268</v>
      </c>
      <c r="B5158" s="4">
        <v>59339.790994739902</v>
      </c>
      <c r="C5158" s="4">
        <f t="shared" si="80"/>
        <v>10.991035371673796</v>
      </c>
    </row>
    <row r="5159" spans="1:3" x14ac:dyDescent="0.35">
      <c r="A5159" s="4" t="s">
        <v>5269</v>
      </c>
      <c r="B5159" s="4">
        <v>59142.939964056102</v>
      </c>
      <c r="C5159" s="4">
        <f t="shared" si="80"/>
        <v>10.987712504109593</v>
      </c>
    </row>
    <row r="5160" spans="1:3" x14ac:dyDescent="0.35">
      <c r="A5160" s="4" t="s">
        <v>5270</v>
      </c>
      <c r="B5160" s="4">
        <v>58959.926273231998</v>
      </c>
      <c r="C5160" s="4">
        <f t="shared" si="80"/>
        <v>10.984613276408433</v>
      </c>
    </row>
    <row r="5161" spans="1:3" x14ac:dyDescent="0.35">
      <c r="A5161" s="4" t="s">
        <v>5271</v>
      </c>
      <c r="B5161" s="4">
        <v>57349.080718001198</v>
      </c>
      <c r="C5161" s="4">
        <f t="shared" si="80"/>
        <v>10.956912093100383</v>
      </c>
    </row>
    <row r="5162" spans="1:3" x14ac:dyDescent="0.35">
      <c r="A5162" s="4" t="s">
        <v>5272</v>
      </c>
      <c r="B5162" s="4">
        <v>59159.023887784897</v>
      </c>
      <c r="C5162" s="4">
        <f t="shared" si="80"/>
        <v>10.987984417158275</v>
      </c>
    </row>
    <row r="5163" spans="1:3" x14ac:dyDescent="0.35">
      <c r="A5163" s="4" t="s">
        <v>5273</v>
      </c>
      <c r="B5163" s="4">
        <v>57637.775444476902</v>
      </c>
      <c r="C5163" s="4">
        <f t="shared" si="80"/>
        <v>10.961933455414441</v>
      </c>
    </row>
    <row r="5164" spans="1:3" x14ac:dyDescent="0.35">
      <c r="A5164" s="4" t="s">
        <v>5274</v>
      </c>
      <c r="B5164" s="4">
        <v>58033.398970485097</v>
      </c>
      <c r="C5164" s="4">
        <f t="shared" si="80"/>
        <v>10.968773968112547</v>
      </c>
    </row>
    <row r="5165" spans="1:3" x14ac:dyDescent="0.35">
      <c r="A5165" s="4" t="s">
        <v>5275</v>
      </c>
      <c r="B5165" s="4">
        <v>56112.952940093499</v>
      </c>
      <c r="C5165" s="4">
        <f t="shared" si="80"/>
        <v>10.935121955057493</v>
      </c>
    </row>
    <row r="5166" spans="1:3" x14ac:dyDescent="0.35">
      <c r="A5166" s="4" t="s">
        <v>5276</v>
      </c>
      <c r="B5166" s="4">
        <v>53838.953462302801</v>
      </c>
      <c r="C5166" s="4">
        <f t="shared" si="80"/>
        <v>10.893752526208123</v>
      </c>
    </row>
    <row r="5167" spans="1:3" x14ac:dyDescent="0.35">
      <c r="A5167" s="4" t="s">
        <v>5277</v>
      </c>
      <c r="B5167" s="4">
        <v>54066.439924897699</v>
      </c>
      <c r="C5167" s="4">
        <f t="shared" si="80"/>
        <v>10.897968938242361</v>
      </c>
    </row>
    <row r="5168" spans="1:3" x14ac:dyDescent="0.35">
      <c r="A5168" s="4" t="s">
        <v>5278</v>
      </c>
      <c r="B5168" s="4">
        <v>54859.258408240799</v>
      </c>
      <c r="C5168" s="4">
        <f t="shared" si="80"/>
        <v>10.912526246504507</v>
      </c>
    </row>
    <row r="5169" spans="1:3" x14ac:dyDescent="0.35">
      <c r="A5169" s="4" t="s">
        <v>5279</v>
      </c>
      <c r="B5169" s="4">
        <v>57135.781437171201</v>
      </c>
      <c r="C5169" s="4">
        <f t="shared" si="80"/>
        <v>10.953185844518373</v>
      </c>
    </row>
    <row r="5170" spans="1:3" x14ac:dyDescent="0.35">
      <c r="A5170" s="4" t="s">
        <v>5280</v>
      </c>
      <c r="B5170" s="4">
        <v>57664.499821449397</v>
      </c>
      <c r="C5170" s="4">
        <f t="shared" si="80"/>
        <v>10.962397008755246</v>
      </c>
    </row>
    <row r="5171" spans="1:3" x14ac:dyDescent="0.35">
      <c r="A5171" s="4" t="s">
        <v>5281</v>
      </c>
      <c r="B5171" s="4">
        <v>57409.195066335502</v>
      </c>
      <c r="C5171" s="4">
        <f t="shared" si="80"/>
        <v>10.957959762271464</v>
      </c>
    </row>
    <row r="5172" spans="1:3" x14ac:dyDescent="0.35">
      <c r="A5172" s="4" t="s">
        <v>5282</v>
      </c>
      <c r="B5172" s="4">
        <v>58124.6418065459</v>
      </c>
      <c r="C5172" s="4">
        <f t="shared" si="80"/>
        <v>10.970344980402642</v>
      </c>
    </row>
    <row r="5173" spans="1:3" x14ac:dyDescent="0.35">
      <c r="A5173" s="4" t="s">
        <v>5283</v>
      </c>
      <c r="B5173" s="4">
        <v>60536.881450321504</v>
      </c>
      <c r="C5173" s="4">
        <f t="shared" si="80"/>
        <v>11.011008069030897</v>
      </c>
    </row>
    <row r="5174" spans="1:3" x14ac:dyDescent="0.35">
      <c r="A5174" s="4" t="s">
        <v>5284</v>
      </c>
      <c r="B5174" s="4">
        <v>60007.170250730604</v>
      </c>
      <c r="C5174" s="4">
        <f t="shared" si="80"/>
        <v>11.002219338243025</v>
      </c>
    </row>
    <row r="5175" spans="1:3" x14ac:dyDescent="0.35">
      <c r="A5175" s="4" t="s">
        <v>5285</v>
      </c>
      <c r="B5175" s="4">
        <v>59129.919753652801</v>
      </c>
      <c r="C5175" s="4">
        <f t="shared" si="80"/>
        <v>10.987492331696634</v>
      </c>
    </row>
    <row r="5176" spans="1:3" x14ac:dyDescent="0.35">
      <c r="A5176" s="4" t="s">
        <v>5286</v>
      </c>
      <c r="B5176" s="4">
        <v>58227.46421654</v>
      </c>
      <c r="C5176" s="4">
        <f t="shared" si="80"/>
        <v>10.97211241616767</v>
      </c>
    </row>
    <row r="5177" spans="1:3" x14ac:dyDescent="0.35">
      <c r="A5177" s="4" t="s">
        <v>5287</v>
      </c>
      <c r="B5177" s="4">
        <v>60238.217725599097</v>
      </c>
      <c r="C5177" s="4">
        <f t="shared" si="80"/>
        <v>11.006062275807659</v>
      </c>
    </row>
    <row r="5178" spans="1:3" x14ac:dyDescent="0.35">
      <c r="A5178" s="4" t="s">
        <v>5288</v>
      </c>
      <c r="B5178" s="4">
        <v>61306.233731735803</v>
      </c>
      <c r="C5178" s="4">
        <f t="shared" si="80"/>
        <v>11.023636808951975</v>
      </c>
    </row>
    <row r="5179" spans="1:3" x14ac:dyDescent="0.35">
      <c r="A5179" s="4" t="s">
        <v>5289</v>
      </c>
      <c r="B5179" s="4">
        <v>62994.609652834602</v>
      </c>
      <c r="C5179" s="4">
        <f t="shared" si="80"/>
        <v>11.050804440646996</v>
      </c>
    </row>
    <row r="5180" spans="1:3" x14ac:dyDescent="0.35">
      <c r="A5180" s="4" t="s">
        <v>5290</v>
      </c>
      <c r="B5180" s="4">
        <v>63153.951827001802</v>
      </c>
      <c r="C5180" s="4">
        <f t="shared" si="80"/>
        <v>11.053330704237187</v>
      </c>
    </row>
    <row r="5181" spans="1:3" x14ac:dyDescent="0.35">
      <c r="A5181" s="4" t="s">
        <v>5291</v>
      </c>
      <c r="B5181" s="4">
        <v>63367.729607831701</v>
      </c>
      <c r="C5181" s="4">
        <f t="shared" si="80"/>
        <v>11.056710014120615</v>
      </c>
    </row>
    <row r="5182" spans="1:3" x14ac:dyDescent="0.35">
      <c r="A5182" s="4" t="s">
        <v>5292</v>
      </c>
      <c r="B5182" s="4">
        <v>63571.952172998303</v>
      </c>
      <c r="C5182" s="4">
        <f t="shared" si="80"/>
        <v>11.059927648488332</v>
      </c>
    </row>
    <row r="5183" spans="1:3" x14ac:dyDescent="0.35">
      <c r="A5183" s="4" t="s">
        <v>5293</v>
      </c>
      <c r="B5183" s="4">
        <v>63336.012634716499</v>
      </c>
      <c r="C5183" s="4">
        <f t="shared" si="80"/>
        <v>11.056209366338374</v>
      </c>
    </row>
    <row r="5184" spans="1:3" x14ac:dyDescent="0.35">
      <c r="A5184" s="4" t="s">
        <v>5294</v>
      </c>
      <c r="B5184" s="4">
        <v>64342.789111338403</v>
      </c>
      <c r="C5184" s="4">
        <f t="shared" si="80"/>
        <v>11.071980149423524</v>
      </c>
    </row>
    <row r="5185" spans="1:3" x14ac:dyDescent="0.35">
      <c r="A5185" s="4" t="s">
        <v>5295</v>
      </c>
      <c r="B5185" s="4">
        <v>63059.626916715402</v>
      </c>
      <c r="C5185" s="4">
        <f t="shared" si="80"/>
        <v>11.051836016759244</v>
      </c>
    </row>
    <row r="5186" spans="1:3" x14ac:dyDescent="0.35">
      <c r="A5186" s="4" t="s">
        <v>5296</v>
      </c>
      <c r="B5186" s="4">
        <v>65057.786146113402</v>
      </c>
      <c r="C5186" s="4">
        <f t="shared" si="80"/>
        <v>11.08303117156817</v>
      </c>
    </row>
    <row r="5187" spans="1:3" x14ac:dyDescent="0.35">
      <c r="A5187" s="4" t="s">
        <v>5297</v>
      </c>
      <c r="B5187" s="4">
        <v>65767.7132542373</v>
      </c>
      <c r="C5187" s="4">
        <f t="shared" ref="C5187:C5250" si="81">LN(B5187)</f>
        <v>11.093884316863781</v>
      </c>
    </row>
    <row r="5188" spans="1:3" x14ac:dyDescent="0.35">
      <c r="A5188" s="4" t="s">
        <v>5298</v>
      </c>
      <c r="B5188" s="4">
        <v>65770.527647866693</v>
      </c>
      <c r="C5188" s="4">
        <f t="shared" si="81"/>
        <v>11.093927108885486</v>
      </c>
    </row>
    <row r="5189" spans="1:3" x14ac:dyDescent="0.35">
      <c r="A5189" s="4" t="s">
        <v>5299</v>
      </c>
      <c r="B5189" s="4">
        <v>65617.761068965498</v>
      </c>
      <c r="C5189" s="4">
        <f t="shared" si="81"/>
        <v>11.091601686289078</v>
      </c>
    </row>
    <row r="5190" spans="1:3" x14ac:dyDescent="0.35">
      <c r="A5190" s="4" t="s">
        <v>5300</v>
      </c>
      <c r="B5190" s="4">
        <v>63260.042548217403</v>
      </c>
      <c r="C5190" s="4">
        <f t="shared" si="81"/>
        <v>11.055009169452164</v>
      </c>
    </row>
    <row r="5191" spans="1:3" x14ac:dyDescent="0.35">
      <c r="A5191" s="4" t="s">
        <v>5301</v>
      </c>
      <c r="B5191" s="4">
        <v>60858.248708649902</v>
      </c>
      <c r="C5191" s="4">
        <f t="shared" si="81"/>
        <v>11.016302647299995</v>
      </c>
    </row>
    <row r="5192" spans="1:3" x14ac:dyDescent="0.35">
      <c r="A5192" s="4" t="s">
        <v>5302</v>
      </c>
      <c r="B5192" s="4">
        <v>60686.099313559302</v>
      </c>
      <c r="C5192" s="4">
        <f t="shared" si="81"/>
        <v>11.013469944455224</v>
      </c>
    </row>
    <row r="5193" spans="1:3" x14ac:dyDescent="0.35">
      <c r="A5193" s="4" t="s">
        <v>5303</v>
      </c>
      <c r="B5193" s="4">
        <v>60765.236749853902</v>
      </c>
      <c r="C5193" s="4">
        <f t="shared" si="81"/>
        <v>11.014773140452233</v>
      </c>
    </row>
    <row r="5194" spans="1:3" x14ac:dyDescent="0.35">
      <c r="A5194" s="4" t="s">
        <v>5304</v>
      </c>
      <c r="B5194" s="4">
        <v>62052.510049678502</v>
      </c>
      <c r="C5194" s="4">
        <f t="shared" si="81"/>
        <v>11.035736241864205</v>
      </c>
    </row>
    <row r="5195" spans="1:3" x14ac:dyDescent="0.35">
      <c r="A5195" s="4" t="s">
        <v>5305</v>
      </c>
      <c r="B5195" s="4">
        <v>62030.453897720603</v>
      </c>
      <c r="C5195" s="4">
        <f t="shared" si="81"/>
        <v>11.035380735330696</v>
      </c>
    </row>
    <row r="5196" spans="1:3" x14ac:dyDescent="0.35">
      <c r="A5196" s="4" t="s">
        <v>5306</v>
      </c>
      <c r="B5196" s="4">
        <v>62789.881455581497</v>
      </c>
      <c r="C5196" s="4">
        <f t="shared" si="81"/>
        <v>11.047549216155767</v>
      </c>
    </row>
    <row r="5197" spans="1:3" x14ac:dyDescent="0.35">
      <c r="A5197" s="4" t="s">
        <v>5307</v>
      </c>
      <c r="B5197" s="4">
        <v>62416.508829924001</v>
      </c>
      <c r="C5197" s="4">
        <f t="shared" si="81"/>
        <v>11.041585083948597</v>
      </c>
    </row>
    <row r="5198" spans="1:3" x14ac:dyDescent="0.35">
      <c r="A5198" s="4" t="s">
        <v>5308</v>
      </c>
      <c r="B5198" s="4">
        <v>62126.327376972498</v>
      </c>
      <c r="C5198" s="4">
        <f t="shared" si="81"/>
        <v>11.036925129399609</v>
      </c>
    </row>
    <row r="5199" spans="1:3" x14ac:dyDescent="0.35">
      <c r="A5199" s="4" t="s">
        <v>5309</v>
      </c>
      <c r="B5199" s="4">
        <v>60615.258191700799</v>
      </c>
      <c r="C5199" s="4">
        <f t="shared" si="81"/>
        <v>11.012301925706394</v>
      </c>
    </row>
    <row r="5200" spans="1:3" x14ac:dyDescent="0.35">
      <c r="A5200" s="4" t="s">
        <v>5310</v>
      </c>
      <c r="B5200" s="4">
        <v>60221.117286966699</v>
      </c>
      <c r="C5200" s="4">
        <f t="shared" si="81"/>
        <v>11.00577835528385</v>
      </c>
    </row>
    <row r="5201" spans="1:3" x14ac:dyDescent="0.35">
      <c r="A5201" s="4" t="s">
        <v>5311</v>
      </c>
      <c r="B5201" s="4">
        <v>62462.539962595001</v>
      </c>
      <c r="C5201" s="4">
        <f t="shared" si="81"/>
        <v>11.042322295437646</v>
      </c>
    </row>
    <row r="5202" spans="1:3" x14ac:dyDescent="0.35">
      <c r="A5202" s="4" t="s">
        <v>5312</v>
      </c>
      <c r="B5202" s="4">
        <v>63202.880699298701</v>
      </c>
      <c r="C5202" s="4">
        <f t="shared" si="81"/>
        <v>11.054105159781287</v>
      </c>
    </row>
    <row r="5203" spans="1:3" x14ac:dyDescent="0.35">
      <c r="A5203" s="4" t="s">
        <v>5313</v>
      </c>
      <c r="B5203" s="4">
        <v>62759.431113384002</v>
      </c>
      <c r="C5203" s="4">
        <f t="shared" si="81"/>
        <v>11.047064142328257</v>
      </c>
    </row>
    <row r="5204" spans="1:3" x14ac:dyDescent="0.35">
      <c r="A5204" s="4" t="s">
        <v>5314</v>
      </c>
      <c r="B5204" s="4">
        <v>66089.758741087106</v>
      </c>
      <c r="C5204" s="4">
        <f t="shared" si="81"/>
        <v>11.098769077997662</v>
      </c>
    </row>
    <row r="5205" spans="1:3" x14ac:dyDescent="0.35">
      <c r="A5205" s="4" t="s">
        <v>5315</v>
      </c>
      <c r="B5205" s="4">
        <v>66933.974833722998</v>
      </c>
      <c r="C5205" s="4">
        <f t="shared" si="81"/>
        <v>11.111461962254841</v>
      </c>
    </row>
    <row r="5206" spans="1:3" x14ac:dyDescent="0.35">
      <c r="A5206" s="4" t="s">
        <v>5316</v>
      </c>
      <c r="B5206" s="4">
        <v>67662.953403857406</v>
      </c>
      <c r="C5206" s="4">
        <f t="shared" si="81"/>
        <v>11.122294092045019</v>
      </c>
    </row>
    <row r="5207" spans="1:3" x14ac:dyDescent="0.35">
      <c r="A5207" s="4" t="s">
        <v>5317</v>
      </c>
      <c r="B5207" s="4">
        <v>67337.907548217394</v>
      </c>
      <c r="C5207" s="4">
        <f t="shared" si="81"/>
        <v>11.117478619292248</v>
      </c>
    </row>
    <row r="5208" spans="1:3" x14ac:dyDescent="0.35">
      <c r="A5208" s="4" t="s">
        <v>5318</v>
      </c>
      <c r="B5208" s="4">
        <v>68390.537562536498</v>
      </c>
      <c r="C5208" s="4">
        <f t="shared" si="81"/>
        <v>11.13298975431182</v>
      </c>
    </row>
    <row r="5209" spans="1:3" x14ac:dyDescent="0.35">
      <c r="A5209" s="4" t="s">
        <v>5319</v>
      </c>
      <c r="B5209" s="4">
        <v>68357.898296317901</v>
      </c>
      <c r="C5209" s="4">
        <f t="shared" si="81"/>
        <v>11.13251239211556</v>
      </c>
    </row>
    <row r="5210" spans="1:3" x14ac:dyDescent="0.35">
      <c r="A5210" s="4" t="s">
        <v>5320</v>
      </c>
      <c r="B5210" s="4">
        <v>69012.353208942106</v>
      </c>
      <c r="C5210" s="4">
        <f t="shared" si="81"/>
        <v>11.142040799568731</v>
      </c>
    </row>
    <row r="5211" spans="1:3" x14ac:dyDescent="0.35">
      <c r="A5211" s="4" t="s">
        <v>5321</v>
      </c>
      <c r="B5211" s="4">
        <v>67440.462505844494</v>
      </c>
      <c r="C5211" s="4">
        <f t="shared" si="81"/>
        <v>11.119000450686688</v>
      </c>
    </row>
    <row r="5212" spans="1:3" x14ac:dyDescent="0.35">
      <c r="A5212" s="4" t="s">
        <v>5322</v>
      </c>
      <c r="B5212" s="4">
        <v>67425.755321157194</v>
      </c>
      <c r="C5212" s="4">
        <f t="shared" si="81"/>
        <v>11.118782350335355</v>
      </c>
    </row>
    <row r="5213" spans="1:3" x14ac:dyDescent="0.35">
      <c r="A5213" s="4" t="s">
        <v>5323</v>
      </c>
      <c r="B5213" s="4">
        <v>66647.286664231506</v>
      </c>
      <c r="C5213" s="4">
        <f t="shared" si="81"/>
        <v>11.107169614564091</v>
      </c>
    </row>
    <row r="5214" spans="1:3" x14ac:dyDescent="0.35">
      <c r="A5214" s="4" t="s">
        <v>5324</v>
      </c>
      <c r="B5214" s="4">
        <v>68130.994836937403</v>
      </c>
      <c r="C5214" s="4">
        <f t="shared" si="81"/>
        <v>11.129187525700404</v>
      </c>
    </row>
    <row r="5215" spans="1:3" x14ac:dyDescent="0.35">
      <c r="A5215" s="4" t="s">
        <v>5325</v>
      </c>
      <c r="B5215" s="4">
        <v>66261.537686148498</v>
      </c>
      <c r="C5215" s="4">
        <f t="shared" si="81"/>
        <v>11.101364882438649</v>
      </c>
    </row>
    <row r="5216" spans="1:3" x14ac:dyDescent="0.35">
      <c r="A5216" s="4" t="s">
        <v>5326</v>
      </c>
      <c r="B5216" s="4">
        <v>67023.339961133795</v>
      </c>
      <c r="C5216" s="4">
        <f t="shared" si="81"/>
        <v>11.112796195339534</v>
      </c>
    </row>
    <row r="5217" spans="1:3" x14ac:dyDescent="0.35">
      <c r="A5217" s="4" t="s">
        <v>5327</v>
      </c>
      <c r="B5217" s="4">
        <v>68000.147500876701</v>
      </c>
      <c r="C5217" s="4">
        <f t="shared" si="81"/>
        <v>11.12726515328643</v>
      </c>
    </row>
    <row r="5218" spans="1:3" x14ac:dyDescent="0.35">
      <c r="A5218" s="4" t="s">
        <v>5328</v>
      </c>
      <c r="B5218" s="4">
        <v>69862.520547048494</v>
      </c>
      <c r="C5218" s="4">
        <f t="shared" si="81"/>
        <v>11.154284597684885</v>
      </c>
    </row>
    <row r="5219" spans="1:3" x14ac:dyDescent="0.35">
      <c r="A5219" s="4" t="s">
        <v>5329</v>
      </c>
      <c r="B5219" s="4">
        <v>72678.786620105195</v>
      </c>
      <c r="C5219" s="4">
        <f t="shared" si="81"/>
        <v>11.193804827545558</v>
      </c>
    </row>
    <row r="5220" spans="1:3" x14ac:dyDescent="0.35">
      <c r="A5220" s="4" t="s">
        <v>5330</v>
      </c>
      <c r="B5220" s="4">
        <v>72450.284381940393</v>
      </c>
      <c r="C5220" s="4">
        <f t="shared" si="81"/>
        <v>11.190655872957693</v>
      </c>
    </row>
    <row r="5221" spans="1:3" x14ac:dyDescent="0.35">
      <c r="A5221" s="4" t="s">
        <v>5331</v>
      </c>
      <c r="B5221" s="4">
        <v>70367.081957627102</v>
      </c>
      <c r="C5221" s="4">
        <f t="shared" si="81"/>
        <v>11.161480846964631</v>
      </c>
    </row>
    <row r="5222" spans="1:3" x14ac:dyDescent="0.35">
      <c r="A5222" s="4" t="s">
        <v>5332</v>
      </c>
      <c r="B5222" s="4">
        <v>69483.583030391601</v>
      </c>
      <c r="C5222" s="4">
        <f t="shared" si="81"/>
        <v>11.148845788259585</v>
      </c>
    </row>
    <row r="5223" spans="1:3" x14ac:dyDescent="0.35">
      <c r="A5223" s="4" t="s">
        <v>5333</v>
      </c>
      <c r="B5223" s="4">
        <v>69241.679486557594</v>
      </c>
      <c r="C5223" s="4">
        <f t="shared" si="81"/>
        <v>11.145358265012113</v>
      </c>
    </row>
    <row r="5224" spans="1:3" x14ac:dyDescent="0.35">
      <c r="A5224" s="4" t="s">
        <v>5334</v>
      </c>
      <c r="B5224" s="4">
        <v>68742.7546227352</v>
      </c>
      <c r="C5224" s="4">
        <f t="shared" si="81"/>
        <v>11.138126622669516</v>
      </c>
    </row>
    <row r="5225" spans="1:3" x14ac:dyDescent="0.35">
      <c r="A5225" s="4" t="s">
        <v>5335</v>
      </c>
      <c r="B5225" s="4">
        <v>67779.096979544105</v>
      </c>
      <c r="C5225" s="4">
        <f t="shared" si="81"/>
        <v>11.124009122256478</v>
      </c>
    </row>
    <row r="5226" spans="1:3" x14ac:dyDescent="0.35">
      <c r="A5226" s="4" t="s">
        <v>5336</v>
      </c>
      <c r="B5226" s="4">
        <v>69538.024172998194</v>
      </c>
      <c r="C5226" s="4">
        <f t="shared" si="81"/>
        <v>11.149628992345406</v>
      </c>
    </row>
    <row r="5227" spans="1:3" x14ac:dyDescent="0.35">
      <c r="A5227" s="4" t="s">
        <v>5337</v>
      </c>
      <c r="B5227" s="4">
        <v>75696.0366192285</v>
      </c>
      <c r="C5227" s="4">
        <f t="shared" si="81"/>
        <v>11.234481081637835</v>
      </c>
    </row>
    <row r="5228" spans="1:3" x14ac:dyDescent="0.35">
      <c r="A5228" s="4" t="s">
        <v>5338</v>
      </c>
      <c r="B5228" s="4">
        <v>75972.295554646407</v>
      </c>
      <c r="C5228" s="4">
        <f t="shared" si="81"/>
        <v>11.238124020634759</v>
      </c>
    </row>
    <row r="5229" spans="1:3" x14ac:dyDescent="0.35">
      <c r="A5229" s="4" t="s">
        <v>5339</v>
      </c>
      <c r="B5229" s="4">
        <v>76507.447401227299</v>
      </c>
      <c r="C5229" s="4">
        <f t="shared" si="81"/>
        <v>11.245143366726293</v>
      </c>
    </row>
    <row r="5230" spans="1:3" x14ac:dyDescent="0.35">
      <c r="A5230" s="4" t="s">
        <v>5340</v>
      </c>
      <c r="B5230" s="4">
        <v>76799.252746931597</v>
      </c>
      <c r="C5230" s="4">
        <f t="shared" si="81"/>
        <v>11.248950189230767</v>
      </c>
    </row>
    <row r="5231" spans="1:3" x14ac:dyDescent="0.35">
      <c r="A5231" s="4" t="s">
        <v>5341</v>
      </c>
      <c r="B5231" s="4">
        <v>80409.286566627707</v>
      </c>
      <c r="C5231" s="4">
        <f t="shared" si="81"/>
        <v>11.294884953056966</v>
      </c>
    </row>
    <row r="5232" spans="1:3" x14ac:dyDescent="0.35">
      <c r="A5232" s="4" t="s">
        <v>5342</v>
      </c>
      <c r="B5232" s="4">
        <v>88859.998448568003</v>
      </c>
      <c r="C5232" s="4">
        <f t="shared" si="81"/>
        <v>11.394817359030615</v>
      </c>
    </row>
    <row r="5233" spans="1:3" x14ac:dyDescent="0.35">
      <c r="A5233" s="4" t="s">
        <v>5343</v>
      </c>
      <c r="B5233" s="4">
        <v>88048.748887784895</v>
      </c>
      <c r="C5233" s="4">
        <f t="shared" si="81"/>
        <v>11.385645904712497</v>
      </c>
    </row>
    <row r="5234" spans="1:3" x14ac:dyDescent="0.35">
      <c r="A5234" s="4" t="s">
        <v>5344</v>
      </c>
      <c r="B5234" s="4">
        <v>90369.381969316193</v>
      </c>
      <c r="C5234" s="4">
        <f t="shared" si="81"/>
        <v>11.411660793980463</v>
      </c>
    </row>
    <row r="5235" spans="1:3" x14ac:dyDescent="0.35">
      <c r="A5235" s="4" t="s">
        <v>5345</v>
      </c>
      <c r="B5235" s="4">
        <v>87204.256982758598</v>
      </c>
      <c r="C5235" s="4">
        <f t="shared" si="81"/>
        <v>11.376008427315098</v>
      </c>
    </row>
    <row r="5236" spans="1:3" x14ac:dyDescent="0.35">
      <c r="A5236" s="4" t="s">
        <v>5346</v>
      </c>
      <c r="B5236" s="4">
        <v>91139.084442723601</v>
      </c>
      <c r="C5236" s="4">
        <f t="shared" si="81"/>
        <v>11.420142019153236</v>
      </c>
    </row>
    <row r="5237" spans="1:3" x14ac:dyDescent="0.35">
      <c r="A5237" s="4" t="s">
        <v>5347</v>
      </c>
      <c r="B5237" s="4">
        <v>90567.695756867295</v>
      </c>
      <c r="C5237" s="4">
        <f t="shared" si="81"/>
        <v>11.41385286947383</v>
      </c>
    </row>
    <row r="5238" spans="1:3" x14ac:dyDescent="0.35">
      <c r="A5238" s="4" t="s">
        <v>5348</v>
      </c>
      <c r="B5238" s="4">
        <v>89732.970429281093</v>
      </c>
      <c r="C5238" s="4">
        <f t="shared" si="81"/>
        <v>11.404593543826211</v>
      </c>
    </row>
    <row r="5239" spans="1:3" x14ac:dyDescent="0.35">
      <c r="A5239" s="4" t="s">
        <v>5349</v>
      </c>
      <c r="B5239" s="4">
        <v>90587.696553477494</v>
      </c>
      <c r="C5239" s="4">
        <f t="shared" si="81"/>
        <v>11.414073683178975</v>
      </c>
    </row>
    <row r="5240" spans="1:3" x14ac:dyDescent="0.35">
      <c r="A5240" s="4" t="s">
        <v>5350</v>
      </c>
      <c r="B5240" s="4">
        <v>92254.138580070095</v>
      </c>
      <c r="C5240" s="4">
        <f t="shared" si="81"/>
        <v>11.432302423553061</v>
      </c>
    </row>
    <row r="5241" spans="1:3" x14ac:dyDescent="0.35">
      <c r="A5241" s="4" t="s">
        <v>5351</v>
      </c>
      <c r="B5241" s="4">
        <v>94160.040685856206</v>
      </c>
      <c r="C5241" s="4">
        <f t="shared" si="81"/>
        <v>11.452751174026846</v>
      </c>
    </row>
    <row r="5242" spans="1:3" x14ac:dyDescent="0.35">
      <c r="A5242" s="4" t="s">
        <v>5352</v>
      </c>
      <c r="B5242" s="4">
        <v>98545.568879894796</v>
      </c>
      <c r="C5242" s="4">
        <f t="shared" si="81"/>
        <v>11.498274348403019</v>
      </c>
    </row>
    <row r="5243" spans="1:3" x14ac:dyDescent="0.35">
      <c r="A5243" s="4" t="s">
        <v>5353</v>
      </c>
      <c r="B5243" s="4">
        <v>98938.3495450029</v>
      </c>
      <c r="C5243" s="4">
        <f t="shared" si="81"/>
        <v>11.502252203270045</v>
      </c>
    </row>
    <row r="5244" spans="1:3" x14ac:dyDescent="0.35">
      <c r="A5244" s="4" t="s">
        <v>5354</v>
      </c>
      <c r="B5244" s="4">
        <v>97707.048459088299</v>
      </c>
      <c r="C5244" s="4">
        <f t="shared" si="81"/>
        <v>11.489728979329225</v>
      </c>
    </row>
    <row r="5245" spans="1:3" x14ac:dyDescent="0.35">
      <c r="A5245" s="4" t="s">
        <v>5355</v>
      </c>
      <c r="B5245" s="4">
        <v>97980.208281998799</v>
      </c>
      <c r="C5245" s="4">
        <f t="shared" si="81"/>
        <v>11.492520780950654</v>
      </c>
    </row>
    <row r="5246" spans="1:3" x14ac:dyDescent="0.35">
      <c r="A5246" s="4" t="s">
        <v>5356</v>
      </c>
      <c r="B5246" s="4">
        <v>93343.029074517806</v>
      </c>
      <c r="C5246" s="4">
        <f t="shared" si="81"/>
        <v>11.444036471029079</v>
      </c>
    </row>
    <row r="5247" spans="1:3" x14ac:dyDescent="0.35">
      <c r="A5247" s="4" t="s">
        <v>5357</v>
      </c>
      <c r="B5247" s="4">
        <v>91875.569959380504</v>
      </c>
      <c r="C5247" s="4">
        <f t="shared" si="81"/>
        <v>11.428190440135412</v>
      </c>
    </row>
    <row r="5248" spans="1:3" x14ac:dyDescent="0.35">
      <c r="A5248" s="4" t="s">
        <v>5358</v>
      </c>
      <c r="B5248" s="4">
        <v>95989.080227352402</v>
      </c>
      <c r="C5248" s="4">
        <f t="shared" si="81"/>
        <v>11.471989716348475</v>
      </c>
    </row>
    <row r="5249" spans="1:3" x14ac:dyDescent="0.35">
      <c r="A5249" s="4" t="s">
        <v>5359</v>
      </c>
      <c r="B5249" s="4">
        <v>95737.940282291107</v>
      </c>
      <c r="C5249" s="4">
        <f t="shared" si="81"/>
        <v>11.469369949056118</v>
      </c>
    </row>
    <row r="5250" spans="1:3" x14ac:dyDescent="0.35">
      <c r="A5250" s="4" t="s">
        <v>5360</v>
      </c>
      <c r="B5250" s="4">
        <v>97398.941739918198</v>
      </c>
      <c r="C5250" s="4">
        <f t="shared" si="81"/>
        <v>11.486570624478359</v>
      </c>
    </row>
    <row r="5251" spans="1:3" x14ac:dyDescent="0.35">
      <c r="A5251" s="4" t="s">
        <v>5361</v>
      </c>
      <c r="B5251" s="4">
        <v>96463.624898012902</v>
      </c>
      <c r="C5251" s="4">
        <f t="shared" ref="C5251:C5314" si="82">LN(B5251)</f>
        <v>11.476921272203764</v>
      </c>
    </row>
    <row r="5252" spans="1:3" x14ac:dyDescent="0.35">
      <c r="A5252" s="4" t="s">
        <v>5362</v>
      </c>
      <c r="B5252" s="4">
        <v>97469.604452951506</v>
      </c>
      <c r="C5252" s="4">
        <f t="shared" si="82"/>
        <v>11.487295859181557</v>
      </c>
    </row>
    <row r="5253" spans="1:3" x14ac:dyDescent="0.35">
      <c r="A5253" s="4" t="s">
        <v>5363</v>
      </c>
      <c r="B5253" s="4">
        <v>95726.441725891302</v>
      </c>
      <c r="C5253" s="4">
        <f t="shared" si="82"/>
        <v>11.469249837353951</v>
      </c>
    </row>
    <row r="5254" spans="1:3" x14ac:dyDescent="0.35">
      <c r="A5254" s="4" t="s">
        <v>5364</v>
      </c>
      <c r="B5254" s="4">
        <v>96010.877422852107</v>
      </c>
      <c r="C5254" s="4">
        <f t="shared" si="82"/>
        <v>11.472216770519321</v>
      </c>
    </row>
    <row r="5255" spans="1:3" x14ac:dyDescent="0.35">
      <c r="A5255" s="4" t="s">
        <v>5365</v>
      </c>
      <c r="B5255" s="4">
        <v>98920.252825540607</v>
      </c>
      <c r="C5255" s="4">
        <f t="shared" si="82"/>
        <v>11.502069277490767</v>
      </c>
    </row>
    <row r="5256" spans="1:3" x14ac:dyDescent="0.35">
      <c r="A5256" s="4" t="s">
        <v>5366</v>
      </c>
      <c r="B5256" s="4">
        <v>96949.664411747493</v>
      </c>
      <c r="C5256" s="4">
        <f t="shared" si="82"/>
        <v>11.481947199207845</v>
      </c>
    </row>
    <row r="5257" spans="1:3" x14ac:dyDescent="0.35">
      <c r="A5257" s="4" t="s">
        <v>5367</v>
      </c>
      <c r="B5257" s="4">
        <v>99953.105658094704</v>
      </c>
      <c r="C5257" s="4">
        <f t="shared" si="82"/>
        <v>11.512456411562823</v>
      </c>
    </row>
    <row r="5258" spans="1:3" x14ac:dyDescent="0.35">
      <c r="A5258" s="4" t="s">
        <v>5368</v>
      </c>
      <c r="B5258" s="4">
        <v>99977.700228229107</v>
      </c>
      <c r="C5258" s="4">
        <f t="shared" si="82"/>
        <v>11.512702442384832</v>
      </c>
    </row>
    <row r="5259" spans="1:3" x14ac:dyDescent="0.35">
      <c r="A5259" s="4" t="s">
        <v>5369</v>
      </c>
      <c r="B5259" s="4">
        <v>100798.98356429</v>
      </c>
      <c r="C5259" s="4">
        <f t="shared" si="82"/>
        <v>11.520883550880965</v>
      </c>
    </row>
    <row r="5260" spans="1:3" x14ac:dyDescent="0.35">
      <c r="A5260" s="4" t="s">
        <v>5370</v>
      </c>
      <c r="B5260" s="4">
        <v>97390.198859731099</v>
      </c>
      <c r="C5260" s="4">
        <f t="shared" si="82"/>
        <v>11.486480856843817</v>
      </c>
    </row>
    <row r="5261" spans="1:3" x14ac:dyDescent="0.35">
      <c r="A5261" s="4" t="s">
        <v>5371</v>
      </c>
      <c r="B5261" s="4">
        <v>96835.501738749299</v>
      </c>
      <c r="C5261" s="4">
        <f t="shared" si="82"/>
        <v>11.48076895952652</v>
      </c>
    </row>
    <row r="5262" spans="1:3" x14ac:dyDescent="0.35">
      <c r="A5262" s="4" t="s">
        <v>5372</v>
      </c>
      <c r="B5262" s="4">
        <v>101310.20189976601</v>
      </c>
      <c r="C5262" s="4">
        <f t="shared" si="82"/>
        <v>11.525942394936529</v>
      </c>
    </row>
    <row r="5263" spans="1:3" x14ac:dyDescent="0.35">
      <c r="A5263" s="4" t="s">
        <v>5373</v>
      </c>
      <c r="B5263" s="4">
        <v>100090.890479544</v>
      </c>
      <c r="C5263" s="4">
        <f t="shared" si="82"/>
        <v>11.513833956961818</v>
      </c>
    </row>
    <row r="5264" spans="1:3" x14ac:dyDescent="0.35">
      <c r="A5264" s="4" t="s">
        <v>5374</v>
      </c>
      <c r="B5264" s="4">
        <v>101289.82397691401</v>
      </c>
      <c r="C5264" s="4">
        <f t="shared" si="82"/>
        <v>11.525741230866261</v>
      </c>
    </row>
    <row r="5265" spans="1:3" x14ac:dyDescent="0.35">
      <c r="A5265" s="4" t="s">
        <v>5375</v>
      </c>
      <c r="B5265" s="4">
        <v>101366.87166803</v>
      </c>
      <c r="C5265" s="4">
        <f t="shared" si="82"/>
        <v>11.526501607369816</v>
      </c>
    </row>
    <row r="5266" spans="1:3" x14ac:dyDescent="0.35">
      <c r="A5266" s="4" t="s">
        <v>5376</v>
      </c>
      <c r="B5266" s="4">
        <v>104551.36714114599</v>
      </c>
      <c r="C5266" s="4">
        <f t="shared" si="82"/>
        <v>11.55743378120501</v>
      </c>
    </row>
    <row r="5267" spans="1:3" x14ac:dyDescent="0.35">
      <c r="A5267" s="4" t="s">
        <v>5377</v>
      </c>
      <c r="B5267" s="4">
        <v>105855.672229982</v>
      </c>
      <c r="C5267" s="4">
        <f t="shared" si="82"/>
        <v>11.569831862562136</v>
      </c>
    </row>
    <row r="5268" spans="1:3" x14ac:dyDescent="0.35">
      <c r="A5268" s="4" t="s">
        <v>5378</v>
      </c>
      <c r="B5268" s="4">
        <v>106115.910582992</v>
      </c>
      <c r="C5268" s="4">
        <f t="shared" si="82"/>
        <v>11.572287271728829</v>
      </c>
    </row>
    <row r="5269" spans="1:3" x14ac:dyDescent="0.35">
      <c r="A5269" s="4" t="s">
        <v>5379</v>
      </c>
      <c r="B5269" s="4">
        <v>100469.770656926</v>
      </c>
      <c r="C5269" s="4">
        <f t="shared" si="82"/>
        <v>11.517612171751715</v>
      </c>
    </row>
    <row r="5270" spans="1:3" x14ac:dyDescent="0.35">
      <c r="A5270" s="4" t="s">
        <v>5380</v>
      </c>
      <c r="B5270" s="4">
        <v>97697.045779660999</v>
      </c>
      <c r="C5270" s="4">
        <f t="shared" si="82"/>
        <v>11.489626599903911</v>
      </c>
    </row>
    <row r="5271" spans="1:3" x14ac:dyDescent="0.35">
      <c r="A5271" s="4" t="s">
        <v>5381</v>
      </c>
      <c r="B5271" s="4">
        <v>97617.442205143205</v>
      </c>
      <c r="C5271" s="4">
        <f t="shared" si="82"/>
        <v>11.488811467552525</v>
      </c>
    </row>
    <row r="5272" spans="1:3" x14ac:dyDescent="0.35">
      <c r="A5272" s="4" t="s">
        <v>5382</v>
      </c>
      <c r="B5272" s="4">
        <v>97093.019083284598</v>
      </c>
      <c r="C5272" s="4">
        <f t="shared" si="82"/>
        <v>11.483424757598975</v>
      </c>
    </row>
    <row r="5273" spans="1:3" x14ac:dyDescent="0.35">
      <c r="A5273" s="4" t="s">
        <v>5383</v>
      </c>
      <c r="B5273" s="4">
        <v>95149.105825248407</v>
      </c>
      <c r="C5273" s="4">
        <f t="shared" si="82"/>
        <v>11.463200475152533</v>
      </c>
    </row>
    <row r="5274" spans="1:3" x14ac:dyDescent="0.35">
      <c r="A5274" s="4" t="s">
        <v>5384</v>
      </c>
      <c r="B5274" s="4">
        <v>94800.756206019898</v>
      </c>
      <c r="C5274" s="4">
        <f t="shared" si="82"/>
        <v>11.459532665068048</v>
      </c>
    </row>
    <row r="5275" spans="1:3" x14ac:dyDescent="0.35">
      <c r="A5275" s="4" t="s">
        <v>5385</v>
      </c>
      <c r="B5275" s="4">
        <v>98637.733054354205</v>
      </c>
      <c r="C5275" s="4">
        <f t="shared" si="82"/>
        <v>11.499209155562317</v>
      </c>
    </row>
    <row r="5276" spans="1:3" x14ac:dyDescent="0.35">
      <c r="A5276" s="4" t="s">
        <v>5386</v>
      </c>
      <c r="B5276" s="4">
        <v>99235.367886908207</v>
      </c>
      <c r="C5276" s="4">
        <f t="shared" si="82"/>
        <v>11.505249760848875</v>
      </c>
    </row>
    <row r="5277" spans="1:3" x14ac:dyDescent="0.35">
      <c r="A5277" s="4" t="s">
        <v>5387</v>
      </c>
      <c r="B5277" s="4">
        <v>95628.303090298097</v>
      </c>
      <c r="C5277" s="4">
        <f t="shared" si="82"/>
        <v>11.468224112653036</v>
      </c>
    </row>
    <row r="5278" spans="1:3" x14ac:dyDescent="0.35">
      <c r="A5278" s="4" t="s">
        <v>5388</v>
      </c>
      <c r="B5278" s="4">
        <v>94219.982146113398</v>
      </c>
      <c r="C5278" s="4">
        <f t="shared" si="82"/>
        <v>11.453387562762542</v>
      </c>
    </row>
    <row r="5279" spans="1:3" x14ac:dyDescent="0.35">
      <c r="A5279" s="4" t="s">
        <v>5389</v>
      </c>
      <c r="B5279" s="4">
        <v>95123.581109877297</v>
      </c>
      <c r="C5279" s="4">
        <f t="shared" si="82"/>
        <v>11.462932178993633</v>
      </c>
    </row>
    <row r="5280" spans="1:3" x14ac:dyDescent="0.35">
      <c r="A5280" s="4" t="s">
        <v>5390</v>
      </c>
      <c r="B5280" s="4">
        <v>93457.578320280605</v>
      </c>
      <c r="C5280" s="4">
        <f t="shared" si="82"/>
        <v>11.445262904515765</v>
      </c>
    </row>
    <row r="5281" spans="1:3" x14ac:dyDescent="0.35">
      <c r="A5281" s="4" t="s">
        <v>5391</v>
      </c>
      <c r="B5281" s="4">
        <v>92523.163085038002</v>
      </c>
      <c r="C5281" s="4">
        <f t="shared" si="82"/>
        <v>11.435214303882873</v>
      </c>
    </row>
    <row r="5282" spans="1:3" x14ac:dyDescent="0.35">
      <c r="A5282" s="4" t="s">
        <v>5392</v>
      </c>
      <c r="B5282" s="4">
        <v>93389.732601694894</v>
      </c>
      <c r="C5282" s="4">
        <f t="shared" si="82"/>
        <v>11.444536688856221</v>
      </c>
    </row>
    <row r="5283" spans="1:3" x14ac:dyDescent="0.35">
      <c r="A5283" s="4" t="s">
        <v>5393</v>
      </c>
      <c r="B5283" s="4">
        <v>94455.796571887797</v>
      </c>
      <c r="C5283" s="4">
        <f t="shared" si="82"/>
        <v>11.455887242903419</v>
      </c>
    </row>
    <row r="5284" spans="1:3" x14ac:dyDescent="0.35">
      <c r="A5284" s="4" t="s">
        <v>5394</v>
      </c>
      <c r="B5284" s="4">
        <v>96851.393682933995</v>
      </c>
      <c r="C5284" s="4">
        <f t="shared" si="82"/>
        <v>11.480933058849663</v>
      </c>
    </row>
    <row r="5285" spans="1:3" x14ac:dyDescent="0.35">
      <c r="A5285" s="4" t="s">
        <v>5395</v>
      </c>
      <c r="B5285" s="4">
        <v>98120.684675920493</v>
      </c>
      <c r="C5285" s="4">
        <f t="shared" si="82"/>
        <v>11.493953476292642</v>
      </c>
    </row>
    <row r="5286" spans="1:3" x14ac:dyDescent="0.35">
      <c r="A5286" s="4" t="s">
        <v>5396</v>
      </c>
      <c r="B5286" s="4">
        <v>98230.047857101104</v>
      </c>
      <c r="C5286" s="4">
        <f t="shared" si="82"/>
        <v>11.495067433863147</v>
      </c>
    </row>
    <row r="5287" spans="1:3" x14ac:dyDescent="0.35">
      <c r="A5287" s="4" t="s">
        <v>5397</v>
      </c>
      <c r="B5287" s="4">
        <v>98414.812096434805</v>
      </c>
      <c r="C5287" s="4">
        <f t="shared" si="82"/>
        <v>11.49694660114724</v>
      </c>
    </row>
    <row r="5288" spans="1:3" x14ac:dyDescent="0.35">
      <c r="A5288" s="4" t="s">
        <v>5398</v>
      </c>
      <c r="B5288" s="4">
        <v>102179.56036674501</v>
      </c>
      <c r="C5288" s="4">
        <f t="shared" si="82"/>
        <v>11.534486940338295</v>
      </c>
    </row>
    <row r="5289" spans="1:3" x14ac:dyDescent="0.35">
      <c r="A5289" s="4" t="s">
        <v>5399</v>
      </c>
      <c r="B5289" s="4">
        <v>96974.995785797801</v>
      </c>
      <c r="C5289" s="4">
        <f t="shared" si="82"/>
        <v>11.482208448851583</v>
      </c>
    </row>
    <row r="5290" spans="1:3" x14ac:dyDescent="0.35">
      <c r="A5290" s="4" t="s">
        <v>5400</v>
      </c>
      <c r="B5290" s="4">
        <v>95039.280921098805</v>
      </c>
      <c r="C5290" s="4">
        <f t="shared" si="82"/>
        <v>11.462045568501969</v>
      </c>
    </row>
    <row r="5291" spans="1:3" x14ac:dyDescent="0.35">
      <c r="A5291" s="4" t="s">
        <v>5401</v>
      </c>
      <c r="B5291" s="4">
        <v>92346.169158971403</v>
      </c>
      <c r="C5291" s="4">
        <f t="shared" si="82"/>
        <v>11.43329950300166</v>
      </c>
    </row>
    <row r="5292" spans="1:3" x14ac:dyDescent="0.35">
      <c r="A5292" s="4" t="s">
        <v>5402</v>
      </c>
      <c r="B5292" s="4">
        <v>94759.119635885407</v>
      </c>
      <c r="C5292" s="4">
        <f t="shared" si="82"/>
        <v>11.459093367768245</v>
      </c>
    </row>
    <row r="5293" spans="1:3" x14ac:dyDescent="0.35">
      <c r="A5293" s="4" t="s">
        <v>5403</v>
      </c>
      <c r="B5293" s="4">
        <v>94606.5080099357</v>
      </c>
      <c r="C5293" s="4">
        <f t="shared" si="82"/>
        <v>11.457481547704733</v>
      </c>
    </row>
    <row r="5294" spans="1:3" x14ac:dyDescent="0.35">
      <c r="A5294" s="4" t="s">
        <v>5404</v>
      </c>
      <c r="B5294" s="4">
        <v>94353.775258620706</v>
      </c>
      <c r="C5294" s="4">
        <f t="shared" si="82"/>
        <v>11.454806563336096</v>
      </c>
    </row>
    <row r="5295" spans="1:3" x14ac:dyDescent="0.35">
      <c r="A5295" s="4" t="s">
        <v>5405</v>
      </c>
      <c r="B5295" s="4">
        <v>94375.729910286405</v>
      </c>
      <c r="C5295" s="4">
        <f t="shared" si="82"/>
        <v>11.455039220670148</v>
      </c>
    </row>
    <row r="5296" spans="1:3" x14ac:dyDescent="0.35">
      <c r="A5296" s="4" t="s">
        <v>5406</v>
      </c>
      <c r="B5296" s="4">
        <v>96569.475726767996</v>
      </c>
      <c r="C5296" s="4">
        <f t="shared" si="82"/>
        <v>11.478017984001088</v>
      </c>
    </row>
    <row r="5297" spans="1:3" x14ac:dyDescent="0.35">
      <c r="A5297" s="4" t="s">
        <v>5407</v>
      </c>
      <c r="B5297" s="4">
        <v>100172.405985096</v>
      </c>
      <c r="C5297" s="4">
        <f t="shared" si="82"/>
        <v>11.514648040335986</v>
      </c>
    </row>
    <row r="5298" spans="1:3" x14ac:dyDescent="0.35">
      <c r="A5298" s="4" t="s">
        <v>5408</v>
      </c>
      <c r="B5298" s="4">
        <v>99977.729823495101</v>
      </c>
      <c r="C5298" s="4">
        <f t="shared" si="82"/>
        <v>11.512702738403458</v>
      </c>
    </row>
    <row r="5299" spans="1:3" x14ac:dyDescent="0.35">
      <c r="A5299" s="4" t="s">
        <v>5409</v>
      </c>
      <c r="B5299" s="4">
        <v>104296.58803419099</v>
      </c>
      <c r="C5299" s="4">
        <f t="shared" si="82"/>
        <v>11.554993927454655</v>
      </c>
    </row>
    <row r="5300" spans="1:3" x14ac:dyDescent="0.35">
      <c r="A5300" s="4" t="s">
        <v>5410</v>
      </c>
      <c r="B5300" s="4">
        <v>104398.156261251</v>
      </c>
      <c r="C5300" s="4">
        <f t="shared" si="82"/>
        <v>11.555967293941885</v>
      </c>
    </row>
    <row r="5301" spans="1:3" x14ac:dyDescent="0.35">
      <c r="A5301" s="4" t="s">
        <v>5411</v>
      </c>
      <c r="B5301" s="4">
        <v>100954.572281999</v>
      </c>
      <c r="C5301" s="4">
        <f t="shared" si="82"/>
        <v>11.522425915256159</v>
      </c>
    </row>
    <row r="5302" spans="1:3" x14ac:dyDescent="0.35">
      <c r="A5302" s="4" t="s">
        <v>5412</v>
      </c>
      <c r="B5302" s="4">
        <v>102588.998699006</v>
      </c>
      <c r="C5302" s="4">
        <f t="shared" si="82"/>
        <v>11.538485980813892</v>
      </c>
    </row>
    <row r="5303" spans="1:3" x14ac:dyDescent="0.35">
      <c r="A5303" s="4" t="s">
        <v>5413</v>
      </c>
      <c r="B5303" s="4">
        <v>105987.88870543501</v>
      </c>
      <c r="C5303" s="4">
        <f t="shared" si="82"/>
        <v>11.571080109070422</v>
      </c>
    </row>
    <row r="5304" spans="1:3" x14ac:dyDescent="0.35">
      <c r="A5304" s="4" t="s">
        <v>5414</v>
      </c>
      <c r="B5304" s="4">
        <v>103791.12886148501</v>
      </c>
      <c r="C5304" s="4">
        <f t="shared" si="82"/>
        <v>11.550135782299503</v>
      </c>
    </row>
    <row r="5305" spans="1:3" x14ac:dyDescent="0.35">
      <c r="A5305" s="4" t="s">
        <v>5415</v>
      </c>
      <c r="B5305" s="4">
        <v>104184.61674371699</v>
      </c>
      <c r="C5305" s="4">
        <f t="shared" si="82"/>
        <v>11.553919765384654</v>
      </c>
    </row>
    <row r="5306" spans="1:3" x14ac:dyDescent="0.35">
      <c r="A5306" s="4" t="s">
        <v>5416</v>
      </c>
      <c r="B5306" s="4">
        <v>104716.12488194001</v>
      </c>
      <c r="C5306" s="4">
        <f t="shared" si="82"/>
        <v>11.55900839533397</v>
      </c>
    </row>
    <row r="5307" spans="1:3" x14ac:dyDescent="0.35">
      <c r="A5307" s="4" t="s">
        <v>5417</v>
      </c>
      <c r="B5307" s="4">
        <v>104866.085348919</v>
      </c>
      <c r="C5307" s="4">
        <f t="shared" si="82"/>
        <v>11.560439437524103</v>
      </c>
    </row>
    <row r="5308" spans="1:3" x14ac:dyDescent="0.35">
      <c r="A5308" s="4" t="s">
        <v>5418</v>
      </c>
      <c r="B5308" s="4">
        <v>102833.36927323201</v>
      </c>
      <c r="C5308" s="4">
        <f t="shared" si="82"/>
        <v>11.540865183155992</v>
      </c>
    </row>
    <row r="5309" spans="1:3" x14ac:dyDescent="0.35">
      <c r="A5309" s="4" t="s">
        <v>5419</v>
      </c>
      <c r="B5309" s="4">
        <v>101907.44629661</v>
      </c>
      <c r="C5309" s="4">
        <f t="shared" si="82"/>
        <v>11.531820291090657</v>
      </c>
    </row>
    <row r="5310" spans="1:3" x14ac:dyDescent="0.35">
      <c r="A5310" s="4" t="s">
        <v>5420</v>
      </c>
      <c r="B5310" s="4">
        <v>101138.14406604299</v>
      </c>
      <c r="C5310" s="4">
        <f t="shared" si="82"/>
        <v>11.524242624317724</v>
      </c>
    </row>
    <row r="5311" spans="1:3" x14ac:dyDescent="0.35">
      <c r="A5311" s="4" t="s">
        <v>5421</v>
      </c>
      <c r="B5311" s="4">
        <v>103918.795458796</v>
      </c>
      <c r="C5311" s="4">
        <f t="shared" si="82"/>
        <v>11.551365060234156</v>
      </c>
    </row>
    <row r="5312" spans="1:3" x14ac:dyDescent="0.35">
      <c r="A5312" s="4" t="s">
        <v>5422</v>
      </c>
      <c r="B5312" s="4">
        <v>104987.44641087099</v>
      </c>
      <c r="C5312" s="4">
        <f t="shared" si="82"/>
        <v>11.561596064000328</v>
      </c>
    </row>
    <row r="5313" spans="1:3" x14ac:dyDescent="0.35">
      <c r="A5313" s="4" t="s">
        <v>5423</v>
      </c>
      <c r="B5313" s="4">
        <v>102263.043670953</v>
      </c>
      <c r="C5313" s="4">
        <f t="shared" si="82"/>
        <v>11.535303632233227</v>
      </c>
    </row>
    <row r="5314" spans="1:3" x14ac:dyDescent="0.35">
      <c r="A5314" s="4" t="s">
        <v>5424</v>
      </c>
      <c r="B5314" s="4">
        <v>100610.290439801</v>
      </c>
      <c r="C5314" s="4">
        <f t="shared" si="82"/>
        <v>11.519009822070529</v>
      </c>
    </row>
    <row r="5315" spans="1:3" x14ac:dyDescent="0.35">
      <c r="A5315" s="4" t="s">
        <v>5425</v>
      </c>
      <c r="B5315" s="4">
        <v>97424.780900058395</v>
      </c>
      <c r="C5315" s="4">
        <f t="shared" ref="C5315:C5378" si="83">LN(B5315)</f>
        <v>11.486835881295564</v>
      </c>
    </row>
    <row r="5316" spans="1:3" x14ac:dyDescent="0.35">
      <c r="A5316" s="4" t="s">
        <v>5426</v>
      </c>
      <c r="B5316" s="4">
        <v>101582.408702221</v>
      </c>
      <c r="C5316" s="4">
        <f t="shared" si="83"/>
        <v>11.528625656440916</v>
      </c>
    </row>
    <row r="5317" spans="1:3" x14ac:dyDescent="0.35">
      <c r="A5317" s="4" t="s">
        <v>5427</v>
      </c>
      <c r="B5317" s="4">
        <v>97848.149759205102</v>
      </c>
      <c r="C5317" s="4">
        <f t="shared" si="83"/>
        <v>11.491172063695064</v>
      </c>
    </row>
    <row r="5318" spans="1:3" x14ac:dyDescent="0.35">
      <c r="A5318" s="4" t="s">
        <v>5428</v>
      </c>
      <c r="B5318" s="4">
        <v>96559.332756282907</v>
      </c>
      <c r="C5318" s="4">
        <f t="shared" si="83"/>
        <v>11.477912945601338</v>
      </c>
    </row>
    <row r="5319" spans="1:3" x14ac:dyDescent="0.35">
      <c r="A5319" s="4" t="s">
        <v>5429</v>
      </c>
      <c r="B5319" s="4">
        <v>96541.300681180597</v>
      </c>
      <c r="C5319" s="4">
        <f t="shared" si="83"/>
        <v>11.477726182100527</v>
      </c>
    </row>
    <row r="5320" spans="1:3" x14ac:dyDescent="0.35">
      <c r="A5320" s="4" t="s">
        <v>5430</v>
      </c>
      <c r="B5320" s="4">
        <v>96384.110983635299</v>
      </c>
      <c r="C5320" s="4">
        <f t="shared" si="83"/>
        <v>11.476096643192488</v>
      </c>
    </row>
    <row r="5321" spans="1:3" x14ac:dyDescent="0.35">
      <c r="A5321" s="4" t="s">
        <v>5431</v>
      </c>
      <c r="B5321" s="4">
        <v>96603.318157218004</v>
      </c>
      <c r="C5321" s="4">
        <f t="shared" si="83"/>
        <v>11.478368369064283</v>
      </c>
    </row>
    <row r="5322" spans="1:3" x14ac:dyDescent="0.35">
      <c r="A5322" s="4" t="s">
        <v>5432</v>
      </c>
      <c r="B5322" s="4">
        <v>96309.7532405026</v>
      </c>
      <c r="C5322" s="4">
        <f t="shared" si="83"/>
        <v>11.475324872413767</v>
      </c>
    </row>
    <row r="5323" spans="1:3" x14ac:dyDescent="0.35">
      <c r="A5323" s="4" t="s">
        <v>5433</v>
      </c>
      <c r="B5323" s="4">
        <v>97375.225353594404</v>
      </c>
      <c r="C5323" s="4">
        <f t="shared" si="83"/>
        <v>11.486327097456321</v>
      </c>
    </row>
    <row r="5324" spans="1:3" x14ac:dyDescent="0.35">
      <c r="A5324" s="4" t="s">
        <v>5434</v>
      </c>
      <c r="B5324" s="4">
        <v>95806.258038573898</v>
      </c>
      <c r="C5324" s="4">
        <f t="shared" si="83"/>
        <v>11.470083285818898</v>
      </c>
    </row>
    <row r="5325" spans="1:3" x14ac:dyDescent="0.35">
      <c r="A5325" s="4" t="s">
        <v>5435</v>
      </c>
      <c r="B5325" s="4">
        <v>97756.497654880193</v>
      </c>
      <c r="C5325" s="4">
        <f t="shared" si="83"/>
        <v>11.490234947811123</v>
      </c>
    </row>
    <row r="5326" spans="1:3" x14ac:dyDescent="0.35">
      <c r="A5326" s="4" t="s">
        <v>5436</v>
      </c>
      <c r="B5326" s="4">
        <v>96534.740633255395</v>
      </c>
      <c r="C5326" s="4">
        <f t="shared" si="83"/>
        <v>11.477658229102495</v>
      </c>
    </row>
    <row r="5327" spans="1:3" x14ac:dyDescent="0.35">
      <c r="A5327" s="4" t="s">
        <v>5437</v>
      </c>
      <c r="B5327" s="4">
        <v>97414.358982174206</v>
      </c>
      <c r="C5327" s="4">
        <f t="shared" si="83"/>
        <v>11.486728901579882</v>
      </c>
    </row>
    <row r="5328" spans="1:3" x14ac:dyDescent="0.35">
      <c r="A5328" s="4" t="s">
        <v>5438</v>
      </c>
      <c r="B5328" s="4">
        <v>97583.243176797201</v>
      </c>
      <c r="C5328" s="4">
        <f t="shared" si="83"/>
        <v>11.488461068898657</v>
      </c>
    </row>
    <row r="5329" spans="1:3" x14ac:dyDescent="0.35">
      <c r="A5329" s="4" t="s">
        <v>5439</v>
      </c>
      <c r="B5329" s="4">
        <v>96182.266170660398</v>
      </c>
      <c r="C5329" s="4">
        <f t="shared" si="83"/>
        <v>11.474000276320147</v>
      </c>
    </row>
    <row r="5330" spans="1:3" x14ac:dyDescent="0.35">
      <c r="A5330" s="4" t="s">
        <v>5440</v>
      </c>
      <c r="B5330" s="4">
        <v>95790.510998538899</v>
      </c>
      <c r="C5330" s="4">
        <f t="shared" si="83"/>
        <v>11.469918908933529</v>
      </c>
    </row>
    <row r="5331" spans="1:3" x14ac:dyDescent="0.35">
      <c r="A5331" s="4" t="s">
        <v>5441</v>
      </c>
      <c r="B5331" s="4">
        <v>95444.031886615994</v>
      </c>
      <c r="C5331" s="4">
        <f t="shared" si="83"/>
        <v>11.466295301129032</v>
      </c>
    </row>
    <row r="5332" spans="1:3" x14ac:dyDescent="0.35">
      <c r="A5332" s="4" t="s">
        <v>5442</v>
      </c>
      <c r="B5332" s="4">
        <v>96647.913297779101</v>
      </c>
      <c r="C5332" s="4">
        <f t="shared" si="83"/>
        <v>11.478829894106239</v>
      </c>
    </row>
    <row r="5333" spans="1:3" x14ac:dyDescent="0.35">
      <c r="A5333" s="4" t="s">
        <v>5443</v>
      </c>
      <c r="B5333" s="4">
        <v>98392.219724722396</v>
      </c>
      <c r="C5333" s="4">
        <f t="shared" si="83"/>
        <v>11.496717012076131</v>
      </c>
    </row>
    <row r="5334" spans="1:3" x14ac:dyDescent="0.35">
      <c r="A5334" s="4" t="s">
        <v>5444</v>
      </c>
      <c r="B5334" s="4">
        <v>96048.993724722401</v>
      </c>
      <c r="C5334" s="4">
        <f t="shared" si="83"/>
        <v>11.472613691564232</v>
      </c>
    </row>
    <row r="5335" spans="1:3" x14ac:dyDescent="0.35">
      <c r="A5335" s="4" t="s">
        <v>5445</v>
      </c>
      <c r="B5335" s="4">
        <v>96605.709105786096</v>
      </c>
      <c r="C5335" s="4">
        <f t="shared" si="83"/>
        <v>11.478393118928221</v>
      </c>
    </row>
    <row r="5336" spans="1:3" x14ac:dyDescent="0.35">
      <c r="A5336" s="4" t="s">
        <v>5446</v>
      </c>
      <c r="B5336" s="4">
        <v>96091.632977498506</v>
      </c>
      <c r="C5336" s="4">
        <f t="shared" si="83"/>
        <v>11.473057525377079</v>
      </c>
    </row>
    <row r="5337" spans="1:3" x14ac:dyDescent="0.35">
      <c r="A5337" s="4" t="s">
        <v>5447</v>
      </c>
      <c r="B5337" s="4">
        <v>91869.654343074202</v>
      </c>
      <c r="C5337" s="4">
        <f t="shared" si="83"/>
        <v>11.428126050801421</v>
      </c>
    </row>
    <row r="5338" spans="1:3" x14ac:dyDescent="0.35">
      <c r="A5338" s="4" t="s">
        <v>5448</v>
      </c>
      <c r="B5338" s="4">
        <v>88769.735626534195</v>
      </c>
      <c r="C5338" s="4">
        <f t="shared" si="83"/>
        <v>11.393801055873118</v>
      </c>
    </row>
    <row r="5339" spans="1:3" x14ac:dyDescent="0.35">
      <c r="A5339" s="4" t="s">
        <v>5449</v>
      </c>
      <c r="B5339" s="4">
        <v>83987.895641730007</v>
      </c>
      <c r="C5339" s="4">
        <f t="shared" si="83"/>
        <v>11.338427967938905</v>
      </c>
    </row>
    <row r="5340" spans="1:3" x14ac:dyDescent="0.35">
      <c r="A5340" s="4" t="s">
        <v>5450</v>
      </c>
      <c r="B5340" s="4">
        <v>84625.419136469907</v>
      </c>
      <c r="C5340" s="4">
        <f t="shared" si="83"/>
        <v>11.345989963070492</v>
      </c>
    </row>
    <row r="5341" spans="1:3" x14ac:dyDescent="0.35">
      <c r="A5341" s="4" t="s">
        <v>5451</v>
      </c>
      <c r="B5341" s="4">
        <v>84243.777911455298</v>
      </c>
      <c r="C5341" s="4">
        <f t="shared" si="83"/>
        <v>11.341469992804342</v>
      </c>
    </row>
    <row r="5342" spans="1:3" x14ac:dyDescent="0.35">
      <c r="A5342" s="4" t="s">
        <v>5452</v>
      </c>
      <c r="B5342" s="4">
        <v>85844.368562828793</v>
      </c>
      <c r="C5342" s="4">
        <f t="shared" si="83"/>
        <v>11.360291267934477</v>
      </c>
    </row>
    <row r="5343" spans="1:3" x14ac:dyDescent="0.35">
      <c r="A5343" s="4" t="s">
        <v>5453</v>
      </c>
      <c r="B5343" s="4">
        <v>94328.009444476906</v>
      </c>
      <c r="C5343" s="4">
        <f t="shared" si="83"/>
        <v>11.454533449380294</v>
      </c>
    </row>
    <row r="5344" spans="1:3" x14ac:dyDescent="0.35">
      <c r="A5344" s="4" t="s">
        <v>5454</v>
      </c>
      <c r="B5344" s="4">
        <v>86315.930551139696</v>
      </c>
      <c r="C5344" s="4">
        <f t="shared" si="83"/>
        <v>11.365769455066541</v>
      </c>
    </row>
    <row r="5345" spans="1:3" x14ac:dyDescent="0.35">
      <c r="A5345" s="4" t="s">
        <v>5455</v>
      </c>
      <c r="B5345" s="4">
        <v>87323.690650788994</v>
      </c>
      <c r="C5345" s="4">
        <f t="shared" si="83"/>
        <v>11.377377075583681</v>
      </c>
    </row>
    <row r="5346" spans="1:3" x14ac:dyDescent="0.35">
      <c r="A5346" s="4" t="s">
        <v>5456</v>
      </c>
      <c r="B5346" s="4">
        <v>90619.409097603799</v>
      </c>
      <c r="C5346" s="4">
        <f t="shared" si="83"/>
        <v>11.414423697537806</v>
      </c>
    </row>
    <row r="5347" spans="1:3" x14ac:dyDescent="0.35">
      <c r="A5347" s="4" t="s">
        <v>5457</v>
      </c>
      <c r="B5347" s="4">
        <v>90222.0693275862</v>
      </c>
      <c r="C5347" s="4">
        <f t="shared" si="83"/>
        <v>11.41002934716118</v>
      </c>
    </row>
    <row r="5348" spans="1:3" x14ac:dyDescent="0.35">
      <c r="A5348" s="4" t="s">
        <v>5458</v>
      </c>
      <c r="B5348" s="4">
        <v>86553.592193746401</v>
      </c>
      <c r="C5348" s="4">
        <f t="shared" si="83"/>
        <v>11.368519064003578</v>
      </c>
    </row>
    <row r="5349" spans="1:3" x14ac:dyDescent="0.35">
      <c r="A5349" s="4" t="s">
        <v>5459</v>
      </c>
      <c r="B5349" s="4">
        <v>86171.278936294606</v>
      </c>
      <c r="C5349" s="4">
        <f t="shared" si="83"/>
        <v>11.36409221013707</v>
      </c>
    </row>
    <row r="5350" spans="1:3" x14ac:dyDescent="0.35">
      <c r="A5350" s="4" t="s">
        <v>5460</v>
      </c>
      <c r="B5350" s="4">
        <v>80647.796410870898</v>
      </c>
      <c r="C5350" s="4">
        <f t="shared" si="83"/>
        <v>11.297846760314251</v>
      </c>
    </row>
    <row r="5351" spans="1:3" x14ac:dyDescent="0.35">
      <c r="A5351" s="4" t="s">
        <v>5461</v>
      </c>
      <c r="B5351" s="4">
        <v>79005.960129164203</v>
      </c>
      <c r="C5351" s="4">
        <f t="shared" si="83"/>
        <v>11.277278573276316</v>
      </c>
    </row>
    <row r="5352" spans="1:3" x14ac:dyDescent="0.35">
      <c r="A5352" s="4" t="s">
        <v>5462</v>
      </c>
      <c r="B5352" s="4">
        <v>82747.160191700794</v>
      </c>
      <c r="C5352" s="4">
        <f t="shared" si="83"/>
        <v>11.323544974725371</v>
      </c>
    </row>
    <row r="5353" spans="1:3" x14ac:dyDescent="0.35">
      <c r="A5353" s="4" t="s">
        <v>5463</v>
      </c>
      <c r="B5353" s="4">
        <v>83630.158110169505</v>
      </c>
      <c r="C5353" s="4">
        <f t="shared" si="83"/>
        <v>11.334159476965313</v>
      </c>
    </row>
    <row r="5354" spans="1:3" x14ac:dyDescent="0.35">
      <c r="A5354" s="4" t="s">
        <v>5464</v>
      </c>
      <c r="B5354" s="4">
        <v>81110.289049094106</v>
      </c>
      <c r="C5354" s="4">
        <f t="shared" si="83"/>
        <v>11.303565100725827</v>
      </c>
    </row>
    <row r="5355" spans="1:3" x14ac:dyDescent="0.35">
      <c r="A5355" s="4" t="s">
        <v>5465</v>
      </c>
      <c r="B5355" s="4">
        <v>84105.833551724107</v>
      </c>
      <c r="C5355" s="4">
        <f t="shared" si="83"/>
        <v>11.339831208023023</v>
      </c>
    </row>
    <row r="5356" spans="1:3" x14ac:dyDescent="0.35">
      <c r="A5356" s="4" t="s">
        <v>5466</v>
      </c>
      <c r="B5356" s="4">
        <v>84352.877301870307</v>
      </c>
      <c r="C5356" s="4">
        <f t="shared" si="83"/>
        <v>11.342764198854931</v>
      </c>
    </row>
    <row r="5357" spans="1:3" x14ac:dyDescent="0.35">
      <c r="A5357" s="4" t="s">
        <v>5467</v>
      </c>
      <c r="B5357" s="4">
        <v>82492.102828755102</v>
      </c>
      <c r="C5357" s="4">
        <f t="shared" si="83"/>
        <v>11.320457844453189</v>
      </c>
    </row>
    <row r="5358" spans="1:3" x14ac:dyDescent="0.35">
      <c r="A5358" s="4" t="s">
        <v>5468</v>
      </c>
      <c r="B5358" s="4">
        <v>84013.947518118002</v>
      </c>
      <c r="C5358" s="4">
        <f t="shared" si="83"/>
        <v>11.33873810592438</v>
      </c>
    </row>
    <row r="5359" spans="1:3" x14ac:dyDescent="0.35">
      <c r="A5359" s="4" t="s">
        <v>5469</v>
      </c>
      <c r="B5359" s="4">
        <v>82680.806551431902</v>
      </c>
      <c r="C5359" s="4">
        <f t="shared" si="83"/>
        <v>11.322742768845268</v>
      </c>
    </row>
    <row r="5360" spans="1:3" x14ac:dyDescent="0.35">
      <c r="A5360" s="4" t="s">
        <v>5470</v>
      </c>
      <c r="B5360" s="4">
        <v>86774.235072180003</v>
      </c>
      <c r="C5360" s="4">
        <f t="shared" si="83"/>
        <v>11.371065025619743</v>
      </c>
    </row>
    <row r="5361" spans="1:3" x14ac:dyDescent="0.35">
      <c r="A5361" s="4" t="s">
        <v>5471</v>
      </c>
      <c r="B5361" s="4">
        <v>84124.971287843393</v>
      </c>
      <c r="C5361" s="4">
        <f t="shared" si="83"/>
        <v>11.340058725643475</v>
      </c>
    </row>
    <row r="5362" spans="1:3" x14ac:dyDescent="0.35">
      <c r="A5362" s="4" t="s">
        <v>5472</v>
      </c>
      <c r="B5362" s="4">
        <v>84069.408180011698</v>
      </c>
      <c r="C5362" s="4">
        <f t="shared" si="83"/>
        <v>11.339398024494855</v>
      </c>
    </row>
    <row r="5363" spans="1:3" x14ac:dyDescent="0.35">
      <c r="A5363" s="4" t="s">
        <v>5473</v>
      </c>
      <c r="B5363" s="4">
        <v>83821.220305377006</v>
      </c>
      <c r="C5363" s="4">
        <f t="shared" si="83"/>
        <v>11.336441480015141</v>
      </c>
    </row>
    <row r="5364" spans="1:3" x14ac:dyDescent="0.35">
      <c r="A5364" s="4" t="s">
        <v>5474</v>
      </c>
      <c r="B5364" s="4">
        <v>85760.881450613699</v>
      </c>
      <c r="C5364" s="4">
        <f t="shared" si="83"/>
        <v>11.359318254360645</v>
      </c>
    </row>
    <row r="5365" spans="1:3" x14ac:dyDescent="0.35">
      <c r="A5365" s="4" t="s">
        <v>5475</v>
      </c>
      <c r="B5365" s="4">
        <v>87322.571856808907</v>
      </c>
      <c r="C5365" s="4">
        <f t="shared" si="83"/>
        <v>11.377364263468907</v>
      </c>
    </row>
    <row r="5366" spans="1:3" x14ac:dyDescent="0.35">
      <c r="A5366" s="4" t="s">
        <v>5476</v>
      </c>
      <c r="B5366" s="4">
        <v>87422.842608416104</v>
      </c>
      <c r="C5366" s="4">
        <f t="shared" si="83"/>
        <v>11.378511884571514</v>
      </c>
    </row>
    <row r="5367" spans="1:3" x14ac:dyDescent="0.35">
      <c r="A5367" s="4" t="s">
        <v>5477</v>
      </c>
      <c r="B5367" s="4">
        <v>86836.676095558199</v>
      </c>
      <c r="C5367" s="4">
        <f t="shared" si="83"/>
        <v>11.371784347068498</v>
      </c>
    </row>
    <row r="5368" spans="1:3" x14ac:dyDescent="0.35">
      <c r="A5368" s="4" t="s">
        <v>5478</v>
      </c>
      <c r="B5368" s="4">
        <v>87211.324016949206</v>
      </c>
      <c r="C5368" s="4">
        <f t="shared" si="83"/>
        <v>11.376089464045348</v>
      </c>
    </row>
    <row r="5369" spans="1:3" x14ac:dyDescent="0.35">
      <c r="A5369" s="4" t="s">
        <v>5479</v>
      </c>
      <c r="B5369" s="4">
        <v>84309.078355055506</v>
      </c>
      <c r="C5369" s="4">
        <f t="shared" si="83"/>
        <v>11.342244829236233</v>
      </c>
    </row>
    <row r="5370" spans="1:3" x14ac:dyDescent="0.35">
      <c r="A5370" s="4" t="s">
        <v>5480</v>
      </c>
      <c r="B5370" s="4">
        <v>82497.179247223801</v>
      </c>
      <c r="C5370" s="4">
        <f t="shared" si="83"/>
        <v>11.320519380795506</v>
      </c>
    </row>
    <row r="5371" spans="1:3" x14ac:dyDescent="0.35">
      <c r="A5371" s="4" t="s">
        <v>5481</v>
      </c>
      <c r="B5371" s="4">
        <v>82216.466676504904</v>
      </c>
      <c r="C5371" s="4">
        <f t="shared" si="83"/>
        <v>11.317110885513681</v>
      </c>
    </row>
    <row r="5372" spans="1:3" x14ac:dyDescent="0.35">
      <c r="A5372" s="4" t="s">
        <v>5482</v>
      </c>
      <c r="B5372" s="4">
        <v>82461.449627995302</v>
      </c>
      <c r="C5372" s="4">
        <f t="shared" si="83"/>
        <v>11.320086185878322</v>
      </c>
    </row>
    <row r="5373" spans="1:3" x14ac:dyDescent="0.35">
      <c r="A5373" s="4" t="s">
        <v>5483</v>
      </c>
      <c r="B5373" s="4">
        <v>85226.713793687901</v>
      </c>
      <c r="C5373" s="4">
        <f t="shared" si="83"/>
        <v>11.353070205852765</v>
      </c>
    </row>
    <row r="5374" spans="1:3" x14ac:dyDescent="0.35">
      <c r="A5374" s="4" t="s">
        <v>5484</v>
      </c>
      <c r="B5374" s="4">
        <v>82555.631296317995</v>
      </c>
      <c r="C5374" s="4">
        <f t="shared" si="83"/>
        <v>11.321227663815291</v>
      </c>
    </row>
    <row r="5375" spans="1:3" x14ac:dyDescent="0.35">
      <c r="A5375" s="4" t="s">
        <v>5485</v>
      </c>
      <c r="B5375" s="4">
        <v>82931.697399473996</v>
      </c>
      <c r="C5375" s="4">
        <f t="shared" si="83"/>
        <v>11.325772625093906</v>
      </c>
    </row>
    <row r="5376" spans="1:3" x14ac:dyDescent="0.35">
      <c r="A5376" s="4" t="s">
        <v>5486</v>
      </c>
      <c r="B5376" s="4">
        <v>83774.179737580402</v>
      </c>
      <c r="C5376" s="4">
        <f t="shared" si="83"/>
        <v>11.335880121302194</v>
      </c>
    </row>
    <row r="5377" spans="1:3" x14ac:dyDescent="0.35">
      <c r="A5377" s="4" t="s">
        <v>5487</v>
      </c>
      <c r="B5377" s="4">
        <v>83302.171575686705</v>
      </c>
      <c r="C5377" s="4">
        <f t="shared" si="83"/>
        <v>11.33022989715111</v>
      </c>
    </row>
    <row r="5378" spans="1:3" x14ac:dyDescent="0.35">
      <c r="A5378" s="4" t="s">
        <v>5488</v>
      </c>
      <c r="B5378" s="4">
        <v>77949.088492694296</v>
      </c>
      <c r="C5378" s="4">
        <f t="shared" si="83"/>
        <v>11.263811180930629</v>
      </c>
    </row>
    <row r="5379" spans="1:3" x14ac:dyDescent="0.35">
      <c r="A5379" s="4" t="s">
        <v>5489</v>
      </c>
      <c r="B5379" s="4">
        <v>79421.804410578596</v>
      </c>
      <c r="C5379" s="4">
        <f t="shared" ref="C5379:C5442" si="84">LN(B5379)</f>
        <v>11.282528224278304</v>
      </c>
    </row>
    <row r="5380" spans="1:3" x14ac:dyDescent="0.35">
      <c r="A5380" s="4" t="s">
        <v>5490</v>
      </c>
      <c r="B5380" s="4">
        <v>76351.429530391601</v>
      </c>
      <c r="C5380" s="4">
        <f t="shared" si="84"/>
        <v>11.243102033855802</v>
      </c>
    </row>
    <row r="5381" spans="1:3" x14ac:dyDescent="0.35">
      <c r="A5381" s="4" t="s">
        <v>5491</v>
      </c>
      <c r="B5381" s="4">
        <v>82720.603489187604</v>
      </c>
      <c r="C5381" s="4">
        <f t="shared" si="84"/>
        <v>11.323223985281258</v>
      </c>
    </row>
    <row r="5382" spans="1:3" x14ac:dyDescent="0.35">
      <c r="A5382" s="4" t="s">
        <v>5492</v>
      </c>
      <c r="B5382" s="4">
        <v>79558.955825248398</v>
      </c>
      <c r="C5382" s="4">
        <f t="shared" si="84"/>
        <v>11.284253608513362</v>
      </c>
    </row>
    <row r="5383" spans="1:3" x14ac:dyDescent="0.35">
      <c r="A5383" s="4" t="s">
        <v>5493</v>
      </c>
      <c r="B5383" s="4">
        <v>83359.899515780198</v>
      </c>
      <c r="C5383" s="4">
        <f t="shared" si="84"/>
        <v>11.330922651561565</v>
      </c>
    </row>
    <row r="5384" spans="1:3" x14ac:dyDescent="0.35">
      <c r="A5384" s="4" t="s">
        <v>5494</v>
      </c>
      <c r="B5384" s="4">
        <v>85269.249511981296</v>
      </c>
      <c r="C5384" s="4">
        <f t="shared" si="84"/>
        <v>11.35356917038367</v>
      </c>
    </row>
    <row r="5385" spans="1:3" x14ac:dyDescent="0.35">
      <c r="A5385" s="4" t="s">
        <v>5495</v>
      </c>
      <c r="B5385" s="4">
        <v>83568.954436002299</v>
      </c>
      <c r="C5385" s="4">
        <f t="shared" si="84"/>
        <v>11.333427371681154</v>
      </c>
    </row>
    <row r="5386" spans="1:3" x14ac:dyDescent="0.35">
      <c r="A5386" s="4" t="s">
        <v>5496</v>
      </c>
      <c r="B5386" s="4">
        <v>84589.0324135009</v>
      </c>
      <c r="C5386" s="4">
        <f t="shared" si="84"/>
        <v>11.345559896687904</v>
      </c>
    </row>
    <row r="5387" spans="1:3" x14ac:dyDescent="0.35">
      <c r="A5387" s="4" t="s">
        <v>5497</v>
      </c>
      <c r="B5387" s="4">
        <v>83671.343971361799</v>
      </c>
      <c r="C5387" s="4">
        <f t="shared" si="84"/>
        <v>11.33465183192342</v>
      </c>
    </row>
    <row r="5388" spans="1:3" x14ac:dyDescent="0.35">
      <c r="A5388" s="4" t="s">
        <v>5498</v>
      </c>
      <c r="B5388" s="4">
        <v>84151.535756282901</v>
      </c>
      <c r="C5388" s="4">
        <f t="shared" si="84"/>
        <v>11.340374449675625</v>
      </c>
    </row>
    <row r="5389" spans="1:3" x14ac:dyDescent="0.35">
      <c r="A5389" s="4" t="s">
        <v>5499</v>
      </c>
      <c r="B5389" s="4">
        <v>84940.583853886594</v>
      </c>
      <c r="C5389" s="4">
        <f t="shared" si="84"/>
        <v>11.349707277564931</v>
      </c>
    </row>
    <row r="5390" spans="1:3" x14ac:dyDescent="0.35">
      <c r="A5390" s="4" t="s">
        <v>5500</v>
      </c>
      <c r="B5390" s="4">
        <v>84434.772746347197</v>
      </c>
      <c r="C5390" s="4">
        <f t="shared" si="84"/>
        <v>11.343734595099917</v>
      </c>
    </row>
    <row r="5391" spans="1:3" x14ac:dyDescent="0.35">
      <c r="A5391" s="4" t="s">
        <v>5501</v>
      </c>
      <c r="B5391" s="4">
        <v>85124.721496201004</v>
      </c>
      <c r="C5391" s="4">
        <f t="shared" si="84"/>
        <v>11.351872771742508</v>
      </c>
    </row>
    <row r="5392" spans="1:3" x14ac:dyDescent="0.35">
      <c r="A5392" s="4" t="s">
        <v>5502</v>
      </c>
      <c r="B5392" s="4">
        <v>85101.746154587905</v>
      </c>
      <c r="C5392" s="4">
        <f t="shared" si="84"/>
        <v>11.351602833206279</v>
      </c>
    </row>
    <row r="5393" spans="1:3" x14ac:dyDescent="0.35">
      <c r="A5393" s="4" t="s">
        <v>5503</v>
      </c>
      <c r="B5393" s="4">
        <v>87360.719893337198</v>
      </c>
      <c r="C5393" s="4">
        <f t="shared" si="84"/>
        <v>11.377801031482063</v>
      </c>
    </row>
    <row r="5394" spans="1:3" x14ac:dyDescent="0.35">
      <c r="A5394" s="4" t="s">
        <v>5504</v>
      </c>
      <c r="B5394" s="4">
        <v>93495.610689070701</v>
      </c>
      <c r="C5394" s="4">
        <f t="shared" si="84"/>
        <v>11.445669769672934</v>
      </c>
    </row>
    <row r="5395" spans="1:3" x14ac:dyDescent="0.35">
      <c r="A5395" s="4" t="s">
        <v>5505</v>
      </c>
      <c r="B5395" s="4">
        <v>93695.740477206302</v>
      </c>
      <c r="C5395" s="4">
        <f t="shared" si="84"/>
        <v>11.447808008038534</v>
      </c>
    </row>
    <row r="5396" spans="1:3" x14ac:dyDescent="0.35">
      <c r="A5396" s="4" t="s">
        <v>5506</v>
      </c>
      <c r="B5396" s="4">
        <v>93849.881779076604</v>
      </c>
      <c r="C5396" s="4">
        <f t="shared" si="84"/>
        <v>11.449451782334338</v>
      </c>
    </row>
    <row r="5397" spans="1:3" x14ac:dyDescent="0.35">
      <c r="A5397" s="4" t="s">
        <v>5507</v>
      </c>
      <c r="B5397" s="4">
        <v>94771.412800701393</v>
      </c>
      <c r="C5397" s="4">
        <f t="shared" si="84"/>
        <v>11.459223090031728</v>
      </c>
    </row>
    <row r="5398" spans="1:3" x14ac:dyDescent="0.35">
      <c r="A5398" s="4" t="s">
        <v>5508</v>
      </c>
      <c r="B5398" s="4">
        <v>94694.511101402706</v>
      </c>
      <c r="C5398" s="4">
        <f t="shared" si="84"/>
        <v>11.458411316579932</v>
      </c>
    </row>
    <row r="5399" spans="1:3" x14ac:dyDescent="0.35">
      <c r="A5399" s="4" t="s">
        <v>5509</v>
      </c>
      <c r="B5399" s="4">
        <v>93812.876534775001</v>
      </c>
      <c r="C5399" s="4">
        <f t="shared" si="84"/>
        <v>11.4490574020629</v>
      </c>
    </row>
    <row r="5400" spans="1:3" x14ac:dyDescent="0.35">
      <c r="A5400" s="4" t="s">
        <v>5510</v>
      </c>
      <c r="B5400" s="4">
        <v>95066.021186732905</v>
      </c>
      <c r="C5400" s="4">
        <f t="shared" si="84"/>
        <v>11.462326889070244</v>
      </c>
    </row>
    <row r="5401" spans="1:3" x14ac:dyDescent="0.35">
      <c r="A5401" s="4" t="s">
        <v>5511</v>
      </c>
      <c r="B5401" s="4">
        <v>94102.840302454701</v>
      </c>
      <c r="C5401" s="4">
        <f t="shared" si="84"/>
        <v>11.452143508991005</v>
      </c>
    </row>
    <row r="5402" spans="1:3" x14ac:dyDescent="0.35">
      <c r="A5402" s="4" t="s">
        <v>5512</v>
      </c>
      <c r="B5402" s="4">
        <v>94236.732514319097</v>
      </c>
      <c r="C5402" s="4">
        <f t="shared" si="84"/>
        <v>11.453565326322519</v>
      </c>
    </row>
    <row r="5403" spans="1:3" x14ac:dyDescent="0.35">
      <c r="A5403" s="4" t="s">
        <v>5513</v>
      </c>
      <c r="B5403" s="4">
        <v>96411.742263588501</v>
      </c>
      <c r="C5403" s="4">
        <f t="shared" si="84"/>
        <v>11.476383280894254</v>
      </c>
    </row>
    <row r="5404" spans="1:3" x14ac:dyDescent="0.35">
      <c r="A5404" s="4" t="s">
        <v>5514</v>
      </c>
      <c r="B5404" s="4">
        <v>96842.102105786107</v>
      </c>
      <c r="C5404" s="4">
        <f t="shared" si="84"/>
        <v>11.480837117815431</v>
      </c>
    </row>
    <row r="5405" spans="1:3" x14ac:dyDescent="0.35">
      <c r="A5405" s="4" t="s">
        <v>5515</v>
      </c>
      <c r="B5405" s="4">
        <v>95943.611353009997</v>
      </c>
      <c r="C5405" s="4">
        <f t="shared" si="84"/>
        <v>11.471515916134258</v>
      </c>
    </row>
    <row r="5406" spans="1:3" x14ac:dyDescent="0.35">
      <c r="A5406" s="4" t="s">
        <v>5516</v>
      </c>
      <c r="B5406" s="4">
        <v>94377.789919637595</v>
      </c>
      <c r="C5406" s="4">
        <f t="shared" si="84"/>
        <v>11.455061048176761</v>
      </c>
    </row>
    <row r="5407" spans="1:3" x14ac:dyDescent="0.35">
      <c r="A5407" s="4" t="s">
        <v>5517</v>
      </c>
      <c r="B5407" s="4">
        <v>94853.729859438899</v>
      </c>
      <c r="C5407" s="4">
        <f t="shared" si="84"/>
        <v>11.460091298358465</v>
      </c>
    </row>
    <row r="5408" spans="1:3" x14ac:dyDescent="0.35">
      <c r="A5408" s="4" t="s">
        <v>5518</v>
      </c>
      <c r="B5408" s="4">
        <v>96677.924502922295</v>
      </c>
      <c r="C5408" s="4">
        <f t="shared" si="84"/>
        <v>11.479140366888622</v>
      </c>
    </row>
    <row r="5409" spans="1:3" x14ac:dyDescent="0.35">
      <c r="A5409" s="4" t="s">
        <v>5519</v>
      </c>
      <c r="B5409" s="4">
        <v>97137.375708649895</v>
      </c>
      <c r="C5409" s="4">
        <f t="shared" si="84"/>
        <v>11.483881499976336</v>
      </c>
    </row>
    <row r="5410" spans="1:3" x14ac:dyDescent="0.35">
      <c r="A5410" s="4" t="s">
        <v>5520</v>
      </c>
      <c r="B5410" s="4">
        <v>103069.539295733</v>
      </c>
      <c r="C5410" s="4">
        <f t="shared" si="84"/>
        <v>11.543159178201629</v>
      </c>
    </row>
    <row r="5411" spans="1:3" x14ac:dyDescent="0.35">
      <c r="A5411" s="4" t="s">
        <v>5521</v>
      </c>
      <c r="B5411" s="4">
        <v>102940.802949445</v>
      </c>
      <c r="C5411" s="4">
        <f t="shared" si="84"/>
        <v>11.541909373345792</v>
      </c>
    </row>
    <row r="5412" spans="1:3" x14ac:dyDescent="0.35">
      <c r="A5412" s="4" t="s">
        <v>5522</v>
      </c>
      <c r="B5412" s="4">
        <v>104582.821806254</v>
      </c>
      <c r="C5412" s="4">
        <f t="shared" si="84"/>
        <v>11.55773458965248</v>
      </c>
    </row>
    <row r="5413" spans="1:3" x14ac:dyDescent="0.35">
      <c r="A5413" s="4" t="s">
        <v>5523</v>
      </c>
      <c r="B5413" s="4">
        <v>103976.137798948</v>
      </c>
      <c r="C5413" s="4">
        <f t="shared" si="84"/>
        <v>11.551916707556268</v>
      </c>
    </row>
    <row r="5414" spans="1:3" x14ac:dyDescent="0.35">
      <c r="A5414" s="4" t="s">
        <v>5524</v>
      </c>
      <c r="B5414" s="4">
        <v>102920.074689071</v>
      </c>
      <c r="C5414" s="4">
        <f t="shared" si="84"/>
        <v>11.541707992095679</v>
      </c>
    </row>
    <row r="5415" spans="1:3" x14ac:dyDescent="0.35">
      <c r="A5415" s="4" t="s">
        <v>5525</v>
      </c>
      <c r="B5415" s="4">
        <v>104145.711825248</v>
      </c>
      <c r="C5415" s="4">
        <f t="shared" si="84"/>
        <v>11.553546272776174</v>
      </c>
    </row>
    <row r="5416" spans="1:3" x14ac:dyDescent="0.35">
      <c r="A5416" s="4" t="s">
        <v>5526</v>
      </c>
      <c r="B5416" s="4">
        <v>103572.719642022</v>
      </c>
      <c r="C5416" s="4">
        <f t="shared" si="84"/>
        <v>11.548029250212982</v>
      </c>
    </row>
    <row r="5417" spans="1:3" x14ac:dyDescent="0.35">
      <c r="A5417" s="4" t="s">
        <v>5527</v>
      </c>
      <c r="B5417" s="4">
        <v>103716.283947399</v>
      </c>
      <c r="C5417" s="4">
        <f t="shared" si="84"/>
        <v>11.549414411276478</v>
      </c>
    </row>
    <row r="5418" spans="1:3" x14ac:dyDescent="0.35">
      <c r="A5418" s="4" t="s">
        <v>5528</v>
      </c>
      <c r="B5418" s="4">
        <v>103566.26919111599</v>
      </c>
      <c r="C5418" s="4">
        <f t="shared" si="84"/>
        <v>11.547966968834238</v>
      </c>
    </row>
    <row r="5419" spans="1:3" x14ac:dyDescent="0.35">
      <c r="A5419" s="4" t="s">
        <v>5529</v>
      </c>
      <c r="B5419" s="4">
        <v>103190.041364991</v>
      </c>
      <c r="C5419" s="4">
        <f t="shared" si="84"/>
        <v>11.544327628972079</v>
      </c>
    </row>
    <row r="5420" spans="1:3" x14ac:dyDescent="0.35">
      <c r="A5420" s="4" t="s">
        <v>5530</v>
      </c>
      <c r="B5420" s="4">
        <v>106015.68984891901</v>
      </c>
      <c r="C5420" s="4">
        <f t="shared" si="84"/>
        <v>11.571342379583335</v>
      </c>
    </row>
    <row r="5421" spans="1:3" x14ac:dyDescent="0.35">
      <c r="A5421" s="4" t="s">
        <v>5531</v>
      </c>
      <c r="B5421" s="4">
        <v>105615.828960257</v>
      </c>
      <c r="C5421" s="4">
        <f t="shared" si="84"/>
        <v>11.567563534478076</v>
      </c>
    </row>
    <row r="5422" spans="1:3" x14ac:dyDescent="0.35">
      <c r="A5422" s="4" t="s">
        <v>5532</v>
      </c>
      <c r="B5422" s="4">
        <v>106893.330247516</v>
      </c>
      <c r="C5422" s="4">
        <f t="shared" si="84"/>
        <v>11.579586702620585</v>
      </c>
    </row>
    <row r="5423" spans="1:3" x14ac:dyDescent="0.35">
      <c r="A5423" s="4" t="s">
        <v>5533</v>
      </c>
      <c r="B5423" s="4">
        <v>109704.855619521</v>
      </c>
      <c r="C5423" s="4">
        <f t="shared" si="84"/>
        <v>11.605548907995889</v>
      </c>
    </row>
    <row r="5424" spans="1:3" x14ac:dyDescent="0.35">
      <c r="A5424" s="4" t="s">
        <v>5534</v>
      </c>
      <c r="B5424" s="4">
        <v>111477.014787843</v>
      </c>
      <c r="C5424" s="4">
        <f t="shared" si="84"/>
        <v>11.621573703230915</v>
      </c>
    </row>
    <row r="5425" spans="1:3" x14ac:dyDescent="0.35">
      <c r="A5425" s="4" t="s">
        <v>5535</v>
      </c>
      <c r="B5425" s="4">
        <v>107291.888969901</v>
      </c>
      <c r="C5425" s="4">
        <f t="shared" si="84"/>
        <v>11.583308333682357</v>
      </c>
    </row>
    <row r="5426" spans="1:3" x14ac:dyDescent="0.35">
      <c r="A5426" s="4" t="s">
        <v>5536</v>
      </c>
      <c r="B5426" s="4">
        <v>107917.328289304</v>
      </c>
      <c r="C5426" s="4">
        <f t="shared" si="84"/>
        <v>11.589120734175118</v>
      </c>
    </row>
    <row r="5427" spans="1:3" x14ac:dyDescent="0.35">
      <c r="A5427" s="4" t="s">
        <v>5537</v>
      </c>
      <c r="B5427" s="4">
        <v>108914.876558445</v>
      </c>
      <c r="C5427" s="4">
        <f t="shared" si="84"/>
        <v>11.59832190710666</v>
      </c>
    </row>
    <row r="5428" spans="1:3" x14ac:dyDescent="0.35">
      <c r="A5428" s="4" t="s">
        <v>5538</v>
      </c>
      <c r="B5428" s="4">
        <v>109371.985172122</v>
      </c>
      <c r="C5428" s="4">
        <f t="shared" si="84"/>
        <v>11.602510059139419</v>
      </c>
    </row>
    <row r="5429" spans="1:3" x14ac:dyDescent="0.35">
      <c r="A5429" s="4" t="s">
        <v>5539</v>
      </c>
      <c r="B5429" s="4">
        <v>109066.34563676199</v>
      </c>
      <c r="C5429" s="4">
        <f t="shared" si="84"/>
        <v>11.599711651610066</v>
      </c>
    </row>
    <row r="5430" spans="1:3" x14ac:dyDescent="0.35">
      <c r="A5430" s="4" t="s">
        <v>5540</v>
      </c>
      <c r="B5430" s="4">
        <v>107895.402399474</v>
      </c>
      <c r="C5430" s="4">
        <f t="shared" si="84"/>
        <v>11.588917540509616</v>
      </c>
    </row>
    <row r="5431" spans="1:3" x14ac:dyDescent="0.35">
      <c r="A5431" s="4" t="s">
        <v>5541</v>
      </c>
      <c r="B5431" s="4">
        <v>105732.95789216799</v>
      </c>
      <c r="C5431" s="4">
        <f t="shared" si="84"/>
        <v>11.568671929237722</v>
      </c>
    </row>
    <row r="5432" spans="1:3" x14ac:dyDescent="0.35">
      <c r="A5432" s="4" t="s">
        <v>5542</v>
      </c>
      <c r="B5432" s="4">
        <v>103981.302957919</v>
      </c>
      <c r="C5432" s="4">
        <f t="shared" si="84"/>
        <v>11.551966382710503</v>
      </c>
    </row>
    <row r="5433" spans="1:3" x14ac:dyDescent="0.35">
      <c r="A5433" s="4" t="s">
        <v>5543</v>
      </c>
      <c r="B5433" s="4">
        <v>104708.96415020501</v>
      </c>
      <c r="C5433" s="4">
        <f t="shared" si="84"/>
        <v>11.55894001067413</v>
      </c>
    </row>
    <row r="5434" spans="1:3" x14ac:dyDescent="0.35">
      <c r="A5434" s="4" t="s">
        <v>5544</v>
      </c>
      <c r="B5434" s="4">
        <v>105750.15972443001</v>
      </c>
      <c r="C5434" s="4">
        <f t="shared" si="84"/>
        <v>11.568834607303884</v>
      </c>
    </row>
    <row r="5435" spans="1:3" x14ac:dyDescent="0.35">
      <c r="A5435" s="4" t="s">
        <v>5545</v>
      </c>
      <c r="B5435" s="4">
        <v>105899.696926651</v>
      </c>
      <c r="C5435" s="4">
        <f t="shared" si="84"/>
        <v>11.570247669702976</v>
      </c>
    </row>
    <row r="5436" spans="1:3" x14ac:dyDescent="0.35">
      <c r="A5436" s="4" t="s">
        <v>5546</v>
      </c>
      <c r="B5436" s="4">
        <v>105483.98555113999</v>
      </c>
      <c r="C5436" s="4">
        <f t="shared" si="84"/>
        <v>11.56631442465233</v>
      </c>
    </row>
    <row r="5437" spans="1:3" x14ac:dyDescent="0.35">
      <c r="A5437" s="4" t="s">
        <v>5547</v>
      </c>
      <c r="B5437" s="4">
        <v>104782.844900351</v>
      </c>
      <c r="C5437" s="4">
        <f t="shared" si="84"/>
        <v>11.559645343770862</v>
      </c>
    </row>
    <row r="5438" spans="1:3" x14ac:dyDescent="0.35">
      <c r="A5438" s="4" t="s">
        <v>5548</v>
      </c>
      <c r="B5438" s="4">
        <v>101669.190496785</v>
      </c>
      <c r="C5438" s="4">
        <f t="shared" si="84"/>
        <v>11.529479591171855</v>
      </c>
    </row>
    <row r="5439" spans="1:3" x14ac:dyDescent="0.35">
      <c r="A5439" s="4" t="s">
        <v>5549</v>
      </c>
      <c r="B5439" s="4">
        <v>104421.051549094</v>
      </c>
      <c r="C5439" s="4">
        <f t="shared" si="84"/>
        <v>11.556186577293975</v>
      </c>
    </row>
    <row r="5440" spans="1:3" x14ac:dyDescent="0.35">
      <c r="A5440" s="4" t="s">
        <v>5550</v>
      </c>
      <c r="B5440" s="4">
        <v>105685.25040210399</v>
      </c>
      <c r="C5440" s="4">
        <f t="shared" si="84"/>
        <v>11.568220620041048</v>
      </c>
    </row>
    <row r="5441" spans="1:3" x14ac:dyDescent="0.35">
      <c r="A5441" s="4" t="s">
        <v>5551</v>
      </c>
      <c r="B5441" s="4">
        <v>105727.739632379</v>
      </c>
      <c r="C5441" s="4">
        <f t="shared" si="84"/>
        <v>11.568622574820083</v>
      </c>
    </row>
    <row r="5442" spans="1:3" x14ac:dyDescent="0.35">
      <c r="A5442" s="4" t="s">
        <v>5552</v>
      </c>
      <c r="B5442" s="4">
        <v>110198.15871391</v>
      </c>
      <c r="C5442" s="4">
        <f t="shared" si="84"/>
        <v>11.610035466976152</v>
      </c>
    </row>
    <row r="5443" spans="1:3" x14ac:dyDescent="0.35">
      <c r="A5443" s="4" t="s">
        <v>5553</v>
      </c>
      <c r="B5443" s="4">
        <v>110074.119081824</v>
      </c>
      <c r="C5443" s="4">
        <f t="shared" ref="C5443:C5506" si="85">LN(B5443)</f>
        <v>11.608909227701393</v>
      </c>
    </row>
    <row r="5444" spans="1:3" x14ac:dyDescent="0.35">
      <c r="A5444" s="4" t="s">
        <v>5554</v>
      </c>
      <c r="B5444" s="4">
        <v>108645.785558153</v>
      </c>
      <c r="C5444" s="4">
        <f t="shared" si="85"/>
        <v>11.595848195775819</v>
      </c>
    </row>
    <row r="5445" spans="1:3" x14ac:dyDescent="0.35">
      <c r="A5445" s="4" t="s">
        <v>5555</v>
      </c>
      <c r="B5445" s="4">
        <v>105998.985830801</v>
      </c>
      <c r="C5445" s="4">
        <f t="shared" si="85"/>
        <v>11.571184805414481</v>
      </c>
    </row>
    <row r="5446" spans="1:3" x14ac:dyDescent="0.35">
      <c r="A5446" s="4" t="s">
        <v>5556</v>
      </c>
      <c r="B5446" s="4">
        <v>106024.822087376</v>
      </c>
      <c r="C5446" s="4">
        <f t="shared" si="85"/>
        <v>11.571428516316162</v>
      </c>
    </row>
    <row r="5447" spans="1:3" x14ac:dyDescent="0.35">
      <c r="A5447" s="4" t="s">
        <v>5557</v>
      </c>
      <c r="B5447" s="4">
        <v>105467.10874225599</v>
      </c>
      <c r="C5447" s="4">
        <f t="shared" si="85"/>
        <v>11.566154417813053</v>
      </c>
    </row>
    <row r="5448" spans="1:3" x14ac:dyDescent="0.35">
      <c r="A5448" s="4" t="s">
        <v>5558</v>
      </c>
      <c r="B5448" s="4">
        <v>105512.797437756</v>
      </c>
      <c r="C5448" s="4">
        <f t="shared" si="85"/>
        <v>11.566587527269222</v>
      </c>
    </row>
    <row r="5449" spans="1:3" x14ac:dyDescent="0.35">
      <c r="A5449" s="4" t="s">
        <v>5559</v>
      </c>
      <c r="B5449" s="4">
        <v>107243.93334599699</v>
      </c>
      <c r="C5449" s="4">
        <f t="shared" si="85"/>
        <v>11.582861269651884</v>
      </c>
    </row>
    <row r="5450" spans="1:3" x14ac:dyDescent="0.35">
      <c r="A5450" s="4" t="s">
        <v>5560</v>
      </c>
      <c r="B5450" s="4">
        <v>104628.396527469</v>
      </c>
      <c r="C5450" s="4">
        <f t="shared" si="85"/>
        <v>11.55817027108772</v>
      </c>
    </row>
    <row r="5451" spans="1:3" x14ac:dyDescent="0.35">
      <c r="A5451" s="4" t="s">
        <v>5561</v>
      </c>
      <c r="B5451" s="4">
        <v>104813.36702863799</v>
      </c>
      <c r="C5451" s="4">
        <f t="shared" si="85"/>
        <v>11.559936590718713</v>
      </c>
    </row>
    <row r="5452" spans="1:3" x14ac:dyDescent="0.35">
      <c r="A5452" s="4" t="s">
        <v>5562</v>
      </c>
      <c r="B5452" s="4">
        <v>104709.720767095</v>
      </c>
      <c r="C5452" s="4">
        <f t="shared" si="85"/>
        <v>11.558947236551708</v>
      </c>
    </row>
    <row r="5453" spans="1:3" x14ac:dyDescent="0.35">
      <c r="A5453" s="4" t="s">
        <v>5563</v>
      </c>
      <c r="B5453" s="4">
        <v>103274.958839567</v>
      </c>
      <c r="C5453" s="4">
        <f t="shared" si="85"/>
        <v>11.545150213713127</v>
      </c>
    </row>
    <row r="5454" spans="1:3" x14ac:dyDescent="0.35">
      <c r="A5454" s="4" t="s">
        <v>5564</v>
      </c>
      <c r="B5454" s="4">
        <v>101548.196381648</v>
      </c>
      <c r="C5454" s="4">
        <f t="shared" si="85"/>
        <v>11.528288805961076</v>
      </c>
    </row>
    <row r="5455" spans="1:3" x14ac:dyDescent="0.35">
      <c r="A5455" s="4" t="s">
        <v>5565</v>
      </c>
      <c r="B5455" s="4">
        <v>100899.23415195799</v>
      </c>
      <c r="C5455" s="4">
        <f t="shared" si="85"/>
        <v>11.521877616143994</v>
      </c>
    </row>
    <row r="5456" spans="1:3" x14ac:dyDescent="0.35">
      <c r="A5456" s="4" t="s">
        <v>5566</v>
      </c>
      <c r="B5456" s="4">
        <v>105496.947495324</v>
      </c>
      <c r="C5456" s="4">
        <f t="shared" si="85"/>
        <v>11.566437297786059</v>
      </c>
    </row>
    <row r="5457" spans="1:3" x14ac:dyDescent="0.35">
      <c r="A5457" s="4" t="s">
        <v>5567</v>
      </c>
      <c r="B5457" s="4">
        <v>105964.065136762</v>
      </c>
      <c r="C5457" s="4">
        <f t="shared" si="85"/>
        <v>11.570855307474199</v>
      </c>
    </row>
    <row r="5458" spans="1:3" x14ac:dyDescent="0.35">
      <c r="A5458" s="4" t="s">
        <v>5568</v>
      </c>
      <c r="B5458" s="4">
        <v>107305.065199591</v>
      </c>
      <c r="C5458" s="4">
        <f t="shared" si="85"/>
        <v>11.583431133465398</v>
      </c>
    </row>
    <row r="5459" spans="1:3" x14ac:dyDescent="0.35">
      <c r="A5459" s="4" t="s">
        <v>5569</v>
      </c>
      <c r="B5459" s="4">
        <v>107012.822824079</v>
      </c>
      <c r="C5459" s="4">
        <f t="shared" si="85"/>
        <v>11.58070394574124</v>
      </c>
    </row>
    <row r="5460" spans="1:3" x14ac:dyDescent="0.35">
      <c r="A5460" s="4" t="s">
        <v>5570</v>
      </c>
      <c r="B5460" s="4">
        <v>107090.95905114</v>
      </c>
      <c r="C5460" s="4">
        <f t="shared" si="85"/>
        <v>11.581433836916871</v>
      </c>
    </row>
    <row r="5461" spans="1:3" x14ac:dyDescent="0.35">
      <c r="A5461" s="4" t="s">
        <v>5571</v>
      </c>
      <c r="B5461" s="4">
        <v>107357.617171245</v>
      </c>
      <c r="C5461" s="4">
        <f t="shared" si="85"/>
        <v>11.583920757205522</v>
      </c>
    </row>
    <row r="5462" spans="1:3" x14ac:dyDescent="0.35">
      <c r="A5462" s="4" t="s">
        <v>5572</v>
      </c>
      <c r="B5462" s="4">
        <v>108360.90169637599</v>
      </c>
      <c r="C5462" s="4">
        <f t="shared" si="85"/>
        <v>11.593222617467251</v>
      </c>
    </row>
    <row r="5463" spans="1:3" x14ac:dyDescent="0.35">
      <c r="A5463" s="4" t="s">
        <v>5573</v>
      </c>
      <c r="B5463" s="4">
        <v>107153.10113588499</v>
      </c>
      <c r="C5463" s="4">
        <f t="shared" si="85"/>
        <v>11.582013942488372</v>
      </c>
    </row>
    <row r="5464" spans="1:3" x14ac:dyDescent="0.35">
      <c r="A5464" s="4" t="s">
        <v>5574</v>
      </c>
      <c r="B5464" s="4">
        <v>105566.356597896</v>
      </c>
      <c r="C5464" s="4">
        <f t="shared" si="85"/>
        <v>11.567095006669868</v>
      </c>
    </row>
    <row r="5465" spans="1:3" x14ac:dyDescent="0.35">
      <c r="A5465" s="4" t="s">
        <v>5575</v>
      </c>
      <c r="B5465" s="4">
        <v>108927.13451841001</v>
      </c>
      <c r="C5465" s="4">
        <f t="shared" si="85"/>
        <v>11.598434447014984</v>
      </c>
    </row>
    <row r="5466" spans="1:3" x14ac:dyDescent="0.35">
      <c r="A5466" s="4" t="s">
        <v>5576</v>
      </c>
      <c r="B5466" s="4">
        <v>109632.15912682599</v>
      </c>
      <c r="C5466" s="4">
        <f t="shared" si="85"/>
        <v>11.604886033146052</v>
      </c>
    </row>
    <row r="5467" spans="1:3" x14ac:dyDescent="0.35">
      <c r="A5467" s="4" t="s">
        <v>5577</v>
      </c>
      <c r="B5467" s="4">
        <v>108081.395758621</v>
      </c>
      <c r="C5467" s="4">
        <f t="shared" si="85"/>
        <v>11.590639886675611</v>
      </c>
    </row>
    <row r="5468" spans="1:3" x14ac:dyDescent="0.35">
      <c r="A5468" s="4" t="s">
        <v>5578</v>
      </c>
      <c r="B5468" s="4">
        <v>108244.78881385201</v>
      </c>
      <c r="C5468" s="4">
        <f t="shared" si="85"/>
        <v>11.592150504418214</v>
      </c>
    </row>
    <row r="5469" spans="1:3" x14ac:dyDescent="0.35">
      <c r="A5469" s="4" t="s">
        <v>5579</v>
      </c>
      <c r="B5469" s="4">
        <v>109180.005545587</v>
      </c>
      <c r="C5469" s="4">
        <f t="shared" si="85"/>
        <v>11.600753226128814</v>
      </c>
    </row>
    <row r="5470" spans="1:3" x14ac:dyDescent="0.35">
      <c r="A5470" s="4" t="s">
        <v>5580</v>
      </c>
      <c r="B5470" s="4">
        <v>108249.40100409101</v>
      </c>
      <c r="C5470" s="4">
        <f t="shared" si="85"/>
        <v>11.59219311239992</v>
      </c>
    </row>
    <row r="5471" spans="1:3" x14ac:dyDescent="0.35">
      <c r="A5471" s="4" t="s">
        <v>5581</v>
      </c>
      <c r="B5471" s="4">
        <v>108956.631703098</v>
      </c>
      <c r="C5471" s="4">
        <f t="shared" si="85"/>
        <v>11.598705207754803</v>
      </c>
    </row>
    <row r="5472" spans="1:3" x14ac:dyDescent="0.35">
      <c r="A5472" s="4" t="s">
        <v>5582</v>
      </c>
      <c r="B5472" s="4">
        <v>111416.806720047</v>
      </c>
      <c r="C5472" s="4">
        <f t="shared" si="85"/>
        <v>11.621033463318899</v>
      </c>
    </row>
    <row r="5473" spans="1:3" x14ac:dyDescent="0.35">
      <c r="A5473" s="4" t="s">
        <v>5583</v>
      </c>
      <c r="B5473" s="4">
        <v>115873.903783752</v>
      </c>
      <c r="C5473" s="4">
        <f t="shared" si="85"/>
        <v>11.660257842489012</v>
      </c>
    </row>
    <row r="5474" spans="1:3" x14ac:dyDescent="0.35">
      <c r="A5474" s="4" t="s">
        <v>5584</v>
      </c>
      <c r="B5474" s="4">
        <v>117618.605087084</v>
      </c>
      <c r="C5474" s="4">
        <f t="shared" si="85"/>
        <v>11.675202508456154</v>
      </c>
    </row>
    <row r="5475" spans="1:3" x14ac:dyDescent="0.35">
      <c r="A5475" s="4" t="s">
        <v>5585</v>
      </c>
      <c r="B5475" s="4">
        <v>117382.37254091199</v>
      </c>
      <c r="C5475" s="4">
        <f t="shared" si="85"/>
        <v>11.673192026388138</v>
      </c>
    </row>
    <row r="5476" spans="1:3" x14ac:dyDescent="0.35">
      <c r="A5476" s="4" t="s">
        <v>5586</v>
      </c>
      <c r="B5476" s="4">
        <v>118899.737107832</v>
      </c>
      <c r="C5476" s="4">
        <f t="shared" si="85"/>
        <v>11.686035871640533</v>
      </c>
    </row>
    <row r="5477" spans="1:3" x14ac:dyDescent="0.35">
      <c r="A5477" s="4" t="s">
        <v>5587</v>
      </c>
      <c r="B5477" s="4">
        <v>119871.09619783799</v>
      </c>
      <c r="C5477" s="4">
        <f t="shared" si="85"/>
        <v>11.694172246048277</v>
      </c>
    </row>
    <row r="5478" spans="1:3" x14ac:dyDescent="0.35">
      <c r="A5478" s="4" t="s">
        <v>5588</v>
      </c>
      <c r="B5478" s="4">
        <v>117710.89100788999</v>
      </c>
      <c r="C5478" s="4">
        <f t="shared" si="85"/>
        <v>11.67598682089525</v>
      </c>
    </row>
    <row r="5479" spans="1:3" x14ac:dyDescent="0.35">
      <c r="A5479" s="4" t="s">
        <v>5589</v>
      </c>
      <c r="B5479" s="4">
        <v>118730.18779164201</v>
      </c>
      <c r="C5479" s="4">
        <f t="shared" si="85"/>
        <v>11.684608868328274</v>
      </c>
    </row>
    <row r="5480" spans="1:3" x14ac:dyDescent="0.35">
      <c r="A5480" s="4" t="s">
        <v>5590</v>
      </c>
      <c r="B5480" s="4">
        <v>119501.663770894</v>
      </c>
      <c r="C5480" s="4">
        <f t="shared" si="85"/>
        <v>11.691085573025768</v>
      </c>
    </row>
    <row r="5481" spans="1:3" x14ac:dyDescent="0.35">
      <c r="A5481" s="4" t="s">
        <v>5591</v>
      </c>
      <c r="B5481" s="4">
        <v>117958.51121303299</v>
      </c>
      <c r="C5481" s="4">
        <f t="shared" si="85"/>
        <v>11.678088241732517</v>
      </c>
    </row>
    <row r="5482" spans="1:3" x14ac:dyDescent="0.35">
      <c r="A5482" s="4" t="s">
        <v>5592</v>
      </c>
      <c r="B5482" s="4">
        <v>117908.52473232</v>
      </c>
      <c r="C5482" s="4">
        <f t="shared" si="85"/>
        <v>11.677664388681064</v>
      </c>
    </row>
    <row r="5483" spans="1:3" x14ac:dyDescent="0.35">
      <c r="A5483" s="4" t="s">
        <v>5593</v>
      </c>
      <c r="B5483" s="4">
        <v>117305.68095382801</v>
      </c>
      <c r="C5483" s="4">
        <f t="shared" si="85"/>
        <v>11.672538464447751</v>
      </c>
    </row>
    <row r="5484" spans="1:3" x14ac:dyDescent="0.35">
      <c r="A5484" s="4" t="s">
        <v>5594</v>
      </c>
      <c r="B5484" s="4">
        <v>117432.435634717</v>
      </c>
      <c r="C5484" s="4">
        <f t="shared" si="85"/>
        <v>11.673618431306572</v>
      </c>
    </row>
    <row r="5485" spans="1:3" x14ac:dyDescent="0.35">
      <c r="A5485" s="4" t="s">
        <v>5595</v>
      </c>
      <c r="B5485" s="4">
        <v>120068.00578871999</v>
      </c>
      <c r="C5485" s="4">
        <f t="shared" si="85"/>
        <v>11.695813576147934</v>
      </c>
    </row>
    <row r="5486" spans="1:3" x14ac:dyDescent="0.35">
      <c r="A5486" s="4" t="s">
        <v>5596</v>
      </c>
      <c r="B5486" s="4">
        <v>118650.587165693</v>
      </c>
      <c r="C5486" s="4">
        <f t="shared" si="85"/>
        <v>11.683938210572213</v>
      </c>
    </row>
    <row r="5487" spans="1:3" x14ac:dyDescent="0.35">
      <c r="A5487" s="4" t="s">
        <v>5597</v>
      </c>
      <c r="B5487" s="4">
        <v>118377.081936879</v>
      </c>
      <c r="C5487" s="4">
        <f t="shared" si="85"/>
        <v>11.681630417973668</v>
      </c>
    </row>
    <row r="5488" spans="1:3" x14ac:dyDescent="0.35">
      <c r="A5488" s="4" t="s">
        <v>5598</v>
      </c>
      <c r="B5488" s="4">
        <v>117520.17335038001</v>
      </c>
      <c r="C5488" s="4">
        <f t="shared" si="85"/>
        <v>11.674365285917979</v>
      </c>
    </row>
    <row r="5489" spans="1:3" x14ac:dyDescent="0.35">
      <c r="A5489" s="4" t="s">
        <v>5599</v>
      </c>
      <c r="B5489" s="4">
        <v>117983.20459877299</v>
      </c>
      <c r="C5489" s="4">
        <f t="shared" si="85"/>
        <v>11.678297559408666</v>
      </c>
    </row>
    <row r="5490" spans="1:3" x14ac:dyDescent="0.35">
      <c r="A5490" s="4" t="s">
        <v>5600</v>
      </c>
      <c r="B5490" s="4">
        <v>119438.164235535</v>
      </c>
      <c r="C5490" s="4">
        <f t="shared" si="85"/>
        <v>11.690554062332188</v>
      </c>
    </row>
    <row r="5491" spans="1:3" x14ac:dyDescent="0.35">
      <c r="A5491" s="4" t="s">
        <v>5601</v>
      </c>
      <c r="B5491" s="4">
        <v>118022.63732028101</v>
      </c>
      <c r="C5491" s="4">
        <f t="shared" si="85"/>
        <v>11.678631726745833</v>
      </c>
    </row>
    <row r="5492" spans="1:3" x14ac:dyDescent="0.35">
      <c r="A5492" s="4" t="s">
        <v>5602</v>
      </c>
      <c r="B5492" s="4">
        <v>117871.37089538301</v>
      </c>
      <c r="C5492" s="4">
        <f t="shared" si="85"/>
        <v>11.677349231723804</v>
      </c>
    </row>
    <row r="5493" spans="1:3" x14ac:dyDescent="0.35">
      <c r="A5493" s="4" t="s">
        <v>5603</v>
      </c>
      <c r="B5493" s="4">
        <v>117732.64366072501</v>
      </c>
      <c r="C5493" s="4">
        <f t="shared" si="85"/>
        <v>11.676171601105313</v>
      </c>
    </row>
    <row r="5494" spans="1:3" x14ac:dyDescent="0.35">
      <c r="A5494" s="4" t="s">
        <v>5604</v>
      </c>
      <c r="B5494" s="4">
        <v>115848.339985096</v>
      </c>
      <c r="C5494" s="4">
        <f t="shared" si="85"/>
        <v>11.660037200755669</v>
      </c>
    </row>
    <row r="5495" spans="1:3" x14ac:dyDescent="0.35">
      <c r="A5495" s="4" t="s">
        <v>5605</v>
      </c>
      <c r="B5495" s="4">
        <v>113282.144336061</v>
      </c>
      <c r="C5495" s="4">
        <f t="shared" si="85"/>
        <v>11.637636838268698</v>
      </c>
    </row>
    <row r="5496" spans="1:3" x14ac:dyDescent="0.35">
      <c r="A5496" s="4" t="s">
        <v>5606</v>
      </c>
      <c r="B5496" s="4">
        <v>112545.67365926399</v>
      </c>
      <c r="C5496" s="4">
        <f t="shared" si="85"/>
        <v>11.631114406318096</v>
      </c>
    </row>
    <row r="5497" spans="1:3" x14ac:dyDescent="0.35">
      <c r="A5497" s="4" t="s">
        <v>5607</v>
      </c>
      <c r="B5497" s="4">
        <v>114263.693947691</v>
      </c>
      <c r="C5497" s="4">
        <f t="shared" si="85"/>
        <v>11.646264161072265</v>
      </c>
    </row>
    <row r="5498" spans="1:3" x14ac:dyDescent="0.35">
      <c r="A5498" s="4" t="s">
        <v>5608</v>
      </c>
      <c r="B5498" s="4">
        <v>115199.933659264</v>
      </c>
      <c r="C5498" s="4">
        <f t="shared" si="85"/>
        <v>11.654424451369318</v>
      </c>
    </row>
    <row r="5499" spans="1:3" x14ac:dyDescent="0.35">
      <c r="A5499" s="4" t="s">
        <v>5609</v>
      </c>
      <c r="B5499" s="4">
        <v>114111.36101841</v>
      </c>
      <c r="C5499" s="4">
        <f t="shared" si="85"/>
        <v>11.64493010160683</v>
      </c>
    </row>
    <row r="5500" spans="1:3" x14ac:dyDescent="0.35">
      <c r="A5500" s="4" t="s">
        <v>5610</v>
      </c>
      <c r="B5500" s="4">
        <v>115034.67874897701</v>
      </c>
      <c r="C5500" s="4">
        <f t="shared" si="85"/>
        <v>11.652988916225947</v>
      </c>
    </row>
    <row r="5501" spans="1:3" x14ac:dyDescent="0.35">
      <c r="A5501" s="4" t="s">
        <v>5611</v>
      </c>
      <c r="B5501" s="4">
        <v>117444.913924313</v>
      </c>
      <c r="C5501" s="4">
        <f t="shared" si="85"/>
        <v>11.673724684971569</v>
      </c>
    </row>
    <row r="5502" spans="1:3" x14ac:dyDescent="0.35">
      <c r="A5502" s="4" t="s">
        <v>5612</v>
      </c>
      <c r="B5502" s="4">
        <v>116740.687720923</v>
      </c>
      <c r="C5502" s="4">
        <f t="shared" si="85"/>
        <v>11.667710409788254</v>
      </c>
    </row>
    <row r="5503" spans="1:3" x14ac:dyDescent="0.35">
      <c r="A5503" s="4" t="s">
        <v>5613</v>
      </c>
      <c r="B5503" s="4">
        <v>116511.655739375</v>
      </c>
      <c r="C5503" s="4">
        <f t="shared" si="85"/>
        <v>11.66574659624832</v>
      </c>
    </row>
    <row r="5504" spans="1:3" x14ac:dyDescent="0.35">
      <c r="A5504" s="4" t="s">
        <v>5614</v>
      </c>
      <c r="B5504" s="4">
        <v>119189.198160275</v>
      </c>
      <c r="C5504" s="4">
        <f t="shared" si="85"/>
        <v>11.688467410046416</v>
      </c>
    </row>
    <row r="5505" spans="1:3" x14ac:dyDescent="0.35">
      <c r="A5505" s="4" t="s">
        <v>5615</v>
      </c>
      <c r="B5505" s="4">
        <v>118742.043048644</v>
      </c>
      <c r="C5505" s="4">
        <f t="shared" si="85"/>
        <v>11.684708713745735</v>
      </c>
    </row>
    <row r="5506" spans="1:3" x14ac:dyDescent="0.35">
      <c r="A5506" s="4" t="s">
        <v>5616</v>
      </c>
      <c r="B5506" s="4">
        <v>120154.32493507001</v>
      </c>
      <c r="C5506" s="4">
        <f t="shared" si="85"/>
        <v>11.69653223664719</v>
      </c>
    </row>
    <row r="5507" spans="1:3" x14ac:dyDescent="0.35">
      <c r="A5507" s="4" t="s">
        <v>5617</v>
      </c>
      <c r="B5507" s="4">
        <v>123442.67982224999</v>
      </c>
      <c r="C5507" s="4">
        <f t="shared" ref="C5507:C5570" si="86">LN(B5507)</f>
        <v>11.723532196314114</v>
      </c>
    </row>
    <row r="5508" spans="1:3" x14ac:dyDescent="0.35">
      <c r="A5508" s="4" t="s">
        <v>5618</v>
      </c>
      <c r="B5508" s="4">
        <v>118510.27128083</v>
      </c>
      <c r="C5508" s="4">
        <f t="shared" si="86"/>
        <v>11.682754913276407</v>
      </c>
    </row>
    <row r="5509" spans="1:3" x14ac:dyDescent="0.35">
      <c r="A5509" s="4" t="s">
        <v>5619</v>
      </c>
      <c r="B5509" s="4">
        <v>117311.209947715</v>
      </c>
      <c r="C5509" s="4">
        <f t="shared" si="86"/>
        <v>11.672585596552066</v>
      </c>
    </row>
    <row r="5510" spans="1:3" x14ac:dyDescent="0.35">
      <c r="A5510" s="4" t="s">
        <v>5620</v>
      </c>
      <c r="B5510" s="4">
        <v>117462.42684623</v>
      </c>
      <c r="C5510" s="4">
        <f t="shared" si="86"/>
        <v>11.673873789907089</v>
      </c>
    </row>
    <row r="5511" spans="1:3" x14ac:dyDescent="0.35">
      <c r="A5511" s="4" t="s">
        <v>5621</v>
      </c>
      <c r="B5511" s="4">
        <v>117601.952231888</v>
      </c>
      <c r="C5511" s="4">
        <f t="shared" si="86"/>
        <v>11.675060914920168</v>
      </c>
    </row>
    <row r="5512" spans="1:3" x14ac:dyDescent="0.35">
      <c r="A5512" s="4" t="s">
        <v>5622</v>
      </c>
      <c r="B5512" s="4">
        <v>116312.91439798901</v>
      </c>
      <c r="C5512" s="4">
        <f t="shared" si="86"/>
        <v>11.66403937617666</v>
      </c>
    </row>
    <row r="5513" spans="1:3" x14ac:dyDescent="0.35">
      <c r="A5513" s="4" t="s">
        <v>5623</v>
      </c>
      <c r="B5513" s="4">
        <v>112886.10147543</v>
      </c>
      <c r="C5513" s="4">
        <f t="shared" si="86"/>
        <v>11.634134637824845</v>
      </c>
    </row>
    <row r="5514" spans="1:3" x14ac:dyDescent="0.35">
      <c r="A5514" s="4" t="s">
        <v>5624</v>
      </c>
      <c r="B5514" s="4">
        <v>114277.320860316</v>
      </c>
      <c r="C5514" s="4">
        <f t="shared" si="86"/>
        <v>11.646383412425486</v>
      </c>
    </row>
    <row r="5515" spans="1:3" x14ac:dyDescent="0.35">
      <c r="A5515" s="4" t="s">
        <v>5625</v>
      </c>
      <c r="B5515" s="4">
        <v>112347.10229830199</v>
      </c>
      <c r="C5515" s="4">
        <f t="shared" si="86"/>
        <v>11.629348485543453</v>
      </c>
    </row>
    <row r="5516" spans="1:3" x14ac:dyDescent="0.35">
      <c r="A5516" s="4" t="s">
        <v>5626</v>
      </c>
      <c r="B5516" s="4">
        <v>116800.977035073</v>
      </c>
      <c r="C5516" s="4">
        <f t="shared" si="86"/>
        <v>11.668226714367586</v>
      </c>
    </row>
    <row r="5517" spans="1:3" x14ac:dyDescent="0.35">
      <c r="A5517" s="4" t="s">
        <v>5627</v>
      </c>
      <c r="B5517" s="4">
        <v>115280.44472383401</v>
      </c>
      <c r="C5517" s="4">
        <f t="shared" si="86"/>
        <v>11.655123088436904</v>
      </c>
    </row>
    <row r="5518" spans="1:3" x14ac:dyDescent="0.35">
      <c r="A5518" s="4" t="s">
        <v>5628</v>
      </c>
      <c r="B5518" s="4">
        <v>113516.122474401</v>
      </c>
      <c r="C5518" s="4">
        <f t="shared" si="86"/>
        <v>11.639700154048308</v>
      </c>
    </row>
    <row r="5519" spans="1:3" x14ac:dyDescent="0.35">
      <c r="A5519" s="4" t="s">
        <v>5629</v>
      </c>
      <c r="B5519" s="4">
        <v>110089.53331414401</v>
      </c>
      <c r="C5519" s="4">
        <f t="shared" si="86"/>
        <v>11.609049252925152</v>
      </c>
    </row>
    <row r="5520" spans="1:3" x14ac:dyDescent="0.35">
      <c r="A5520" s="4" t="s">
        <v>5630</v>
      </c>
      <c r="B5520" s="4">
        <v>111895.295495307</v>
      </c>
      <c r="C5520" s="4">
        <f t="shared" si="86"/>
        <v>11.625318851372498</v>
      </c>
    </row>
    <row r="5521" spans="1:3" x14ac:dyDescent="0.35">
      <c r="A5521" s="4" t="s">
        <v>5631</v>
      </c>
      <c r="B5521" s="4">
        <v>111252.30723606099</v>
      </c>
      <c r="C5521" s="4">
        <f t="shared" si="86"/>
        <v>11.619555939013981</v>
      </c>
    </row>
    <row r="5522" spans="1:3" x14ac:dyDescent="0.35">
      <c r="A5522" s="4" t="s">
        <v>5632</v>
      </c>
      <c r="B5522" s="4">
        <v>112481.152904109</v>
      </c>
      <c r="C5522" s="4">
        <f t="shared" si="86"/>
        <v>11.630540956850684</v>
      </c>
    </row>
    <row r="5523" spans="1:3" x14ac:dyDescent="0.35">
      <c r="A5523" s="4" t="s">
        <v>5633</v>
      </c>
      <c r="B5523" s="4">
        <v>108473.330441642</v>
      </c>
      <c r="C5523" s="4">
        <f t="shared" si="86"/>
        <v>11.594259619367115</v>
      </c>
    </row>
    <row r="5524" spans="1:3" x14ac:dyDescent="0.35">
      <c r="A5524" s="4" t="s">
        <v>5634</v>
      </c>
      <c r="B5524" s="4">
        <v>108746.15082485101</v>
      </c>
      <c r="C5524" s="4">
        <f t="shared" si="86"/>
        <v>11.596771553610509</v>
      </c>
    </row>
    <row r="5525" spans="1:3" x14ac:dyDescent="0.35">
      <c r="A5525" s="4" t="s">
        <v>5635</v>
      </c>
      <c r="B5525" s="4">
        <v>108316.44689481</v>
      </c>
      <c r="C5525" s="4">
        <f t="shared" si="86"/>
        <v>11.592812285676885</v>
      </c>
    </row>
    <row r="5526" spans="1:3" x14ac:dyDescent="0.35">
      <c r="A5526" s="4" t="s">
        <v>5636</v>
      </c>
      <c r="B5526" s="4">
        <v>108992.324614863</v>
      </c>
      <c r="C5526" s="4">
        <f t="shared" si="86"/>
        <v>11.599032742354527</v>
      </c>
    </row>
    <row r="5527" spans="1:3" x14ac:dyDescent="0.35">
      <c r="A5527" s="4" t="s">
        <v>5637</v>
      </c>
      <c r="B5527" s="4">
        <v>111140.947159836</v>
      </c>
      <c r="C5527" s="4">
        <f t="shared" si="86"/>
        <v>11.618554469020344</v>
      </c>
    </row>
    <row r="5528" spans="1:3" x14ac:dyDescent="0.35">
      <c r="A5528" s="4" t="s">
        <v>5638</v>
      </c>
      <c r="B5528" s="4">
        <v>111780.743587376</v>
      </c>
      <c r="C5528" s="4">
        <f t="shared" si="86"/>
        <v>11.624294585041463</v>
      </c>
    </row>
    <row r="5529" spans="1:3" x14ac:dyDescent="0.35">
      <c r="A5529" s="4" t="s">
        <v>5639</v>
      </c>
      <c r="B5529" s="4">
        <v>110900.633412981</v>
      </c>
      <c r="C5529" s="4">
        <f t="shared" si="86"/>
        <v>11.616389884890957</v>
      </c>
    </row>
    <row r="5530" spans="1:3" x14ac:dyDescent="0.35">
      <c r="A5530" s="4" t="s">
        <v>5640</v>
      </c>
      <c r="B5530" s="4">
        <v>110711.229484804</v>
      </c>
      <c r="C5530" s="4">
        <f t="shared" si="86"/>
        <v>11.614680554245773</v>
      </c>
    </row>
    <row r="5531" spans="1:3" x14ac:dyDescent="0.35">
      <c r="A5531" s="4" t="s">
        <v>5641</v>
      </c>
      <c r="B5531" s="4">
        <v>110243.650741672</v>
      </c>
      <c r="C5531" s="4">
        <f t="shared" si="86"/>
        <v>11.610448202006047</v>
      </c>
    </row>
    <row r="5532" spans="1:3" x14ac:dyDescent="0.35">
      <c r="A5532" s="4" t="s">
        <v>5642</v>
      </c>
      <c r="B5532" s="4">
        <v>111307.784421087</v>
      </c>
      <c r="C5532" s="4">
        <f t="shared" si="86"/>
        <v>11.620054475708155</v>
      </c>
    </row>
    <row r="5533" spans="1:3" x14ac:dyDescent="0.35">
      <c r="A5533" s="4" t="s">
        <v>5643</v>
      </c>
      <c r="B5533" s="4">
        <v>112112.31157510199</v>
      </c>
      <c r="C5533" s="4">
        <f t="shared" si="86"/>
        <v>11.627256429747865</v>
      </c>
    </row>
    <row r="5534" spans="1:3" x14ac:dyDescent="0.35">
      <c r="A5534" s="4" t="s">
        <v>5644</v>
      </c>
      <c r="B5534" s="4">
        <v>111486.396779836</v>
      </c>
      <c r="C5534" s="4">
        <f t="shared" si="86"/>
        <v>11.621657860464898</v>
      </c>
    </row>
    <row r="5535" spans="1:3" x14ac:dyDescent="0.35">
      <c r="A5535" s="4" t="s">
        <v>5645</v>
      </c>
      <c r="B5535" s="4">
        <v>113930.74842343701</v>
      </c>
      <c r="C5535" s="4">
        <f t="shared" si="86"/>
        <v>11.643346072822142</v>
      </c>
    </row>
    <row r="5536" spans="1:3" x14ac:dyDescent="0.35">
      <c r="A5536" s="4" t="s">
        <v>5646</v>
      </c>
      <c r="B5536" s="4">
        <v>115445.812932648</v>
      </c>
      <c r="C5536" s="4">
        <f t="shared" si="86"/>
        <v>11.656556546759422</v>
      </c>
    </row>
    <row r="5537" spans="1:3" x14ac:dyDescent="0.35">
      <c r="A5537" s="4" t="s">
        <v>5647</v>
      </c>
      <c r="B5537" s="4">
        <v>116149.174031958</v>
      </c>
      <c r="C5537" s="4">
        <f t="shared" si="86"/>
        <v>11.662630626954657</v>
      </c>
    </row>
    <row r="5538" spans="1:3" x14ac:dyDescent="0.35">
      <c r="A5538" s="4" t="s">
        <v>5648</v>
      </c>
      <c r="B5538" s="4">
        <v>115965.627551268</v>
      </c>
      <c r="C5538" s="4">
        <f t="shared" si="86"/>
        <v>11.661049111965564</v>
      </c>
    </row>
    <row r="5539" spans="1:3" x14ac:dyDescent="0.35">
      <c r="A5539" s="4" t="s">
        <v>5649</v>
      </c>
      <c r="B5539" s="4">
        <v>115395.933423437</v>
      </c>
      <c r="C5539" s="4">
        <f t="shared" si="86"/>
        <v>11.656124393470211</v>
      </c>
    </row>
    <row r="5540" spans="1:3" x14ac:dyDescent="0.35">
      <c r="A5540" s="4" t="s">
        <v>5650</v>
      </c>
      <c r="B5540" s="4">
        <v>115420.931814144</v>
      </c>
      <c r="C5540" s="4">
        <f t="shared" si="86"/>
        <v>11.656341001479154</v>
      </c>
    </row>
    <row r="5541" spans="1:3" x14ac:dyDescent="0.35">
      <c r="A5541" s="4" t="s">
        <v>5651</v>
      </c>
      <c r="B5541" s="4">
        <v>116798.867050906</v>
      </c>
      <c r="C5541" s="4">
        <f t="shared" si="86"/>
        <v>11.668208649422592</v>
      </c>
    </row>
    <row r="5542" spans="1:3" x14ac:dyDescent="0.35">
      <c r="A5542" s="4" t="s">
        <v>5652</v>
      </c>
      <c r="B5542" s="4">
        <v>116575.777628866</v>
      </c>
      <c r="C5542" s="4">
        <f t="shared" si="86"/>
        <v>11.666296792285763</v>
      </c>
    </row>
    <row r="5543" spans="1:3" x14ac:dyDescent="0.35">
      <c r="A5543" s="4" t="s">
        <v>5653</v>
      </c>
      <c r="B5543" s="4">
        <v>117014.426762174</v>
      </c>
      <c r="C5543" s="4">
        <f t="shared" si="86"/>
        <v>11.670052511837982</v>
      </c>
    </row>
    <row r="5544" spans="1:3" x14ac:dyDescent="0.35">
      <c r="A5544" s="4" t="s">
        <v>5654</v>
      </c>
      <c r="B5544" s="4">
        <v>115612.372541695</v>
      </c>
      <c r="C5544" s="4">
        <f t="shared" si="86"/>
        <v>11.657998258400626</v>
      </c>
    </row>
    <row r="5545" spans="1:3" x14ac:dyDescent="0.35">
      <c r="A5545" s="4" t="s">
        <v>5655</v>
      </c>
      <c r="B5545" s="4">
        <v>115753.165960549</v>
      </c>
      <c r="C5545" s="4">
        <f t="shared" si="86"/>
        <v>11.659215323285435</v>
      </c>
    </row>
    <row r="5546" spans="1:3" x14ac:dyDescent="0.35">
      <c r="A5546" s="4" t="s">
        <v>5656</v>
      </c>
      <c r="B5546" s="4">
        <v>115320.85882904701</v>
      </c>
      <c r="C5546" s="4">
        <f t="shared" si="86"/>
        <v>11.655473599080199</v>
      </c>
    </row>
    <row r="5547" spans="1:3" x14ac:dyDescent="0.35">
      <c r="A5547" s="4" t="s">
        <v>5657</v>
      </c>
      <c r="B5547" s="4">
        <v>112727.70773813</v>
      </c>
      <c r="C5547" s="4">
        <f t="shared" si="86"/>
        <v>11.632730523742685</v>
      </c>
    </row>
    <row r="5548" spans="1:3" x14ac:dyDescent="0.35">
      <c r="A5548" s="4" t="s">
        <v>5658</v>
      </c>
      <c r="B5548" s="4">
        <v>112052.39328202201</v>
      </c>
      <c r="C5548" s="4">
        <f t="shared" si="86"/>
        <v>11.626721838055161</v>
      </c>
    </row>
    <row r="5549" spans="1:3" x14ac:dyDescent="0.35">
      <c r="A5549" s="4" t="s">
        <v>5659</v>
      </c>
      <c r="B5549" s="4">
        <v>113324.623592192</v>
      </c>
      <c r="C5549" s="4">
        <f t="shared" si="86"/>
        <v>11.638011754313942</v>
      </c>
    </row>
    <row r="5550" spans="1:3" x14ac:dyDescent="0.35">
      <c r="A5550" s="4" t="s">
        <v>5660</v>
      </c>
      <c r="B5550" s="4">
        <v>109166.34797487401</v>
      </c>
      <c r="C5550" s="4">
        <f t="shared" si="86"/>
        <v>11.600628126070941</v>
      </c>
    </row>
    <row r="5551" spans="1:3" x14ac:dyDescent="0.35">
      <c r="A5551" s="4" t="s">
        <v>5661</v>
      </c>
      <c r="B5551" s="4">
        <v>109669.102166861</v>
      </c>
      <c r="C5551" s="4">
        <f t="shared" si="86"/>
        <v>11.605222949041259</v>
      </c>
    </row>
    <row r="5552" spans="1:3" x14ac:dyDescent="0.35">
      <c r="A5552" s="4" t="s">
        <v>5662</v>
      </c>
      <c r="B5552" s="4">
        <v>109644.73069287</v>
      </c>
      <c r="C5552" s="4">
        <f t="shared" si="86"/>
        <v>11.605000696994741</v>
      </c>
    </row>
    <row r="5553" spans="1:3" x14ac:dyDescent="0.35">
      <c r="A5553" s="4" t="s">
        <v>5663</v>
      </c>
      <c r="B5553" s="4">
        <v>112170.00778609001</v>
      </c>
      <c r="C5553" s="4">
        <f t="shared" si="86"/>
        <v>11.627770926052568</v>
      </c>
    </row>
    <row r="5554" spans="1:3" x14ac:dyDescent="0.35">
      <c r="A5554" s="4" t="s">
        <v>5664</v>
      </c>
      <c r="B5554" s="4">
        <v>114341.141435418</v>
      </c>
      <c r="C5554" s="4">
        <f t="shared" si="86"/>
        <v>11.646941727586203</v>
      </c>
    </row>
    <row r="5555" spans="1:3" x14ac:dyDescent="0.35">
      <c r="A5555" s="4" t="s">
        <v>5665</v>
      </c>
      <c r="B5555" s="4">
        <v>113971.74279690201</v>
      </c>
      <c r="C5555" s="4">
        <f t="shared" si="86"/>
        <v>11.643705826449123</v>
      </c>
    </row>
    <row r="5556" spans="1:3" x14ac:dyDescent="0.35">
      <c r="A5556" s="4" t="s">
        <v>5666</v>
      </c>
      <c r="B5556" s="4">
        <v>118393.270386324</v>
      </c>
      <c r="C5556" s="4">
        <f t="shared" si="86"/>
        <v>11.681767161863361</v>
      </c>
    </row>
    <row r="5557" spans="1:3" x14ac:dyDescent="0.35">
      <c r="A5557" s="4" t="s">
        <v>5667</v>
      </c>
      <c r="B5557" s="4">
        <v>120558.594007013</v>
      </c>
      <c r="C5557" s="4">
        <f t="shared" si="86"/>
        <v>11.699891171047677</v>
      </c>
    </row>
    <row r="5558" spans="1:3" x14ac:dyDescent="0.35">
      <c r="A5558" s="4" t="s">
        <v>5668</v>
      </c>
      <c r="B5558" s="4">
        <v>122348.127640269</v>
      </c>
      <c r="C5558" s="4">
        <f t="shared" si="86"/>
        <v>11.714625765445744</v>
      </c>
    </row>
    <row r="5559" spans="1:3" x14ac:dyDescent="0.35">
      <c r="A5559" s="4" t="s">
        <v>5669</v>
      </c>
      <c r="B5559" s="4">
        <v>122379.744317651</v>
      </c>
      <c r="C5559" s="4">
        <f t="shared" si="86"/>
        <v>11.714884147764888</v>
      </c>
    </row>
    <row r="5560" spans="1:3" x14ac:dyDescent="0.35">
      <c r="A5560" s="4" t="s">
        <v>5670</v>
      </c>
      <c r="B5560" s="4">
        <v>123523.76831385199</v>
      </c>
      <c r="C5560" s="4">
        <f t="shared" si="86"/>
        <v>11.7241888725155</v>
      </c>
    </row>
    <row r="5561" spans="1:3" x14ac:dyDescent="0.35">
      <c r="A5561" s="4" t="s">
        <v>5671</v>
      </c>
      <c r="B5561" s="4">
        <v>124824.45366686099</v>
      </c>
      <c r="C5561" s="4">
        <f t="shared" si="86"/>
        <v>11.73466365856661</v>
      </c>
    </row>
    <row r="5562" spans="1:3" x14ac:dyDescent="0.35">
      <c r="A5562" s="4" t="s">
        <v>5672</v>
      </c>
      <c r="B5562" s="4">
        <v>121587.69923670399</v>
      </c>
      <c r="C5562" s="4">
        <f t="shared" si="86"/>
        <v>11.708391085804534</v>
      </c>
    </row>
    <row r="5563" spans="1:3" x14ac:dyDescent="0.35">
      <c r="A5563" s="4" t="s">
        <v>5673</v>
      </c>
      <c r="B5563" s="4">
        <v>123390.353094682</v>
      </c>
      <c r="C5563" s="4">
        <f t="shared" si="86"/>
        <v>11.723108211503543</v>
      </c>
    </row>
    <row r="5564" spans="1:3" x14ac:dyDescent="0.35">
      <c r="A5564" s="4" t="s">
        <v>5674</v>
      </c>
      <c r="B5564" s="4">
        <v>121603.33278609</v>
      </c>
      <c r="C5564" s="4">
        <f t="shared" si="86"/>
        <v>11.708519655918963</v>
      </c>
    </row>
    <row r="5565" spans="1:3" x14ac:dyDescent="0.35">
      <c r="A5565" s="4" t="s">
        <v>5675</v>
      </c>
      <c r="B5565" s="4">
        <v>113754.85232817099</v>
      </c>
      <c r="C5565" s="4">
        <f t="shared" si="86"/>
        <v>11.641800993733453</v>
      </c>
    </row>
    <row r="5566" spans="1:3" x14ac:dyDescent="0.35">
      <c r="A5566" s="4" t="s">
        <v>5676</v>
      </c>
      <c r="B5566" s="4">
        <v>110940.11364815899</v>
      </c>
      <c r="C5566" s="4">
        <f t="shared" si="86"/>
        <v>11.616745818019725</v>
      </c>
    </row>
    <row r="5567" spans="1:3" x14ac:dyDescent="0.35">
      <c r="A5567" s="4" t="s">
        <v>5677</v>
      </c>
      <c r="B5567" s="4">
        <v>115152.91704500301</v>
      </c>
      <c r="C5567" s="4">
        <f t="shared" si="86"/>
        <v>11.654016237494211</v>
      </c>
    </row>
    <row r="5568" spans="1:3" x14ac:dyDescent="0.35">
      <c r="A5568" s="4" t="s">
        <v>5678</v>
      </c>
      <c r="B5568" s="4">
        <v>115332.25292957301</v>
      </c>
      <c r="C5568" s="4">
        <f t="shared" si="86"/>
        <v>11.655572397665212</v>
      </c>
    </row>
    <row r="5569" spans="1:3" x14ac:dyDescent="0.35">
      <c r="A5569" s="4" t="s">
        <v>5679</v>
      </c>
      <c r="B5569" s="4">
        <v>113327.07941028599</v>
      </c>
      <c r="C5569" s="4">
        <f t="shared" si="86"/>
        <v>11.638033424727723</v>
      </c>
    </row>
    <row r="5570" spans="1:3" x14ac:dyDescent="0.35">
      <c r="A5570" s="4" t="s">
        <v>5680</v>
      </c>
      <c r="B5570" s="4">
        <v>110862.872485389</v>
      </c>
      <c r="C5570" s="4">
        <f t="shared" si="86"/>
        <v>11.616049333565309</v>
      </c>
    </row>
    <row r="5571" spans="1:3" x14ac:dyDescent="0.35">
      <c r="A5571" s="4" t="s">
        <v>5681</v>
      </c>
      <c r="B5571" s="4">
        <v>108135.049605786</v>
      </c>
      <c r="C5571" s="4">
        <f t="shared" ref="C5571:C5622" si="87">LN(B5571)</f>
        <v>11.591136184246093</v>
      </c>
    </row>
    <row r="5572" spans="1:3" x14ac:dyDescent="0.35">
      <c r="A5572" s="4" t="s">
        <v>5682</v>
      </c>
      <c r="B5572" s="4">
        <v>106625.66865137299</v>
      </c>
      <c r="C5572" s="4">
        <f t="shared" si="87"/>
        <v>11.57707955583057</v>
      </c>
    </row>
    <row r="5573" spans="1:3" x14ac:dyDescent="0.35">
      <c r="A5573" s="4" t="s">
        <v>5683</v>
      </c>
      <c r="B5573" s="4">
        <v>107143.91393512599</v>
      </c>
      <c r="C5573" s="4">
        <f t="shared" si="87"/>
        <v>11.581928199803047</v>
      </c>
    </row>
    <row r="5574" spans="1:3" x14ac:dyDescent="0.35">
      <c r="A5574" s="4" t="s">
        <v>5684</v>
      </c>
      <c r="B5574" s="4">
        <v>108706.66376388101</v>
      </c>
      <c r="C5574" s="4">
        <f t="shared" si="87"/>
        <v>11.596408375405815</v>
      </c>
    </row>
    <row r="5575" spans="1:3" x14ac:dyDescent="0.35">
      <c r="A5575" s="4" t="s">
        <v>5685</v>
      </c>
      <c r="B5575" s="4">
        <v>110640.249515488</v>
      </c>
      <c r="C5575" s="4">
        <f t="shared" si="87"/>
        <v>11.614039221537544</v>
      </c>
    </row>
    <row r="5576" spans="1:3" x14ac:dyDescent="0.35">
      <c r="A5576" s="4" t="s">
        <v>5686</v>
      </c>
      <c r="B5576" s="4">
        <v>108700.382071888</v>
      </c>
      <c r="C5576" s="4">
        <f t="shared" si="87"/>
        <v>11.596350588023896</v>
      </c>
    </row>
    <row r="5577" spans="1:3" x14ac:dyDescent="0.35">
      <c r="A5577" s="4" t="s">
        <v>5687</v>
      </c>
      <c r="B5577" s="4">
        <v>107667.630188486</v>
      </c>
      <c r="C5577" s="4">
        <f t="shared" si="87"/>
        <v>11.586804262615706</v>
      </c>
    </row>
    <row r="5578" spans="1:3" x14ac:dyDescent="0.35">
      <c r="A5578" s="4" t="s">
        <v>5688</v>
      </c>
      <c r="B5578" s="4">
        <v>110060.936797195</v>
      </c>
      <c r="C5578" s="4">
        <f t="shared" si="87"/>
        <v>11.608789462272918</v>
      </c>
    </row>
    <row r="5579" spans="1:3" x14ac:dyDescent="0.35">
      <c r="A5579" s="4" t="s">
        <v>5689</v>
      </c>
      <c r="B5579" s="4">
        <v>111024.94314699</v>
      </c>
      <c r="C5579" s="4">
        <f t="shared" si="87"/>
        <v>11.617510168086225</v>
      </c>
    </row>
    <row r="5580" spans="1:3" x14ac:dyDescent="0.35">
      <c r="A5580" s="4" t="s">
        <v>5690</v>
      </c>
      <c r="B5580" s="4">
        <v>111614.535857686</v>
      </c>
      <c r="C5580" s="4">
        <f t="shared" si="87"/>
        <v>11.622806570068445</v>
      </c>
    </row>
    <row r="5581" spans="1:3" x14ac:dyDescent="0.35">
      <c r="A5581" s="4" t="s">
        <v>5691</v>
      </c>
      <c r="B5581" s="4">
        <v>114557.100460549</v>
      </c>
      <c r="C5581" s="4">
        <f t="shared" si="87"/>
        <v>11.648828671648509</v>
      </c>
    </row>
    <row r="5582" spans="1:3" x14ac:dyDescent="0.35">
      <c r="A5582" s="4" t="s">
        <v>5692</v>
      </c>
      <c r="B5582" s="4">
        <v>114087.773805085</v>
      </c>
      <c r="C5582" s="4">
        <f t="shared" si="87"/>
        <v>11.644723376779172</v>
      </c>
    </row>
    <row r="5583" spans="1:3" x14ac:dyDescent="0.35">
      <c r="A5583" s="4" t="s">
        <v>5693</v>
      </c>
      <c r="B5583" s="4">
        <v>112980.68584628899</v>
      </c>
      <c r="C5583" s="4">
        <f t="shared" si="87"/>
        <v>11.63497216137144</v>
      </c>
    </row>
    <row r="5584" spans="1:3" x14ac:dyDescent="0.35">
      <c r="A5584" s="4" t="s">
        <v>5694</v>
      </c>
      <c r="B5584" s="4">
        <v>110206.347983051</v>
      </c>
      <c r="C5584" s="4">
        <f t="shared" si="87"/>
        <v>11.610109778243807</v>
      </c>
    </row>
    <row r="5585" spans="1:3" x14ac:dyDescent="0.35">
      <c r="A5585" s="4" t="s">
        <v>5695</v>
      </c>
      <c r="B5585" s="4">
        <v>108019.723841905</v>
      </c>
      <c r="C5585" s="4">
        <f t="shared" si="87"/>
        <v>11.59006911759765</v>
      </c>
    </row>
    <row r="5586" spans="1:3" x14ac:dyDescent="0.35">
      <c r="A5586" s="4" t="s">
        <v>5696</v>
      </c>
      <c r="B5586" s="4">
        <v>109554.23962770301</v>
      </c>
      <c r="C5586" s="4">
        <f t="shared" si="87"/>
        <v>11.604175044664576</v>
      </c>
    </row>
    <row r="5587" spans="1:3" x14ac:dyDescent="0.35">
      <c r="A5587" s="4" t="s">
        <v>5697</v>
      </c>
      <c r="B5587" s="4">
        <v>110005.295855348</v>
      </c>
      <c r="C5587" s="4">
        <f t="shared" si="87"/>
        <v>11.608283787755189</v>
      </c>
    </row>
    <row r="5588" spans="1:3" x14ac:dyDescent="0.35">
      <c r="A5588" s="4" t="s">
        <v>5698</v>
      </c>
      <c r="B5588" s="4">
        <v>110389.168627119</v>
      </c>
      <c r="C5588" s="4">
        <f t="shared" si="87"/>
        <v>11.611767297750403</v>
      </c>
    </row>
    <row r="5589" spans="1:3" x14ac:dyDescent="0.35">
      <c r="A5589" s="4" t="s">
        <v>5699</v>
      </c>
      <c r="B5589" s="4">
        <v>106495.802789889</v>
      </c>
      <c r="C5589" s="4">
        <f t="shared" si="87"/>
        <v>11.575860852931429</v>
      </c>
    </row>
    <row r="5590" spans="1:3" x14ac:dyDescent="0.35">
      <c r="A5590" s="4" t="s">
        <v>5700</v>
      </c>
      <c r="B5590" s="4">
        <v>101349.73723232</v>
      </c>
      <c r="C5590" s="4">
        <f t="shared" si="87"/>
        <v>11.526332559201107</v>
      </c>
    </row>
    <row r="5591" spans="1:3" x14ac:dyDescent="0.35">
      <c r="A5591" s="4" t="s">
        <v>5701</v>
      </c>
      <c r="B5591" s="4">
        <v>103915.88479135001</v>
      </c>
      <c r="C5591" s="4">
        <f t="shared" si="87"/>
        <v>11.551337050785081</v>
      </c>
    </row>
    <row r="5592" spans="1:3" x14ac:dyDescent="0.35">
      <c r="A5592" s="4" t="s">
        <v>5702</v>
      </c>
      <c r="B5592" s="4">
        <v>101241.57367796599</v>
      </c>
      <c r="C5592" s="4">
        <f t="shared" si="87"/>
        <v>11.525264758571895</v>
      </c>
    </row>
    <row r="5593" spans="1:3" x14ac:dyDescent="0.35">
      <c r="A5593" s="4" t="s">
        <v>5703</v>
      </c>
      <c r="B5593" s="4">
        <v>103428.471746932</v>
      </c>
      <c r="C5593" s="4">
        <f t="shared" si="87"/>
        <v>11.546635558539318</v>
      </c>
    </row>
    <row r="5594" spans="1:3" x14ac:dyDescent="0.35">
      <c r="A5594" s="4" t="s">
        <v>5704</v>
      </c>
      <c r="B5594" s="4">
        <v>102335.021439217</v>
      </c>
      <c r="C5594" s="4">
        <f t="shared" si="87"/>
        <v>11.536007233913866</v>
      </c>
    </row>
    <row r="5595" spans="1:3" x14ac:dyDescent="0.35">
      <c r="A5595" s="4" t="s">
        <v>5705</v>
      </c>
      <c r="B5595" s="4">
        <v>104685.54544097</v>
      </c>
      <c r="C5595" s="4">
        <f t="shared" si="87"/>
        <v>11.558716330412613</v>
      </c>
    </row>
    <row r="5596" spans="1:3" x14ac:dyDescent="0.35">
      <c r="A5596" s="4" t="s">
        <v>5706</v>
      </c>
      <c r="B5596" s="4">
        <v>106082.47815692599</v>
      </c>
      <c r="C5596" s="4">
        <f t="shared" si="87"/>
        <v>11.571972166354644</v>
      </c>
    </row>
    <row r="5597" spans="1:3" x14ac:dyDescent="0.35">
      <c r="A5597" s="4" t="s">
        <v>5707</v>
      </c>
      <c r="B5597" s="4">
        <v>102974.40561163099</v>
      </c>
      <c r="C5597" s="4">
        <f t="shared" si="87"/>
        <v>11.542235747125748</v>
      </c>
    </row>
    <row r="5598" spans="1:3" x14ac:dyDescent="0.35">
      <c r="A5598" s="4" t="s">
        <v>5708</v>
      </c>
      <c r="B5598" s="4">
        <v>101682.126652835</v>
      </c>
      <c r="C5598" s="4">
        <f t="shared" si="87"/>
        <v>11.529606820798383</v>
      </c>
    </row>
    <row r="5599" spans="1:3" x14ac:dyDescent="0.35">
      <c r="A5599" s="4" t="s">
        <v>5709</v>
      </c>
      <c r="B5599" s="4">
        <v>100035.310145237</v>
      </c>
      <c r="C5599" s="4">
        <f t="shared" si="87"/>
        <v>11.513278504096952</v>
      </c>
    </row>
    <row r="5600" spans="1:3" x14ac:dyDescent="0.35">
      <c r="A5600" s="4" t="s">
        <v>5710</v>
      </c>
      <c r="B5600" s="4">
        <v>94502.547602571605</v>
      </c>
      <c r="C5600" s="4">
        <f t="shared" si="87"/>
        <v>11.456382071875824</v>
      </c>
    </row>
    <row r="5601" spans="1:3" x14ac:dyDescent="0.35">
      <c r="A5601" s="4" t="s">
        <v>5711</v>
      </c>
      <c r="B5601" s="4">
        <v>95541.315838983093</v>
      </c>
      <c r="C5601" s="4">
        <f t="shared" si="87"/>
        <v>11.467314059499133</v>
      </c>
    </row>
    <row r="5602" spans="1:3" x14ac:dyDescent="0.35">
      <c r="A5602" s="4" t="s">
        <v>5712</v>
      </c>
      <c r="B5602" s="4">
        <v>94182.313099649298</v>
      </c>
      <c r="C5602" s="4">
        <f t="shared" si="87"/>
        <v>11.452987683908445</v>
      </c>
    </row>
    <row r="5603" spans="1:3" x14ac:dyDescent="0.35">
      <c r="A5603" s="4" t="s">
        <v>5713</v>
      </c>
      <c r="B5603" s="4">
        <v>91911.471347165396</v>
      </c>
      <c r="C5603" s="4">
        <f t="shared" si="87"/>
        <v>11.428581124788543</v>
      </c>
    </row>
    <row r="5604" spans="1:3" x14ac:dyDescent="0.35">
      <c r="A5604" s="4" t="s">
        <v>5718</v>
      </c>
      <c r="B5604" s="4">
        <v>92836.4419111631</v>
      </c>
      <c r="C5604" s="4">
        <f t="shared" si="87"/>
        <v>11.438594534698796</v>
      </c>
    </row>
    <row r="5605" spans="1:3" x14ac:dyDescent="0.35">
      <c r="A5605" s="4" t="s">
        <v>5719</v>
      </c>
      <c r="B5605" s="4">
        <v>91320.481133255395</v>
      </c>
      <c r="C5605" s="4">
        <f t="shared" si="87"/>
        <v>11.422130369281357</v>
      </c>
    </row>
    <row r="5606" spans="1:3" x14ac:dyDescent="0.35">
      <c r="A5606" s="4" t="s">
        <v>5720</v>
      </c>
      <c r="B5606" s="4">
        <v>86911.298059029796</v>
      </c>
      <c r="C5606" s="4">
        <f t="shared" si="87"/>
        <v>11.372643314989396</v>
      </c>
    </row>
    <row r="5607" spans="1:3" x14ac:dyDescent="0.35">
      <c r="A5607" s="4" t="s">
        <v>5721</v>
      </c>
      <c r="B5607" s="4">
        <v>84948.046320572699</v>
      </c>
      <c r="C5607" s="4">
        <f t="shared" si="87"/>
        <v>11.349795128843539</v>
      </c>
    </row>
    <row r="5608" spans="1:3" x14ac:dyDescent="0.35">
      <c r="A5608" s="4" t="s">
        <v>5722</v>
      </c>
      <c r="B5608" s="4">
        <v>84775.001545295207</v>
      </c>
      <c r="C5608" s="4">
        <f t="shared" si="87"/>
        <v>11.347755985222033</v>
      </c>
    </row>
    <row r="5609" spans="1:3" x14ac:dyDescent="0.35">
      <c r="A5609" s="4" t="s">
        <v>5723</v>
      </c>
      <c r="B5609" s="4">
        <v>86872.454663062497</v>
      </c>
      <c r="C5609" s="4">
        <f t="shared" si="87"/>
        <v>11.372196283595427</v>
      </c>
    </row>
    <row r="5610" spans="1:3" x14ac:dyDescent="0.35">
      <c r="A5610" s="4" t="s">
        <v>5724</v>
      </c>
      <c r="B5610" s="4">
        <v>88377.602442139105</v>
      </c>
      <c r="C5610" s="4">
        <f t="shared" si="87"/>
        <v>11.389373850483986</v>
      </c>
    </row>
    <row r="5611" spans="1:3" x14ac:dyDescent="0.35">
      <c r="A5611" s="4" t="s">
        <v>5725</v>
      </c>
      <c r="B5611" s="4">
        <v>87434.550610753999</v>
      </c>
      <c r="C5611" s="4">
        <f t="shared" si="87"/>
        <v>11.378645799439395</v>
      </c>
    </row>
    <row r="5612" spans="1:3" x14ac:dyDescent="0.35">
      <c r="A5612" s="4" t="s">
        <v>5726</v>
      </c>
      <c r="B5612" s="4">
        <v>90449.277067504401</v>
      </c>
      <c r="C5612" s="4">
        <f t="shared" si="87"/>
        <v>11.412544498171316</v>
      </c>
    </row>
    <row r="5613" spans="1:3" x14ac:dyDescent="0.35">
      <c r="A5613" s="4" t="s">
        <v>5727</v>
      </c>
      <c r="B5613" s="4">
        <v>91336.200045295205</v>
      </c>
      <c r="C5613" s="4">
        <f t="shared" si="87"/>
        <v>11.422302483566771</v>
      </c>
    </row>
    <row r="5614" spans="1:3" x14ac:dyDescent="0.35">
      <c r="A5614" s="4" t="s">
        <v>5728</v>
      </c>
      <c r="B5614" s="4">
        <v>90990.126610461695</v>
      </c>
      <c r="C5614" s="4">
        <f t="shared" si="87"/>
        <v>11.418506280826433</v>
      </c>
    </row>
    <row r="5615" spans="1:3" x14ac:dyDescent="0.35">
      <c r="A5615" s="4" t="s">
        <v>5729</v>
      </c>
      <c r="B5615" s="4">
        <v>90842.073824371706</v>
      </c>
      <c r="C5615" s="4">
        <f t="shared" si="87"/>
        <v>11.416877825377354</v>
      </c>
    </row>
    <row r="5616" spans="1:3" x14ac:dyDescent="0.35">
      <c r="A5616" s="4" t="s">
        <v>5730</v>
      </c>
      <c r="B5616" s="4">
        <v>90607.702151373494</v>
      </c>
      <c r="C5616" s="4">
        <f t="shared" si="87"/>
        <v>11.414294501126012</v>
      </c>
    </row>
    <row r="5617" spans="1:3" x14ac:dyDescent="0.35">
      <c r="A5617" s="4" t="s">
        <v>5731</v>
      </c>
      <c r="B5617" s="4">
        <v>86504.636815604899</v>
      </c>
      <c r="C5617" s="4">
        <f t="shared" si="87"/>
        <v>11.367953296287965</v>
      </c>
    </row>
    <row r="5618" spans="1:3" x14ac:dyDescent="0.35">
      <c r="A5618" s="4" t="s">
        <v>5732</v>
      </c>
      <c r="B5618" s="4">
        <v>91528.024580946803</v>
      </c>
      <c r="C5618" s="4">
        <f t="shared" si="87"/>
        <v>11.424400483942788</v>
      </c>
    </row>
    <row r="5619" spans="1:3" x14ac:dyDescent="0.35">
      <c r="A5619" s="4" t="s">
        <v>5733</v>
      </c>
      <c r="B5619" s="4">
        <v>93609.093865867893</v>
      </c>
      <c r="C5619" s="4">
        <f t="shared" si="87"/>
        <v>11.4468828144329</v>
      </c>
    </row>
    <row r="5620" spans="1:3" x14ac:dyDescent="0.35">
      <c r="A5620" s="4" t="s">
        <v>5734</v>
      </c>
      <c r="B5620" s="4">
        <v>92205.592954412597</v>
      </c>
      <c r="C5620" s="4">
        <f t="shared" si="87"/>
        <v>11.43177606881564</v>
      </c>
    </row>
    <row r="5621" spans="1:3" x14ac:dyDescent="0.35">
      <c r="A5621" s="4" t="s">
        <v>5735</v>
      </c>
      <c r="B5621" s="4">
        <v>89279.834463471707</v>
      </c>
      <c r="C5621" s="4">
        <f t="shared" si="87"/>
        <v>11.399530923485639</v>
      </c>
    </row>
    <row r="5622" spans="1:3" x14ac:dyDescent="0.35">
      <c r="A5622" s="4" t="s">
        <v>5736</v>
      </c>
      <c r="B5622" s="4">
        <v>89169.557061075393</v>
      </c>
      <c r="C5622" s="4">
        <f t="shared" si="87"/>
        <v>11.398294971762942</v>
      </c>
    </row>
  </sheetData>
  <mergeCells count="1">
    <mergeCell ref="H29:U29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Full Cycles</vt:lpstr>
      <vt:lpstr>Full Cycle Chart</vt:lpstr>
      <vt:lpstr>Mid-Cycles</vt:lpstr>
      <vt:lpstr>Mid-Cycle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</dc:creator>
  <cp:lastModifiedBy>peterman</cp:lastModifiedBy>
  <dcterms:created xsi:type="dcterms:W3CDTF">2022-11-17T16:44:35Z</dcterms:created>
  <dcterms:modified xsi:type="dcterms:W3CDTF">2025-12-07T19:50:33Z</dcterms:modified>
</cp:coreProperties>
</file>