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ichard.lie\Documents\Visual Studio 2017\Projects\Intersoft_ProjectOnline_QC_2017\Intersoft_ProjectOnline_QC_2017\DataQualitCheck\Running\"/>
    </mc:Choice>
  </mc:AlternateContent>
  <bookViews>
    <workbookView xWindow="0" yWindow="0" windowWidth="2145" windowHeight="3510" firstSheet="1" activeTab="1"/>
  </bookViews>
  <sheets>
    <sheet name="Concats for PQ Formula" sheetId="5" state="hidden" r:id="rId1"/>
    <sheet name="Row Count itself" sheetId="6" r:id="rId2"/>
    <sheet name="ChecksHistory" sheetId="7" r:id="rId3"/>
  </sheets>
  <definedNames>
    <definedName name="ExternalData_1" localSheetId="0" hidden="1">'Concats for PQ Formula'!$A$1:$C$39</definedName>
    <definedName name="ExternalData_1" localSheetId="1" hidden="1">'Row Count itself'!$A$1:$B$39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3" i="6" s="1"/>
  <c r="C25" i="6" l="1"/>
  <c r="C9" i="6"/>
  <c r="C33" i="6"/>
  <c r="C17" i="6"/>
  <c r="C29" i="6"/>
  <c r="C13" i="6"/>
  <c r="C37" i="6"/>
  <c r="C21" i="6"/>
  <c r="C5" i="6"/>
  <c r="C36" i="6"/>
  <c r="C32" i="6"/>
  <c r="C28" i="6"/>
  <c r="C24" i="6"/>
  <c r="C20" i="6"/>
  <c r="C16" i="6"/>
  <c r="C12" i="6"/>
  <c r="C8" i="6"/>
  <c r="C4" i="6"/>
  <c r="C39" i="6"/>
  <c r="C35" i="6"/>
  <c r="C31" i="6"/>
  <c r="C27" i="6"/>
  <c r="C23" i="6"/>
  <c r="C19" i="6"/>
  <c r="C15" i="6"/>
  <c r="C11" i="6"/>
  <c r="C7" i="6"/>
  <c r="C38" i="6"/>
  <c r="C34" i="6"/>
  <c r="C30" i="6"/>
  <c r="C26" i="6"/>
  <c r="C22" i="6"/>
  <c r="C18" i="6"/>
  <c r="C14" i="6"/>
  <c r="C10" i="6"/>
  <c r="C6" i="6"/>
</calcChain>
</file>

<file path=xl/connections.xml><?xml version="1.0" encoding="utf-8"?>
<connections xmlns="http://schemas.openxmlformats.org/spreadsheetml/2006/main">
  <connection id="1" keepAlive="1" name="Query - Resources1" type="5" refreshedVersion="5" deleted="1" background="1" saveData="1">
    <dbPr connection="" command=""/>
  </connection>
  <connection id="2" keepAlive="1" name="Query - Simple Count" description="Connection to the 'Simple Count' query in the workbook." type="5" refreshedVersion="6" background="1" saveData="1">
    <dbPr connection="Provider=Microsoft.Mashup.OleDb.1;Data Source=$Workbook$;Location=Simple Count;Extended Properties=&quot;&quot;" command="SELECT * FROM [Simple Count]"/>
  </connection>
</connections>
</file>

<file path=xl/sharedStrings.xml><?xml version="1.0" encoding="utf-8"?>
<sst xmlns="http://schemas.openxmlformats.org/spreadsheetml/2006/main" count="827" uniqueCount="335">
  <si>
    <t>Resources</t>
  </si>
  <si>
    <t>Name</t>
  </si>
  <si>
    <t>Data</t>
  </si>
  <si>
    <t>Signature</t>
  </si>
  <si>
    <t>AssignmentBaselines</t>
  </si>
  <si>
    <t>[Table]</t>
  </si>
  <si>
    <t>table</t>
  </si>
  <si>
    <t>AssignmentBaselineTimephasedDataSet</t>
  </si>
  <si>
    <t>Assignments</t>
  </si>
  <si>
    <t>AssignmentTimephasedDataSet</t>
  </si>
  <si>
    <t>BusinessDriverDepartments</t>
  </si>
  <si>
    <t>BusinessDrivers</t>
  </si>
  <si>
    <t>CostConstraintScenarios</t>
  </si>
  <si>
    <t>CostScenarioProjects</t>
  </si>
  <si>
    <t>Deliverables</t>
  </si>
  <si>
    <t>Engagements</t>
  </si>
  <si>
    <t>EngagementsComments</t>
  </si>
  <si>
    <t>EngagementsTimephasedDataSet</t>
  </si>
  <si>
    <t>Issues</t>
  </si>
  <si>
    <t>IssueTaskAssociations</t>
  </si>
  <si>
    <t>PortfolioAnalyses</t>
  </si>
  <si>
    <t>PortfolioAnalysisProjects</t>
  </si>
  <si>
    <t>PrioritizationDriverRelations</t>
  </si>
  <si>
    <t>PrioritizationDrivers</t>
  </si>
  <si>
    <t>Prioritizations</t>
  </si>
  <si>
    <t>ProjectBaselines</t>
  </si>
  <si>
    <t>Projects</t>
  </si>
  <si>
    <t>ProjectWorkflowStageDataSet</t>
  </si>
  <si>
    <t>ResourceConstraintScenarios</t>
  </si>
  <si>
    <t>ResourceScenarioProjects</t>
  </si>
  <si>
    <t>ResourceTimephasedDataSet</t>
  </si>
  <si>
    <t>Risks</t>
  </si>
  <si>
    <t>RiskTaskAssociations</t>
  </si>
  <si>
    <t>TaskBaselines</t>
  </si>
  <si>
    <t>TaskBaselineTimephasedDataSet</t>
  </si>
  <si>
    <t>Tasks</t>
  </si>
  <si>
    <t>TaskTimephasedDataSet</t>
  </si>
  <si>
    <t>TimeSet</t>
  </si>
  <si>
    <t>TimesheetClasses</t>
  </si>
  <si>
    <t>TimesheetLineActualDataSet</t>
  </si>
  <si>
    <t>TimesheetLines</t>
  </si>
  <si>
    <t>TimesheetPeriods</t>
  </si>
  <si>
    <t>Timesheets</t>
  </si>
  <si>
    <t>let</t>
  </si>
  <si>
    <t>in</t>
  </si>
  <si>
    <t xml:space="preserve"> = OData.Feed("https://Storebrand.sharepoint.com/sites/pwa/_api/ProjectData"),</t>
  </si>
  <si>
    <t>Part1</t>
  </si>
  <si>
    <t>Part2</t>
  </si>
  <si>
    <t>Part3</t>
  </si>
  <si>
    <t>Part4</t>
  </si>
  <si>
    <t>Part5</t>
  </si>
  <si>
    <t>Part6</t>
  </si>
  <si>
    <t>Part7</t>
  </si>
  <si>
    <t>Part8</t>
  </si>
  <si>
    <t>Concat Col Name</t>
  </si>
  <si>
    <t>Concat Row Count</t>
  </si>
  <si>
    <t>#Table({"Table", "Row Count"},{</t>
  </si>
  <si>
    <t>})</t>
  </si>
  <si>
    <t>"</t>
  </si>
  <si>
    <t>Table</t>
  </si>
  <si>
    <t>Row Count</t>
  </si>
  <si>
    <t>Source2</t>
  </si>
  <si>
    <t xml:space="preserve">AssignmentBaselines = </t>
  </si>
  <si>
    <t>Source2{[Name="AssignmentBaselines",Signature="table"]}[Data],</t>
  </si>
  <si>
    <t>CountRAssignmentBaselines = Table.RowCount(AssignmentBaselines)</t>
  </si>
  <si>
    <t>CountRAssignmentBaselines</t>
  </si>
  <si>
    <t>let
Source2 = OData.Feed("https://Storebrand.sharepoint.com/sites/pwa/_api/ProjectData"),
AssignmentBaselines = Source2{[Name="AssignmentBaselines",Signature="table"]}[Data],
CountRAssignmentBaselines = Table.RowCount(AssignmentBaselines)
in
CountRAssignmentBaselines</t>
  </si>
  <si>
    <t>{"AssignmentBaselines",let
Source2 = OData.Feed("https://Storebrand.sharepoint.com/sites/pwa/_api/ProjectData"),
AssignmentBaselines = Source2{[Name="AssignmentBaselines",Signature="table"]}[Data],
CountRAssignmentBaselines = Table.RowCount(AssignmentBaselines)
in
CountRAssignmentBaselines},</t>
  </si>
  <si>
    <t>Source3</t>
  </si>
  <si>
    <t xml:space="preserve">AssignmentBaselineTimephasedDataSet = </t>
  </si>
  <si>
    <t>Source3{[Name="AssignmentBaselineTimephasedDataSet",Signature="table"]}[Data],</t>
  </si>
  <si>
    <t>CountRAssignmentBaselineTimephasedDataSet = Table.RowCount(AssignmentBaselineTimephasedDataSet)</t>
  </si>
  <si>
    <t>CountRAssignmentBaselineTimephasedDataSet</t>
  </si>
  <si>
    <t>let
Source3 = OData.Feed("https://Storebrand.sharepoint.com/sites/pwa/_api/ProjectData"),
AssignmentBaselineTimephasedDataSet = Source3{[Name="AssignmentBaselineTimephasedDataSet",Signature="table"]}[Data],
CountRAssignmentBaselineTimephasedDataSet = Table.RowCount(AssignmentBaselineTimephasedDataSet)
in
CountRAssignmentBaselineTimephasedDataSet</t>
  </si>
  <si>
    <t>{"AssignmentBaselineTimephasedDataSet",let
Source3 = OData.Feed("https://Storebrand.sharepoint.com/sites/pwa/_api/ProjectData"),
AssignmentBaselineTimephasedDataSet = Source3{[Name="AssignmentBaselineTimephasedDataSet",Signature="table"]}[Data],
CountRAssignmentBaselineTimephasedDataSet = Table.RowCount(AssignmentBaselineTimephasedDataSet)
in
CountRAssignmentBaselineTimephasedDataSet},</t>
  </si>
  <si>
    <t>Source4</t>
  </si>
  <si>
    <t xml:space="preserve">Assignments = </t>
  </si>
  <si>
    <t>Source4{[Name="Assignments",Signature="table"]}[Data],</t>
  </si>
  <si>
    <t>CountRAssignments = Table.RowCount(Assignments)</t>
  </si>
  <si>
    <t>CountRAssignments</t>
  </si>
  <si>
    <t>let
Source4 = OData.Feed("https://Storebrand.sharepoint.com/sites/pwa/_api/ProjectData"),
Assignments = Source4{[Name="Assignments",Signature="table"]}[Data],
CountRAssignments = Table.RowCount(Assignments)
in
CountRAssignments</t>
  </si>
  <si>
    <t>{"Assignments",let
Source4 = OData.Feed("https://Storebrand.sharepoint.com/sites/pwa/_api/ProjectData"),
Assignments = Source4{[Name="Assignments",Signature="table"]}[Data],
CountRAssignments = Table.RowCount(Assignments)
in
CountRAssignments},</t>
  </si>
  <si>
    <t>Source5</t>
  </si>
  <si>
    <t xml:space="preserve">AssignmentTimephasedDataSet = </t>
  </si>
  <si>
    <t>Source5{[Name="AssignmentTimephasedDataSet",Signature="table"]}[Data],</t>
  </si>
  <si>
    <t>CountRAssignmentTimephasedDataSet = Table.RowCount(AssignmentTimephasedDataSet)</t>
  </si>
  <si>
    <t>CountRAssignmentTimephasedDataSet</t>
  </si>
  <si>
    <t>let
Source5 = OData.Feed("https://Storebrand.sharepoint.com/sites/pwa/_api/ProjectData"),
AssignmentTimephasedDataSet = Source5{[Name="AssignmentTimephasedDataSet",Signature="table"]}[Data],
CountRAssignmentTimephasedDataSet = Table.RowCount(AssignmentTimephasedDataSet)
in
CountRAssignmentTimephasedDataSet</t>
  </si>
  <si>
    <t>{"AssignmentTimephasedDataSet",let
Source5 = OData.Feed("https://Storebrand.sharepoint.com/sites/pwa/_api/ProjectData"),
AssignmentTimephasedDataSet = Source5{[Name="AssignmentTimephasedDataSet",Signature="table"]}[Data],
CountRAssignmentTimephasedDataSet = Table.RowCount(AssignmentTimephasedDataSet)
in
CountRAssignmentTimephasedDataSet},</t>
  </si>
  <si>
    <t>Source6</t>
  </si>
  <si>
    <t xml:space="preserve">BusinessDriverDepartments = </t>
  </si>
  <si>
    <t>Source6{[Name="BusinessDriverDepartments",Signature="table"]}[Data],</t>
  </si>
  <si>
    <t>CountRBusinessDriverDepartments = Table.RowCount(BusinessDriverDepartments)</t>
  </si>
  <si>
    <t>CountRBusinessDriverDepartments</t>
  </si>
  <si>
    <t>let
Source6 = OData.Feed("https://Storebrand.sharepoint.com/sites/pwa/_api/ProjectData"),
BusinessDriverDepartments = Source6{[Name="BusinessDriverDepartments",Signature="table"]}[Data],
CountRBusinessDriverDepartments = Table.RowCount(BusinessDriverDepartments)
in
CountRBusinessDriverDepartments</t>
  </si>
  <si>
    <t>{"BusinessDriverDepartments",let
Source6 = OData.Feed("https://Storebrand.sharepoint.com/sites/pwa/_api/ProjectData"),
BusinessDriverDepartments = Source6{[Name="BusinessDriverDepartments",Signature="table"]}[Data],
CountRBusinessDriverDepartments = Table.RowCount(BusinessDriverDepartments)
in
CountRBusinessDriverDepartments},</t>
  </si>
  <si>
    <t>Source7</t>
  </si>
  <si>
    <t xml:space="preserve">BusinessDrivers = </t>
  </si>
  <si>
    <t>Source7{[Name="BusinessDrivers",Signature="table"]}[Data],</t>
  </si>
  <si>
    <t>CountRBusinessDrivers = Table.RowCount(BusinessDrivers)</t>
  </si>
  <si>
    <t>CountRBusinessDrivers</t>
  </si>
  <si>
    <t>let
Source7 = OData.Feed("https://Storebrand.sharepoint.com/sites/pwa/_api/ProjectData"),
BusinessDrivers = Source7{[Name="BusinessDrivers",Signature="table"]}[Data],
CountRBusinessDrivers = Table.RowCount(BusinessDrivers)
in
CountRBusinessDrivers</t>
  </si>
  <si>
    <t>{"BusinessDrivers",let
Source7 = OData.Feed("https://Storebrand.sharepoint.com/sites/pwa/_api/ProjectData"),
BusinessDrivers = Source7{[Name="BusinessDrivers",Signature="table"]}[Data],
CountRBusinessDrivers = Table.RowCount(BusinessDrivers)
in
CountRBusinessDrivers},</t>
  </si>
  <si>
    <t>Source8</t>
  </si>
  <si>
    <t xml:space="preserve">CostConstraintScenarios = </t>
  </si>
  <si>
    <t>Source8{[Name="CostConstraintScenarios",Signature="table"]}[Data],</t>
  </si>
  <si>
    <t>CountRCostConstraintScenarios = Table.RowCount(CostConstraintScenarios)</t>
  </si>
  <si>
    <t>CountRCostConstraintScenarios</t>
  </si>
  <si>
    <t>let
Source8 = OData.Feed("https://Storebrand.sharepoint.com/sites/pwa/_api/ProjectData"),
CostConstraintScenarios = Source8{[Name="CostConstraintScenarios",Signature="table"]}[Data],
CountRCostConstraintScenarios = Table.RowCount(CostConstraintScenarios)
in
CountRCostConstraintScenarios</t>
  </si>
  <si>
    <t>{"CostConstraintScenarios",let
Source8 = OData.Feed("https://Storebrand.sharepoint.com/sites/pwa/_api/ProjectData"),
CostConstraintScenarios = Source8{[Name="CostConstraintScenarios",Signature="table"]}[Data],
CountRCostConstraintScenarios = Table.RowCount(CostConstraintScenarios)
in
CountRCostConstraintScenarios},</t>
  </si>
  <si>
    <t>Source9</t>
  </si>
  <si>
    <t xml:space="preserve">CostScenarioProjects = </t>
  </si>
  <si>
    <t>Source9{[Name="CostScenarioProjects",Signature="table"]}[Data],</t>
  </si>
  <si>
    <t>CountRCostScenarioProjects = Table.RowCount(CostScenarioProjects)</t>
  </si>
  <si>
    <t>CountRCostScenarioProjects</t>
  </si>
  <si>
    <t>let
Source9 = OData.Feed("https://Storebrand.sharepoint.com/sites/pwa/_api/ProjectData"),
CostScenarioProjects = Source9{[Name="CostScenarioProjects",Signature="table"]}[Data],
CountRCostScenarioProjects = Table.RowCount(CostScenarioProjects)
in
CountRCostScenarioProjects</t>
  </si>
  <si>
    <t>{"CostScenarioProjects",let
Source9 = OData.Feed("https://Storebrand.sharepoint.com/sites/pwa/_api/ProjectData"),
CostScenarioProjects = Source9{[Name="CostScenarioProjects",Signature="table"]}[Data],
CountRCostScenarioProjects = Table.RowCount(CostScenarioProjects)
in
CountRCostScenarioProjects},</t>
  </si>
  <si>
    <t>Source10</t>
  </si>
  <si>
    <t xml:space="preserve">Deliverables = </t>
  </si>
  <si>
    <t>Source10{[Name="Deliverables",Signature="table"]}[Data],</t>
  </si>
  <si>
    <t>CountRDeliverables = Table.RowCount(Deliverables)</t>
  </si>
  <si>
    <t>CountRDeliverables</t>
  </si>
  <si>
    <t>let
Source10 = OData.Feed("https://Storebrand.sharepoint.com/sites/pwa/_api/ProjectData"),
Deliverables = Source10{[Name="Deliverables",Signature="table"]}[Data],
CountRDeliverables = Table.RowCount(Deliverables)
in
CountRDeliverables</t>
  </si>
  <si>
    <t>{"Deliverables",let
Source10 = OData.Feed("https://Storebrand.sharepoint.com/sites/pwa/_api/ProjectData"),
Deliverables = Source10{[Name="Deliverables",Signature="table"]}[Data],
CountRDeliverables = Table.RowCount(Deliverables)
in
CountRDeliverables},</t>
  </si>
  <si>
    <t>Source11</t>
  </si>
  <si>
    <t xml:space="preserve">Engagements = </t>
  </si>
  <si>
    <t>Source11{[Name="Engagements",Signature="table"]}[Data],</t>
  </si>
  <si>
    <t>CountREngagements = Table.RowCount(Engagements)</t>
  </si>
  <si>
    <t>CountREngagements</t>
  </si>
  <si>
    <t>let
Source11 = OData.Feed("https://Storebrand.sharepoint.com/sites/pwa/_api/ProjectData"),
Engagements = Source11{[Name="Engagements",Signature="table"]}[Data],
CountREngagements = Table.RowCount(Engagements)
in
CountREngagements</t>
  </si>
  <si>
    <t>{"Engagements",let
Source11 = OData.Feed("https://Storebrand.sharepoint.com/sites/pwa/_api/ProjectData"),
Engagements = Source11{[Name="Engagements",Signature="table"]}[Data],
CountREngagements = Table.RowCount(Engagements)
in
CountREngagements},</t>
  </si>
  <si>
    <t>Source12</t>
  </si>
  <si>
    <t xml:space="preserve">EngagementsComments = </t>
  </si>
  <si>
    <t>Source12{[Name="EngagementsComments",Signature="table"]}[Data],</t>
  </si>
  <si>
    <t>CountREngagementsComments = Table.RowCount(EngagementsComments)</t>
  </si>
  <si>
    <t>CountREngagementsComments</t>
  </si>
  <si>
    <t>let
Source12 = OData.Feed("https://Storebrand.sharepoint.com/sites/pwa/_api/ProjectData"),
EngagementsComments = Source12{[Name="EngagementsComments",Signature="table"]}[Data],
CountREngagementsComments = Table.RowCount(EngagementsComments)
in
CountREngagementsComments</t>
  </si>
  <si>
    <t>{"EngagementsComments",let
Source12 = OData.Feed("https://Storebrand.sharepoint.com/sites/pwa/_api/ProjectData"),
EngagementsComments = Source12{[Name="EngagementsComments",Signature="table"]}[Data],
CountREngagementsComments = Table.RowCount(EngagementsComments)
in
CountREngagementsComments},</t>
  </si>
  <si>
    <t>Source13</t>
  </si>
  <si>
    <t xml:space="preserve">EngagementsTimephasedDataSet = </t>
  </si>
  <si>
    <t>Source13{[Name="EngagementsTimephasedDataSet",Signature="table"]}[Data],</t>
  </si>
  <si>
    <t>CountREngagementsTimephasedDataSet = Table.RowCount(EngagementsTimephasedDataSet)</t>
  </si>
  <si>
    <t>CountREngagementsTimephasedDataSet</t>
  </si>
  <si>
    <t>let
Source13 = OData.Feed("https://Storebrand.sharepoint.com/sites/pwa/_api/ProjectData"),
EngagementsTimephasedDataSet = Source13{[Name="EngagementsTimephasedDataSet",Signature="table"]}[Data],
CountREngagementsTimephasedDataSet = Table.RowCount(EngagementsTimephasedDataSet)
in
CountREngagementsTimephasedDataSet</t>
  </si>
  <si>
    <t>{"EngagementsTimephasedDataSet",let
Source13 = OData.Feed("https://Storebrand.sharepoint.com/sites/pwa/_api/ProjectData"),
EngagementsTimephasedDataSet = Source13{[Name="EngagementsTimephasedDataSet",Signature="table"]}[Data],
CountREngagementsTimephasedDataSet = Table.RowCount(EngagementsTimephasedDataSet)
in
CountREngagementsTimephasedDataSet},</t>
  </si>
  <si>
    <t>Source14</t>
  </si>
  <si>
    <t xml:space="preserve">Issues = </t>
  </si>
  <si>
    <t>Source14{[Name="Issues",Signature="table"]}[Data],</t>
  </si>
  <si>
    <t>CountRIssues = Table.RowCount(Issues)</t>
  </si>
  <si>
    <t>CountRIssues</t>
  </si>
  <si>
    <t>let
Source14 = OData.Feed("https://Storebrand.sharepoint.com/sites/pwa/_api/ProjectData"),
Issues = Source14{[Name="Issues",Signature="table"]}[Data],
CountRIssues = Table.RowCount(Issues)
in
CountRIssues</t>
  </si>
  <si>
    <t>{"Issues",let
Source14 = OData.Feed("https://Storebrand.sharepoint.com/sites/pwa/_api/ProjectData"),
Issues = Source14{[Name="Issues",Signature="table"]}[Data],
CountRIssues = Table.RowCount(Issues)
in
CountRIssues},</t>
  </si>
  <si>
    <t>Source15</t>
  </si>
  <si>
    <t xml:space="preserve">IssueTaskAssociations = </t>
  </si>
  <si>
    <t>Source15{[Name="IssueTaskAssociations",Signature="table"]}[Data],</t>
  </si>
  <si>
    <t>CountRIssueTaskAssociations = Table.RowCount(IssueTaskAssociations)</t>
  </si>
  <si>
    <t>CountRIssueTaskAssociations</t>
  </si>
  <si>
    <t>let
Source15 = OData.Feed("https://Storebrand.sharepoint.com/sites/pwa/_api/ProjectData"),
IssueTaskAssociations = Source15{[Name="IssueTaskAssociations",Signature="table"]}[Data],
CountRIssueTaskAssociations = Table.RowCount(IssueTaskAssociations)
in
CountRIssueTaskAssociations</t>
  </si>
  <si>
    <t>{"IssueTaskAssociations",let
Source15 = OData.Feed("https://Storebrand.sharepoint.com/sites/pwa/_api/ProjectData"),
IssueTaskAssociations = Source15{[Name="IssueTaskAssociations",Signature="table"]}[Data],
CountRIssueTaskAssociations = Table.RowCount(IssueTaskAssociations)
in
CountRIssueTaskAssociations},</t>
  </si>
  <si>
    <t>Source16</t>
  </si>
  <si>
    <t xml:space="preserve">PortfolioAnalyses = </t>
  </si>
  <si>
    <t>Source16{[Name="PortfolioAnalyses",Signature="table"]}[Data],</t>
  </si>
  <si>
    <t>CountRPortfolioAnalyses = Table.RowCount(PortfolioAnalyses)</t>
  </si>
  <si>
    <t>CountRPortfolioAnalyses</t>
  </si>
  <si>
    <t>let
Source16 = OData.Feed("https://Storebrand.sharepoint.com/sites/pwa/_api/ProjectData"),
PortfolioAnalyses = Source16{[Name="PortfolioAnalyses",Signature="table"]}[Data],
CountRPortfolioAnalyses = Table.RowCount(PortfolioAnalyses)
in
CountRPortfolioAnalyses</t>
  </si>
  <si>
    <t>{"PortfolioAnalyses",let
Source16 = OData.Feed("https://Storebrand.sharepoint.com/sites/pwa/_api/ProjectData"),
PortfolioAnalyses = Source16{[Name="PortfolioAnalyses",Signature="table"]}[Data],
CountRPortfolioAnalyses = Table.RowCount(PortfolioAnalyses)
in
CountRPortfolioAnalyses},</t>
  </si>
  <si>
    <t>Source17</t>
  </si>
  <si>
    <t xml:space="preserve">PortfolioAnalysisProjects = </t>
  </si>
  <si>
    <t>Source17{[Name="PortfolioAnalysisProjects",Signature="table"]}[Data],</t>
  </si>
  <si>
    <t>CountRPortfolioAnalysisProjects = Table.RowCount(PortfolioAnalysisProjects)</t>
  </si>
  <si>
    <t>CountRPortfolioAnalysisProjects</t>
  </si>
  <si>
    <t>let
Source17 = OData.Feed("https://Storebrand.sharepoint.com/sites/pwa/_api/ProjectData"),
PortfolioAnalysisProjects = Source17{[Name="PortfolioAnalysisProjects",Signature="table"]}[Data],
CountRPortfolioAnalysisProjects = Table.RowCount(PortfolioAnalysisProjects)
in
CountRPortfolioAnalysisProjects</t>
  </si>
  <si>
    <t>{"PortfolioAnalysisProjects",let
Source17 = OData.Feed("https://Storebrand.sharepoint.com/sites/pwa/_api/ProjectData"),
PortfolioAnalysisProjects = Source17{[Name="PortfolioAnalysisProjects",Signature="table"]}[Data],
CountRPortfolioAnalysisProjects = Table.RowCount(PortfolioAnalysisProjects)
in
CountRPortfolioAnalysisProjects},</t>
  </si>
  <si>
    <t>Source18</t>
  </si>
  <si>
    <t xml:space="preserve">PrioritizationDriverRelations = </t>
  </si>
  <si>
    <t>Source18{[Name="PrioritizationDriverRelations",Signature="table"]}[Data],</t>
  </si>
  <si>
    <t>CountRPrioritizationDriverRelations = Table.RowCount(PrioritizationDriverRelations)</t>
  </si>
  <si>
    <t>CountRPrioritizationDriverRelations</t>
  </si>
  <si>
    <t>let
Source18 = OData.Feed("https://Storebrand.sharepoint.com/sites/pwa/_api/ProjectData"),
PrioritizationDriverRelations = Source18{[Name="PrioritizationDriverRelations",Signature="table"]}[Data],
CountRPrioritizationDriverRelations = Table.RowCount(PrioritizationDriverRelations)
in
CountRPrioritizationDriverRelations</t>
  </si>
  <si>
    <t>{"PrioritizationDriverRelations",let
Source18 = OData.Feed("https://Storebrand.sharepoint.com/sites/pwa/_api/ProjectData"),
PrioritizationDriverRelations = Source18{[Name="PrioritizationDriverRelations",Signature="table"]}[Data],
CountRPrioritizationDriverRelations = Table.RowCount(PrioritizationDriverRelations)
in
CountRPrioritizationDriverRelations},</t>
  </si>
  <si>
    <t>Source19</t>
  </si>
  <si>
    <t xml:space="preserve">PrioritizationDrivers = </t>
  </si>
  <si>
    <t>Source19{[Name="PrioritizationDrivers",Signature="table"]}[Data],</t>
  </si>
  <si>
    <t>CountRPrioritizationDrivers = Table.RowCount(PrioritizationDrivers)</t>
  </si>
  <si>
    <t>CountRPrioritizationDrivers</t>
  </si>
  <si>
    <t>let
Source19 = OData.Feed("https://Storebrand.sharepoint.com/sites/pwa/_api/ProjectData"),
PrioritizationDrivers = Source19{[Name="PrioritizationDrivers",Signature="table"]}[Data],
CountRPrioritizationDrivers = Table.RowCount(PrioritizationDrivers)
in
CountRPrioritizationDrivers</t>
  </si>
  <si>
    <t>{"PrioritizationDrivers",let
Source19 = OData.Feed("https://Storebrand.sharepoint.com/sites/pwa/_api/ProjectData"),
PrioritizationDrivers = Source19{[Name="PrioritizationDrivers",Signature="table"]}[Data],
CountRPrioritizationDrivers = Table.RowCount(PrioritizationDrivers)
in
CountRPrioritizationDrivers},</t>
  </si>
  <si>
    <t>Source20</t>
  </si>
  <si>
    <t xml:space="preserve">Prioritizations = </t>
  </si>
  <si>
    <t>Source20{[Name="Prioritizations",Signature="table"]}[Data],</t>
  </si>
  <si>
    <t>CountRPrioritizations = Table.RowCount(Prioritizations)</t>
  </si>
  <si>
    <t>CountRPrioritizations</t>
  </si>
  <si>
    <t>let
Source20 = OData.Feed("https://Storebrand.sharepoint.com/sites/pwa/_api/ProjectData"),
Prioritizations = Source20{[Name="Prioritizations",Signature="table"]}[Data],
CountRPrioritizations = Table.RowCount(Prioritizations)
in
CountRPrioritizations</t>
  </si>
  <si>
    <t>{"Prioritizations",let
Source20 = OData.Feed("https://Storebrand.sharepoint.com/sites/pwa/_api/ProjectData"),
Prioritizations = Source20{[Name="Prioritizations",Signature="table"]}[Data],
CountRPrioritizations = Table.RowCount(Prioritizations)
in
CountRPrioritizations},</t>
  </si>
  <si>
    <t>Source21</t>
  </si>
  <si>
    <t xml:space="preserve">ProjectBaselines = </t>
  </si>
  <si>
    <t>Source21{[Name="ProjectBaselines",Signature="table"]}[Data],</t>
  </si>
  <si>
    <t>CountRProjectBaselines = Table.RowCount(ProjectBaselines)</t>
  </si>
  <si>
    <t>CountRProjectBaselines</t>
  </si>
  <si>
    <t>let
Source21 = OData.Feed("https://Storebrand.sharepoint.com/sites/pwa/_api/ProjectData"),
ProjectBaselines = Source21{[Name="ProjectBaselines",Signature="table"]}[Data],
CountRProjectBaselines = Table.RowCount(ProjectBaselines)
in
CountRProjectBaselines</t>
  </si>
  <si>
    <t>{"ProjectBaselines",let
Source21 = OData.Feed("https://Storebrand.sharepoint.com/sites/pwa/_api/ProjectData"),
ProjectBaselines = Source21{[Name="ProjectBaselines",Signature="table"]}[Data],
CountRProjectBaselines = Table.RowCount(ProjectBaselines)
in
CountRProjectBaselines},</t>
  </si>
  <si>
    <t>Source22</t>
  </si>
  <si>
    <t xml:space="preserve">Projects = </t>
  </si>
  <si>
    <t>Source22{[Name="Projects",Signature="table"]}[Data],</t>
  </si>
  <si>
    <t>CountRProjects = Table.RowCount(Projects)</t>
  </si>
  <si>
    <t>CountRProjects</t>
  </si>
  <si>
    <t>let
Source22 = OData.Feed("https://Storebrand.sharepoint.com/sites/pwa/_api/ProjectData"),
Projects = Source22{[Name="Projects",Signature="table"]}[Data],
CountRProjects = Table.RowCount(Projects)
in
CountRProjects</t>
  </si>
  <si>
    <t>{"Projects",let
Source22 = OData.Feed("https://Storebrand.sharepoint.com/sites/pwa/_api/ProjectData"),
Projects = Source22{[Name="Projects",Signature="table"]}[Data],
CountRProjects = Table.RowCount(Projects)
in
CountRProjects},</t>
  </si>
  <si>
    <t>Source23</t>
  </si>
  <si>
    <t xml:space="preserve">ProjectWorkflowStageDataSet = </t>
  </si>
  <si>
    <t>Source23{[Name="ProjectWorkflowStageDataSet",Signature="table"]}[Data],</t>
  </si>
  <si>
    <t>CountRProjectWorkflowStageDataSet = Table.RowCount(ProjectWorkflowStageDataSet)</t>
  </si>
  <si>
    <t>CountRProjectWorkflowStageDataSet</t>
  </si>
  <si>
    <t>let
Source23 = OData.Feed("https://Storebrand.sharepoint.com/sites/pwa/_api/ProjectData"),
ProjectWorkflowStageDataSet = Source23{[Name="ProjectWorkflowStageDataSet",Signature="table"]}[Data],
CountRProjectWorkflowStageDataSet = Table.RowCount(ProjectWorkflowStageDataSet)
in
CountRProjectWorkflowStageDataSet</t>
  </si>
  <si>
    <t>{"ProjectWorkflowStageDataSet",let
Source23 = OData.Feed("https://Storebrand.sharepoint.com/sites/pwa/_api/ProjectData"),
ProjectWorkflowStageDataSet = Source23{[Name="ProjectWorkflowStageDataSet",Signature="table"]}[Data],
CountRProjectWorkflowStageDataSet = Table.RowCount(ProjectWorkflowStageDataSet)
in
CountRProjectWorkflowStageDataSet},</t>
  </si>
  <si>
    <t>Source24</t>
  </si>
  <si>
    <t xml:space="preserve">ResourceConstraintScenarios = </t>
  </si>
  <si>
    <t>Source24{[Name="ResourceConstraintScenarios",Signature="table"]}[Data],</t>
  </si>
  <si>
    <t>CountRResourceConstraintScenarios = Table.RowCount(ResourceConstraintScenarios)</t>
  </si>
  <si>
    <t>CountRResourceConstraintScenarios</t>
  </si>
  <si>
    <t>let
Source24 = OData.Feed("https://Storebrand.sharepoint.com/sites/pwa/_api/ProjectData"),
ResourceConstraintScenarios = Source24{[Name="ResourceConstraintScenarios",Signature="table"]}[Data],
CountRResourceConstraintScenarios = Table.RowCount(ResourceConstraintScenarios)
in
CountRResourceConstraintScenarios</t>
  </si>
  <si>
    <t>{"ResourceConstraintScenarios",let
Source24 = OData.Feed("https://Storebrand.sharepoint.com/sites/pwa/_api/ProjectData"),
ResourceConstraintScenarios = Source24{[Name="ResourceConstraintScenarios",Signature="table"]}[Data],
CountRResourceConstraintScenarios = Table.RowCount(ResourceConstraintScenarios)
in
CountRResourceConstraintScenarios},</t>
  </si>
  <si>
    <t>Source25</t>
  </si>
  <si>
    <t xml:space="preserve">Resources = </t>
  </si>
  <si>
    <t>Source25{[Name="Resources",Signature="table"]}[Data],</t>
  </si>
  <si>
    <t>CountRResources = Table.RowCount(Resources)</t>
  </si>
  <si>
    <t>CountRResources</t>
  </si>
  <si>
    <t>let
Source25 = OData.Feed("https://Storebrand.sharepoint.com/sites/pwa/_api/ProjectData"),
Resources = Source25{[Name="Resources",Signature="table"]}[Data],
CountRResources = Table.RowCount(Resources)
in
CountRResources</t>
  </si>
  <si>
    <t>{"Resources",let
Source25 = OData.Feed("https://Storebrand.sharepoint.com/sites/pwa/_api/ProjectData"),
Resources = Source25{[Name="Resources",Signature="table"]}[Data],
CountRResources = Table.RowCount(Resources)
in
CountRResources},</t>
  </si>
  <si>
    <t>Source26</t>
  </si>
  <si>
    <t xml:space="preserve">ResourceScenarioProjects = </t>
  </si>
  <si>
    <t>Source26{[Name="ResourceScenarioProjects",Signature="table"]}[Data],</t>
  </si>
  <si>
    <t>CountRResourceScenarioProjects = Table.RowCount(ResourceScenarioProjects)</t>
  </si>
  <si>
    <t>CountRResourceScenarioProjects</t>
  </si>
  <si>
    <t>let
Source26 = OData.Feed("https://Storebrand.sharepoint.com/sites/pwa/_api/ProjectData"),
ResourceScenarioProjects = Source26{[Name="ResourceScenarioProjects",Signature="table"]}[Data],
CountRResourceScenarioProjects = Table.RowCount(ResourceScenarioProjects)
in
CountRResourceScenarioProjects</t>
  </si>
  <si>
    <t>{"ResourceScenarioProjects",let
Source26 = OData.Feed("https://Storebrand.sharepoint.com/sites/pwa/_api/ProjectData"),
ResourceScenarioProjects = Source26{[Name="ResourceScenarioProjects",Signature="table"]}[Data],
CountRResourceScenarioProjects = Table.RowCount(ResourceScenarioProjects)
in
CountRResourceScenarioProjects},</t>
  </si>
  <si>
    <t>Source27</t>
  </si>
  <si>
    <t xml:space="preserve">ResourceTimephasedDataSet = </t>
  </si>
  <si>
    <t>Source27{[Name="ResourceTimephasedDataSet",Signature="table"]}[Data],</t>
  </si>
  <si>
    <t>CountRResourceTimephasedDataSet = Table.RowCount(ResourceTimephasedDataSet)</t>
  </si>
  <si>
    <t>CountRResourceTimephasedDataSet</t>
  </si>
  <si>
    <t>let
Source27 = OData.Feed("https://Storebrand.sharepoint.com/sites/pwa/_api/ProjectData"),
ResourceTimephasedDataSet = Source27{[Name="ResourceTimephasedDataSet",Signature="table"]}[Data],
CountRResourceTimephasedDataSet = Table.RowCount(ResourceTimephasedDataSet)
in
CountRResourceTimephasedDataSet</t>
  </si>
  <si>
    <t>{"ResourceTimephasedDataSet",let
Source27 = OData.Feed("https://Storebrand.sharepoint.com/sites/pwa/_api/ProjectData"),
ResourceTimephasedDataSet = Source27{[Name="ResourceTimephasedDataSet",Signature="table"]}[Data],
CountRResourceTimephasedDataSet = Table.RowCount(ResourceTimephasedDataSet)
in
CountRResourceTimephasedDataSet},</t>
  </si>
  <si>
    <t>Source28</t>
  </si>
  <si>
    <t xml:space="preserve">Risks = </t>
  </si>
  <si>
    <t>Source28{[Name="Risks",Signature="table"]}[Data],</t>
  </si>
  <si>
    <t>CountRRisks = Table.RowCount(Risks)</t>
  </si>
  <si>
    <t>CountRRisks</t>
  </si>
  <si>
    <t>let
Source28 = OData.Feed("https://Storebrand.sharepoint.com/sites/pwa/_api/ProjectData"),
Risks = Source28{[Name="Risks",Signature="table"]}[Data],
CountRRisks = Table.RowCount(Risks)
in
CountRRisks</t>
  </si>
  <si>
    <t>{"Risks",let
Source28 = OData.Feed("https://Storebrand.sharepoint.com/sites/pwa/_api/ProjectData"),
Risks = Source28{[Name="Risks",Signature="table"]}[Data],
CountRRisks = Table.RowCount(Risks)
in
CountRRisks},</t>
  </si>
  <si>
    <t>Source29</t>
  </si>
  <si>
    <t xml:space="preserve">RiskTaskAssociations = </t>
  </si>
  <si>
    <t>Source29{[Name="RiskTaskAssociations",Signature="table"]}[Data],</t>
  </si>
  <si>
    <t>CountRRiskTaskAssociations = Table.RowCount(RiskTaskAssociations)</t>
  </si>
  <si>
    <t>CountRRiskTaskAssociations</t>
  </si>
  <si>
    <t>let
Source29 = OData.Feed("https://Storebrand.sharepoint.com/sites/pwa/_api/ProjectData"),
RiskTaskAssociations = Source29{[Name="RiskTaskAssociations",Signature="table"]}[Data],
CountRRiskTaskAssociations = Table.RowCount(RiskTaskAssociations)
in
CountRRiskTaskAssociations</t>
  </si>
  <si>
    <t>{"RiskTaskAssociations",let
Source29 = OData.Feed("https://Storebrand.sharepoint.com/sites/pwa/_api/ProjectData"),
RiskTaskAssociations = Source29{[Name="RiskTaskAssociations",Signature="table"]}[Data],
CountRRiskTaskAssociations = Table.RowCount(RiskTaskAssociations)
in
CountRRiskTaskAssociations},</t>
  </si>
  <si>
    <t>Source30</t>
  </si>
  <si>
    <t xml:space="preserve">TaskBaselines = </t>
  </si>
  <si>
    <t>Source30{[Name="TaskBaselines",Signature="table"]}[Data],</t>
  </si>
  <si>
    <t>CountRTaskBaselines = Table.RowCount(TaskBaselines)</t>
  </si>
  <si>
    <t>CountRTaskBaselines</t>
  </si>
  <si>
    <t>let
Source30 = OData.Feed("https://Storebrand.sharepoint.com/sites/pwa/_api/ProjectData"),
TaskBaselines = Source30{[Name="TaskBaselines",Signature="table"]}[Data],
CountRTaskBaselines = Table.RowCount(TaskBaselines)
in
CountRTaskBaselines</t>
  </si>
  <si>
    <t>{"TaskBaselines",let
Source30 = OData.Feed("https://Storebrand.sharepoint.com/sites/pwa/_api/ProjectData"),
TaskBaselines = Source30{[Name="TaskBaselines",Signature="table"]}[Data],
CountRTaskBaselines = Table.RowCount(TaskBaselines)
in
CountRTaskBaselines},</t>
  </si>
  <si>
    <t>Source31</t>
  </si>
  <si>
    <t xml:space="preserve">TaskBaselineTimephasedDataSet = </t>
  </si>
  <si>
    <t>Source31{[Name="TaskBaselineTimephasedDataSet",Signature="table"]}[Data],</t>
  </si>
  <si>
    <t>CountRTaskBaselineTimephasedDataSet = Table.RowCount(TaskBaselineTimephasedDataSet)</t>
  </si>
  <si>
    <t>CountRTaskBaselineTimephasedDataSet</t>
  </si>
  <si>
    <t>let
Source31 = OData.Feed("https://Storebrand.sharepoint.com/sites/pwa/_api/ProjectData"),
TaskBaselineTimephasedDataSet = Source31{[Name="TaskBaselineTimephasedDataSet",Signature="table"]}[Data],
CountRTaskBaselineTimephasedDataSet = Table.RowCount(TaskBaselineTimephasedDataSet)
in
CountRTaskBaselineTimephasedDataSet</t>
  </si>
  <si>
    <t>{"TaskBaselineTimephasedDataSet",let
Source31 = OData.Feed("https://Storebrand.sharepoint.com/sites/pwa/_api/ProjectData"),
TaskBaselineTimephasedDataSet = Source31{[Name="TaskBaselineTimephasedDataSet",Signature="table"]}[Data],
CountRTaskBaselineTimephasedDataSet = Table.RowCount(TaskBaselineTimephasedDataSet)
in
CountRTaskBaselineTimephasedDataSet},</t>
  </si>
  <si>
    <t>Source32</t>
  </si>
  <si>
    <t xml:space="preserve">Tasks = </t>
  </si>
  <si>
    <t>Source32{[Name="Tasks",Signature="table"]}[Data],</t>
  </si>
  <si>
    <t>CountRTasks = Table.RowCount(Tasks)</t>
  </si>
  <si>
    <t>CountRTasks</t>
  </si>
  <si>
    <t>let
Source32 = OData.Feed("https://Storebrand.sharepoint.com/sites/pwa/_api/ProjectData"),
Tasks = Source32{[Name="Tasks",Signature="table"]}[Data],
CountRTasks = Table.RowCount(Tasks)
in
CountRTasks</t>
  </si>
  <si>
    <t>{"Tasks",let
Source32 = OData.Feed("https://Storebrand.sharepoint.com/sites/pwa/_api/ProjectData"),
Tasks = Source32{[Name="Tasks",Signature="table"]}[Data],
CountRTasks = Table.RowCount(Tasks)
in
CountRTasks},</t>
  </si>
  <si>
    <t>Source33</t>
  </si>
  <si>
    <t xml:space="preserve">TaskTimephasedDataSet = </t>
  </si>
  <si>
    <t>Source33{[Name="TaskTimephasedDataSet",Signature="table"]}[Data],</t>
  </si>
  <si>
    <t>CountRTaskTimephasedDataSet = Table.RowCount(TaskTimephasedDataSet)</t>
  </si>
  <si>
    <t>CountRTaskTimephasedDataSet</t>
  </si>
  <si>
    <t>let
Source33 = OData.Feed("https://Storebrand.sharepoint.com/sites/pwa/_api/ProjectData"),
TaskTimephasedDataSet = Source33{[Name="TaskTimephasedDataSet",Signature="table"]}[Data],
CountRTaskTimephasedDataSet = Table.RowCount(TaskTimephasedDataSet)
in
CountRTaskTimephasedDataSet</t>
  </si>
  <si>
    <t>{"TaskTimephasedDataSet",let
Source33 = OData.Feed("https://Storebrand.sharepoint.com/sites/pwa/_api/ProjectData"),
TaskTimephasedDataSet = Source33{[Name="TaskTimephasedDataSet",Signature="table"]}[Data],
CountRTaskTimephasedDataSet = Table.RowCount(TaskTimephasedDataSet)
in
CountRTaskTimephasedDataSet},</t>
  </si>
  <si>
    <t>Source34</t>
  </si>
  <si>
    <t xml:space="preserve">TimeSet = </t>
  </si>
  <si>
    <t>Source34{[Name="TimeSet",Signature="table"]}[Data],</t>
  </si>
  <si>
    <t>CountRTimeSet = Table.RowCount(TimeSet)</t>
  </si>
  <si>
    <t>CountRTimeSet</t>
  </si>
  <si>
    <t>let
Source34 = OData.Feed("https://Storebrand.sharepoint.com/sites/pwa/_api/ProjectData"),
TimeSet = Source34{[Name="TimeSet",Signature="table"]}[Data],
CountRTimeSet = Table.RowCount(TimeSet)
in
CountRTimeSet</t>
  </si>
  <si>
    <t>{"TimeSet",let
Source34 = OData.Feed("https://Storebrand.sharepoint.com/sites/pwa/_api/ProjectData"),
TimeSet = Source34{[Name="TimeSet",Signature="table"]}[Data],
CountRTimeSet = Table.RowCount(TimeSet)
in
CountRTimeSet},</t>
  </si>
  <si>
    <t>Source35</t>
  </si>
  <si>
    <t xml:space="preserve">TimesheetClasses = </t>
  </si>
  <si>
    <t>Source35{[Name="TimesheetClasses",Signature="table"]}[Data],</t>
  </si>
  <si>
    <t>CountRTimesheetClasses = Table.RowCount(TimesheetClasses)</t>
  </si>
  <si>
    <t>CountRTimesheetClasses</t>
  </si>
  <si>
    <t>let
Source35 = OData.Feed("https://Storebrand.sharepoint.com/sites/pwa/_api/ProjectData"),
TimesheetClasses = Source35{[Name="TimesheetClasses",Signature="table"]}[Data],
CountRTimesheetClasses = Table.RowCount(TimesheetClasses)
in
CountRTimesheetClasses</t>
  </si>
  <si>
    <t>{"TimesheetClasses",let
Source35 = OData.Feed("https://Storebrand.sharepoint.com/sites/pwa/_api/ProjectData"),
TimesheetClasses = Source35{[Name="TimesheetClasses",Signature="table"]}[Data],
CountRTimesheetClasses = Table.RowCount(TimesheetClasses)
in
CountRTimesheetClasses},</t>
  </si>
  <si>
    <t>Source36</t>
  </si>
  <si>
    <t xml:space="preserve">TimesheetLineActualDataSet = </t>
  </si>
  <si>
    <t>Source36{[Name="TimesheetLineActualDataSet",Signature="table"]}[Data],</t>
  </si>
  <si>
    <t>CountRTimesheetLineActualDataSet = Table.RowCount(TimesheetLineActualDataSet)</t>
  </si>
  <si>
    <t>CountRTimesheetLineActualDataSet</t>
  </si>
  <si>
    <t>let
Source36 = OData.Feed("https://Storebrand.sharepoint.com/sites/pwa/_api/ProjectData"),
TimesheetLineActualDataSet = Source36{[Name="TimesheetLineActualDataSet",Signature="table"]}[Data],
CountRTimesheetLineActualDataSet = Table.RowCount(TimesheetLineActualDataSet)
in
CountRTimesheetLineActualDataSet</t>
  </si>
  <si>
    <t>{"TimesheetLineActualDataSet",let
Source36 = OData.Feed("https://Storebrand.sharepoint.com/sites/pwa/_api/ProjectData"),
TimesheetLineActualDataSet = Source36{[Name="TimesheetLineActualDataSet",Signature="table"]}[Data],
CountRTimesheetLineActualDataSet = Table.RowCount(TimesheetLineActualDataSet)
in
CountRTimesheetLineActualDataSet},</t>
  </si>
  <si>
    <t>Source37</t>
  </si>
  <si>
    <t xml:space="preserve">TimesheetLines = </t>
  </si>
  <si>
    <t>Source37{[Name="TimesheetLines",Signature="table"]}[Data],</t>
  </si>
  <si>
    <t>CountRTimesheetLines = Table.RowCount(TimesheetLines)</t>
  </si>
  <si>
    <t>CountRTimesheetLines</t>
  </si>
  <si>
    <t>let
Source37 = OData.Feed("https://Storebrand.sharepoint.com/sites/pwa/_api/ProjectData"),
TimesheetLines = Source37{[Name="TimesheetLines",Signature="table"]}[Data],
CountRTimesheetLines = Table.RowCount(TimesheetLines)
in
CountRTimesheetLines</t>
  </si>
  <si>
    <t>{"TimesheetLines",let
Source37 = OData.Feed("https://Storebrand.sharepoint.com/sites/pwa/_api/ProjectData"),
TimesheetLines = Source37{[Name="TimesheetLines",Signature="table"]}[Data],
CountRTimesheetLines = Table.RowCount(TimesheetLines)
in
CountRTimesheetLines},</t>
  </si>
  <si>
    <t>Source38</t>
  </si>
  <si>
    <t xml:space="preserve">TimesheetPeriods = </t>
  </si>
  <si>
    <t>Source38{[Name="TimesheetPeriods",Signature="table"]}[Data],</t>
  </si>
  <si>
    <t>CountRTimesheetPeriods = Table.RowCount(TimesheetPeriods)</t>
  </si>
  <si>
    <t>CountRTimesheetPeriods</t>
  </si>
  <si>
    <t>let
Source38 = OData.Feed("https://Storebrand.sharepoint.com/sites/pwa/_api/ProjectData"),
TimesheetPeriods = Source38{[Name="TimesheetPeriods",Signature="table"]}[Data],
CountRTimesheetPeriods = Table.RowCount(TimesheetPeriods)
in
CountRTimesheetPeriods</t>
  </si>
  <si>
    <t>{"TimesheetPeriods",let
Source38 = OData.Feed("https://Storebrand.sharepoint.com/sites/pwa/_api/ProjectData"),
TimesheetPeriods = Source38{[Name="TimesheetPeriods",Signature="table"]}[Data],
CountRTimesheetPeriods = Table.RowCount(TimesheetPeriods)
in
CountRTimesheetPeriods},</t>
  </si>
  <si>
    <t>Source39</t>
  </si>
  <si>
    <t xml:space="preserve">Timesheets = </t>
  </si>
  <si>
    <t>Source39{[Name="Timesheets",Signature="table"]}[Data],</t>
  </si>
  <si>
    <t>CountRTimesheets = Table.RowCount(Timesheets)</t>
  </si>
  <si>
    <t>CountRTimesheets</t>
  </si>
  <si>
    <t>let
Source39 = OData.Feed("https://Storebrand.sharepoint.com/sites/pwa/_api/ProjectData"),
Timesheets = Source39{[Name="Timesheets",Signature="table"]}[Data],
CountRTimesheets = Table.RowCount(Timesheets)
in
CountRTimesheets</t>
  </si>
  <si>
    <t>{"Timesheets",let
Source39 = OData.Feed("https://Storebrand.sharepoint.com/sites/pwa/_api/ProjectData"),
Timesheets = Source39{[Name="Timesheets",Signature="table"]}[Data],
CountRTimesheets = Table.RowCount(Timesheets)
in
CountRTimesheets},</t>
  </si>
  <si>
    <t>TableName</t>
  </si>
  <si>
    <t>RowCount</t>
  </si>
  <si>
    <t>Timestamp</t>
  </si>
  <si>
    <t>Sum</t>
  </si>
  <si>
    <t>Average</t>
  </si>
  <si>
    <t>Running Total</t>
  </si>
  <si>
    <t>Count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</si>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</sst>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Alignment="1"/>
    <xf numFmtId="0" fontId="0" fillId="0" borderId="2" xfId="0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NumberFormat="1" applyAlignment="1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7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dd/mm/yy\ h:mm;@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6"/>
      <tableStyleElement type="headerRow" dxfId="15"/>
      <tableStyleElement type="firstRowStripe" dxfId="14"/>
    </tableStyle>
    <tableStyle name="TableStyleQueryResult" pivot="0" count="3">
      <tableStyleElement type="wholeTable" dxfId="13"/>
      <tableStyleElement type="headerRow" dxfId="12"/>
      <tableStyleElement type="first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'Row Count itself'!$B$1</c:f>
              <c:strCache>
                <c:ptCount val="1"/>
                <c:pt idx="0">
                  <c:v>Row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'Row Count itself'!$A$2:$A$39</c:f>
              <c:strCache>
                <c:ptCount val="38"/>
                <c:pt idx="0">
                  <c:v>AssignmentBaselines</c:v>
                </c:pt>
                <c:pt idx="1">
                  <c:v>AssignmentBaselineTimephasedDataSet</c:v>
                </c:pt>
                <c:pt idx="2">
                  <c:v>Assignments</c:v>
                </c:pt>
                <c:pt idx="3">
                  <c:v>AssignmentTimephasedDataSet</c:v>
                </c:pt>
                <c:pt idx="4">
                  <c:v>BusinessDriverDepartments</c:v>
                </c:pt>
                <c:pt idx="5">
                  <c:v>BusinessDrivers</c:v>
                </c:pt>
                <c:pt idx="6">
                  <c:v>CostConstraintScenarios</c:v>
                </c:pt>
                <c:pt idx="7">
                  <c:v>CostScenarioProjects</c:v>
                </c:pt>
                <c:pt idx="8">
                  <c:v>Deliverables</c:v>
                </c:pt>
                <c:pt idx="9">
                  <c:v>Engagements</c:v>
                </c:pt>
                <c:pt idx="10">
                  <c:v>EngagementsComments</c:v>
                </c:pt>
                <c:pt idx="11">
                  <c:v>EngagementsTimephasedDataSet</c:v>
                </c:pt>
                <c:pt idx="12">
                  <c:v>Issues</c:v>
                </c:pt>
                <c:pt idx="13">
                  <c:v>IssueTaskAssociations</c:v>
                </c:pt>
                <c:pt idx="14">
                  <c:v>PortfolioAnalyses</c:v>
                </c:pt>
                <c:pt idx="15">
                  <c:v>PortfolioAnalysisProjects</c:v>
                </c:pt>
                <c:pt idx="16">
                  <c:v>PrioritizationDriverRelations</c:v>
                </c:pt>
                <c:pt idx="17">
                  <c:v>PrioritizationDrivers</c:v>
                </c:pt>
                <c:pt idx="18">
                  <c:v>Prioritizations</c:v>
                </c:pt>
                <c:pt idx="19">
                  <c:v>ProjectBaselines</c:v>
                </c:pt>
                <c:pt idx="20">
                  <c:v>Projects</c:v>
                </c:pt>
                <c:pt idx="21">
                  <c:v>ProjectWorkflowStageDataSet</c:v>
                </c:pt>
                <c:pt idx="22">
                  <c:v>ResourceConstraintScenarios</c:v>
                </c:pt>
                <c:pt idx="23">
                  <c:v>Resources</c:v>
                </c:pt>
                <c:pt idx="24">
                  <c:v>ResourceScenarioProjects</c:v>
                </c:pt>
                <c:pt idx="25">
                  <c:v>ResourceTimephasedDataSet</c:v>
                </c:pt>
                <c:pt idx="26">
                  <c:v>Risks</c:v>
                </c:pt>
                <c:pt idx="27">
                  <c:v>RiskTaskAssociations</c:v>
                </c:pt>
                <c:pt idx="28">
                  <c:v>TaskBaselines</c:v>
                </c:pt>
                <c:pt idx="29">
                  <c:v>TaskBaselineTimephasedDataSet</c:v>
                </c:pt>
                <c:pt idx="30">
                  <c:v>Tasks</c:v>
                </c:pt>
                <c:pt idx="31">
                  <c:v>TaskTimephasedDataSet</c:v>
                </c:pt>
                <c:pt idx="32">
                  <c:v>TimeSet</c:v>
                </c:pt>
                <c:pt idx="33">
                  <c:v>TimesheetClasses</c:v>
                </c:pt>
                <c:pt idx="34">
                  <c:v>TimesheetLineActualDataSet</c:v>
                </c:pt>
                <c:pt idx="35">
                  <c:v>TimesheetLines</c:v>
                </c:pt>
                <c:pt idx="36">
                  <c:v>TimesheetPeriods</c:v>
                </c:pt>
                <c:pt idx="37">
                  <c:v>Timesheets</c:v>
                </c:pt>
              </c:strCache>
            </c:strRef>
          </c:cat>
          <c:val>
            <c:numRef>
              <c:f>'Row Count itself'!$B$2:$B$39</c:f>
              <c:numCache>
                <c:formatCode>General</c:formatCode>
                <c:ptCount val="38"/>
                <c:pt idx="0">
                  <c:v>8159</c:v>
                </c:pt>
                <c:pt idx="1">
                  <c:v>2208206</c:v>
                </c:pt>
                <c:pt idx="2">
                  <c:v>13022</c:v>
                </c:pt>
                <c:pt idx="3">
                  <c:v>2477067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26</c:v>
                </c:pt>
                <c:pt idx="20">
                  <c:v>90</c:v>
                </c:pt>
                <c:pt idx="21">
                  <c:v>0</c:v>
                </c:pt>
                <c:pt idx="22">
                  <c:v>0</c:v>
                </c:pt>
                <c:pt idx="23">
                  <c:v>560</c:v>
                </c:pt>
                <c:pt idx="24">
                  <c:v>0</c:v>
                </c:pt>
                <c:pt idx="25">
                  <c:v>307817</c:v>
                </c:pt>
                <c:pt idx="26">
                  <c:v>0</c:v>
                </c:pt>
                <c:pt idx="27">
                  <c:v>0</c:v>
                </c:pt>
                <c:pt idx="28">
                  <c:v>3149</c:v>
                </c:pt>
                <c:pt idx="29">
                  <c:v>745297</c:v>
                </c:pt>
                <c:pt idx="30">
                  <c:v>7512</c:v>
                </c:pt>
                <c:pt idx="31">
                  <c:v>1325764</c:v>
                </c:pt>
                <c:pt idx="32">
                  <c:v>60631</c:v>
                </c:pt>
                <c:pt idx="33">
                  <c:v>4</c:v>
                </c:pt>
                <c:pt idx="34">
                  <c:v>63109</c:v>
                </c:pt>
                <c:pt idx="35">
                  <c:v>88773</c:v>
                </c:pt>
                <c:pt idx="36">
                  <c:v>52</c:v>
                </c:pt>
                <c:pt idx="37">
                  <c:v>5025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4-4E78-9EC3-245DB9205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610863"/>
        <c:axId val="1780612111"/>
      </c:barChart>
      <c:catAx>
        <c:axId val="178061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612111"/>
        <c:crosses val="autoZero"/>
        <c:auto val="1"/>
        <c:lblAlgn val="ctr"/>
        <c:lblOffset val="100"/>
        <c:noMultiLvlLbl val="0"/>
      </c:catAx>
      <c:valAx>
        <c:axId val="178061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61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4</xdr:row>
      <xdr:rowOff>95250</xdr:rowOff>
    </xdr:from>
    <xdr:to>
      <xdr:col>19</xdr:col>
      <xdr:colOff>428625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 unboundColumnsRight="1">
    <queryTableFields count="4">
      <queryTableField id="1" name="Name" tableColumnId="10"/>
      <queryTableField id="2" name="Data" tableColumnId="11"/>
      <queryTableField id="3" name="Signature" tableColumnId="12"/>
      <queryTableField id="4" dataBound="0" tableColumnId="13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Table" tableColumnId="1"/>
      <queryTableField id="2" name="Row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4" name="Resources5" displayName="Resources5" ref="A1:D39" tableType="queryTable" totalsRowShown="0" headerRowDxfId="10" dataDxfId="9">
  <autoFilter ref="A1:D39"/>
  <tableColumns count="4">
    <tableColumn id="10" uniqueName="10" name="Name" queryTableFieldId="1" dataDxfId="8"/>
    <tableColumn id="11" uniqueName="11" name="Data" queryTableFieldId="2" dataDxfId="7"/>
    <tableColumn id="12" uniqueName="12" name="Signature" queryTableFieldId="3" dataDxfId="6"/>
    <tableColumn id="13" uniqueName="13" name="Concat Col Name" queryTableFieldId="4" dataDxfId="5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1" name="Simple_Count" displayName="Simple_Count" ref="A1:B39" tableType="queryTable" totalsRowShown="0" headerRowDxfId="4" dataDxfId="3">
  <autoFilter ref="A1:B39"/>
  <tableColumns count="2">
    <tableColumn id="1" uniqueName="1" name="Table" queryTableFieldId="1" dataDxfId="1"/>
    <tableColumn id="2" uniqueName="2" name="Row Count" queryTableFieldId="2" dataDxfId="0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C230" totalsRowShown="0">
  <autoFilter ref="A1:C230"/>
  <tableColumns count="3">
    <tableColumn id="1" name="TableName"/>
    <tableColumn id="2" name="RowCount"/>
    <tableColumn id="3" name="Timestamp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0"/>
  <sheetViews>
    <sheetView workbookViewId="0">
      <selection activeCell="A2" sqref="A2"/>
    </sheetView>
  </sheetViews>
  <sheetFormatPr defaultRowHeight="15" x14ac:dyDescent="0.25"/>
  <cols>
    <col min="1" max="1" width="37.5703125" bestFit="1" customWidth="1"/>
    <col min="2" max="2" width="7.28515625" bestFit="1" customWidth="1"/>
    <col min="3" max="3" width="9.42578125" bestFit="1" customWidth="1"/>
    <col min="4" max="4" width="16.140625" bestFit="1" customWidth="1"/>
    <col min="5" max="5" width="9.5703125" customWidth="1"/>
    <col min="6" max="8" width="9.5703125" style="6" customWidth="1"/>
    <col min="9" max="9" width="115.5703125" style="6" customWidth="1"/>
    <col min="10" max="12" width="9.5703125" style="6" customWidth="1"/>
    <col min="13" max="13" width="40.7109375" customWidth="1"/>
    <col min="14" max="14" width="72" customWidth="1"/>
  </cols>
  <sheetData>
    <row r="1" spans="1:14" x14ac:dyDescent="0.25">
      <c r="A1" s="2" t="s">
        <v>1</v>
      </c>
      <c r="B1" s="2" t="s">
        <v>2</v>
      </c>
      <c r="C1" s="1" t="s">
        <v>3</v>
      </c>
      <c r="D1" s="1" t="s">
        <v>54</v>
      </c>
      <c r="E1" s="4" t="s">
        <v>46</v>
      </c>
      <c r="F1" s="5" t="s">
        <v>47</v>
      </c>
      <c r="G1" s="5" t="s">
        <v>48</v>
      </c>
      <c r="H1" s="5" t="s">
        <v>49</v>
      </c>
      <c r="I1" s="5" t="s">
        <v>50</v>
      </c>
      <c r="J1" s="5" t="s">
        <v>51</v>
      </c>
      <c r="K1" s="5" t="s">
        <v>52</v>
      </c>
      <c r="L1" s="5" t="s">
        <v>53</v>
      </c>
      <c r="M1" s="3" t="s">
        <v>55</v>
      </c>
      <c r="N1" s="8" t="s">
        <v>56</v>
      </c>
    </row>
    <row r="2" spans="1:14" ht="165" x14ac:dyDescent="0.25">
      <c r="A2" s="2" t="s">
        <v>4</v>
      </c>
      <c r="B2" s="2" t="s">
        <v>5</v>
      </c>
      <c r="C2" s="1" t="s">
        <v>6</v>
      </c>
      <c r="D2" s="2" t="s">
        <v>58</v>
      </c>
      <c r="E2" s="4" t="s">
        <v>43</v>
      </c>
      <c r="F2" s="6" t="s">
        <v>61</v>
      </c>
      <c r="G2" s="5" t="s">
        <v>45</v>
      </c>
      <c r="H2" s="6" t="s">
        <v>62</v>
      </c>
      <c r="I2" s="4" t="s">
        <v>63</v>
      </c>
      <c r="J2" s="7" t="s">
        <v>64</v>
      </c>
      <c r="K2" s="6" t="s">
        <v>44</v>
      </c>
      <c r="L2" s="6" t="s">
        <v>65</v>
      </c>
      <c r="M2" s="3" t="s">
        <v>66</v>
      </c>
      <c r="N2" s="3" t="s">
        <v>67</v>
      </c>
    </row>
    <row r="3" spans="1:14" ht="210" x14ac:dyDescent="0.25">
      <c r="A3" s="2" t="s">
        <v>7</v>
      </c>
      <c r="B3" s="2" t="s">
        <v>5</v>
      </c>
      <c r="C3" s="1" t="s">
        <v>6</v>
      </c>
      <c r="D3" s="2" t="s">
        <v>58</v>
      </c>
      <c r="E3" s="4" t="s">
        <v>43</v>
      </c>
      <c r="F3" s="6" t="s">
        <v>68</v>
      </c>
      <c r="G3" s="5" t="s">
        <v>45</v>
      </c>
      <c r="H3" s="6" t="s">
        <v>69</v>
      </c>
      <c r="I3" s="4" t="s">
        <v>70</v>
      </c>
      <c r="J3" s="7" t="s">
        <v>71</v>
      </c>
      <c r="K3" s="6" t="s">
        <v>44</v>
      </c>
      <c r="L3" s="6" t="s">
        <v>72</v>
      </c>
      <c r="M3" s="3" t="s">
        <v>73</v>
      </c>
      <c r="N3" s="3" t="s">
        <v>74</v>
      </c>
    </row>
    <row r="4" spans="1:14" ht="165" x14ac:dyDescent="0.25">
      <c r="A4" s="2" t="s">
        <v>8</v>
      </c>
      <c r="B4" s="2" t="s">
        <v>5</v>
      </c>
      <c r="C4" s="1" t="s">
        <v>6</v>
      </c>
      <c r="D4" s="2" t="s">
        <v>58</v>
      </c>
      <c r="E4" s="4" t="s">
        <v>43</v>
      </c>
      <c r="F4" s="6" t="s">
        <v>75</v>
      </c>
      <c r="G4" s="5" t="s">
        <v>45</v>
      </c>
      <c r="H4" s="6" t="s">
        <v>76</v>
      </c>
      <c r="I4" s="4" t="s">
        <v>77</v>
      </c>
      <c r="J4" s="7" t="s">
        <v>78</v>
      </c>
      <c r="K4" s="6" t="s">
        <v>44</v>
      </c>
      <c r="L4" s="6" t="s">
        <v>79</v>
      </c>
      <c r="M4" s="3" t="s">
        <v>80</v>
      </c>
      <c r="N4" s="3" t="s">
        <v>81</v>
      </c>
    </row>
    <row r="5" spans="1:14" ht="180" x14ac:dyDescent="0.25">
      <c r="A5" s="2" t="s">
        <v>9</v>
      </c>
      <c r="B5" s="2" t="s">
        <v>5</v>
      </c>
      <c r="C5" s="1" t="s">
        <v>6</v>
      </c>
      <c r="D5" s="2" t="s">
        <v>58</v>
      </c>
      <c r="E5" s="4" t="s">
        <v>43</v>
      </c>
      <c r="F5" s="6" t="s">
        <v>82</v>
      </c>
      <c r="G5" s="5" t="s">
        <v>45</v>
      </c>
      <c r="H5" s="6" t="s">
        <v>83</v>
      </c>
      <c r="I5" s="4" t="s">
        <v>84</v>
      </c>
      <c r="J5" s="7" t="s">
        <v>85</v>
      </c>
      <c r="K5" s="6" t="s">
        <v>44</v>
      </c>
      <c r="L5" s="6" t="s">
        <v>86</v>
      </c>
      <c r="M5" s="3" t="s">
        <v>87</v>
      </c>
      <c r="N5" s="3" t="s">
        <v>88</v>
      </c>
    </row>
    <row r="6" spans="1:14" ht="180" x14ac:dyDescent="0.25">
      <c r="A6" s="2" t="s">
        <v>10</v>
      </c>
      <c r="B6" s="2" t="s">
        <v>5</v>
      </c>
      <c r="C6" s="1" t="s">
        <v>6</v>
      </c>
      <c r="D6" s="2" t="s">
        <v>58</v>
      </c>
      <c r="E6" s="4" t="s">
        <v>43</v>
      </c>
      <c r="F6" s="6" t="s">
        <v>89</v>
      </c>
      <c r="G6" s="5" t="s">
        <v>45</v>
      </c>
      <c r="H6" s="6" t="s">
        <v>90</v>
      </c>
      <c r="I6" s="4" t="s">
        <v>91</v>
      </c>
      <c r="J6" s="7" t="s">
        <v>92</v>
      </c>
      <c r="K6" s="6" t="s">
        <v>44</v>
      </c>
      <c r="L6" s="6" t="s">
        <v>93</v>
      </c>
      <c r="M6" s="3" t="s">
        <v>94</v>
      </c>
      <c r="N6" s="3" t="s">
        <v>95</v>
      </c>
    </row>
    <row r="7" spans="1:14" ht="165" x14ac:dyDescent="0.25">
      <c r="A7" s="2" t="s">
        <v>11</v>
      </c>
      <c r="B7" s="2" t="s">
        <v>5</v>
      </c>
      <c r="C7" s="1" t="s">
        <v>6</v>
      </c>
      <c r="D7" s="2" t="s">
        <v>58</v>
      </c>
      <c r="E7" s="4" t="s">
        <v>43</v>
      </c>
      <c r="F7" s="6" t="s">
        <v>96</v>
      </c>
      <c r="G7" s="5" t="s">
        <v>45</v>
      </c>
      <c r="H7" s="6" t="s">
        <v>97</v>
      </c>
      <c r="I7" s="4" t="s">
        <v>98</v>
      </c>
      <c r="J7" s="7" t="s">
        <v>99</v>
      </c>
      <c r="K7" s="6" t="s">
        <v>44</v>
      </c>
      <c r="L7" s="6" t="s">
        <v>100</v>
      </c>
      <c r="M7" s="3" t="s">
        <v>101</v>
      </c>
      <c r="N7" s="3" t="s">
        <v>102</v>
      </c>
    </row>
    <row r="8" spans="1:14" ht="165" x14ac:dyDescent="0.25">
      <c r="A8" s="2" t="s">
        <v>12</v>
      </c>
      <c r="B8" s="2" t="s">
        <v>5</v>
      </c>
      <c r="C8" s="1" t="s">
        <v>6</v>
      </c>
      <c r="D8" s="2" t="s">
        <v>58</v>
      </c>
      <c r="E8" s="4" t="s">
        <v>43</v>
      </c>
      <c r="F8" s="6" t="s">
        <v>103</v>
      </c>
      <c r="G8" s="5" t="s">
        <v>45</v>
      </c>
      <c r="H8" s="6" t="s">
        <v>104</v>
      </c>
      <c r="I8" s="4" t="s">
        <v>105</v>
      </c>
      <c r="J8" s="7" t="s">
        <v>106</v>
      </c>
      <c r="K8" s="6" t="s">
        <v>44</v>
      </c>
      <c r="L8" s="6" t="s">
        <v>107</v>
      </c>
      <c r="M8" s="3" t="s">
        <v>108</v>
      </c>
      <c r="N8" s="3" t="s">
        <v>109</v>
      </c>
    </row>
    <row r="9" spans="1:14" ht="165" x14ac:dyDescent="0.25">
      <c r="A9" s="2" t="s">
        <v>13</v>
      </c>
      <c r="B9" s="2" t="s">
        <v>5</v>
      </c>
      <c r="C9" s="1" t="s">
        <v>6</v>
      </c>
      <c r="D9" s="2" t="s">
        <v>58</v>
      </c>
      <c r="E9" s="4" t="s">
        <v>43</v>
      </c>
      <c r="F9" s="6" t="s">
        <v>110</v>
      </c>
      <c r="G9" s="5" t="s">
        <v>45</v>
      </c>
      <c r="H9" s="6" t="s">
        <v>111</v>
      </c>
      <c r="I9" s="4" t="s">
        <v>112</v>
      </c>
      <c r="J9" s="7" t="s">
        <v>113</v>
      </c>
      <c r="K9" s="6" t="s">
        <v>44</v>
      </c>
      <c r="L9" s="6" t="s">
        <v>114</v>
      </c>
      <c r="M9" s="3" t="s">
        <v>115</v>
      </c>
      <c r="N9" s="3" t="s">
        <v>116</v>
      </c>
    </row>
    <row r="10" spans="1:14" ht="165" x14ac:dyDescent="0.25">
      <c r="A10" s="2" t="s">
        <v>14</v>
      </c>
      <c r="B10" s="2" t="s">
        <v>5</v>
      </c>
      <c r="C10" s="1" t="s">
        <v>6</v>
      </c>
      <c r="D10" s="2" t="s">
        <v>58</v>
      </c>
      <c r="E10" s="4" t="s">
        <v>43</v>
      </c>
      <c r="F10" s="6" t="s">
        <v>117</v>
      </c>
      <c r="G10" s="5" t="s">
        <v>45</v>
      </c>
      <c r="H10" s="6" t="s">
        <v>118</v>
      </c>
      <c r="I10" s="4" t="s">
        <v>119</v>
      </c>
      <c r="J10" s="7" t="s">
        <v>120</v>
      </c>
      <c r="K10" s="6" t="s">
        <v>44</v>
      </c>
      <c r="L10" s="6" t="s">
        <v>121</v>
      </c>
      <c r="M10" s="3" t="s">
        <v>122</v>
      </c>
      <c r="N10" s="3" t="s">
        <v>123</v>
      </c>
    </row>
    <row r="11" spans="1:14" ht="165" x14ac:dyDescent="0.25">
      <c r="A11" s="2" t="s">
        <v>15</v>
      </c>
      <c r="B11" s="2" t="s">
        <v>5</v>
      </c>
      <c r="C11" s="1" t="s">
        <v>6</v>
      </c>
      <c r="D11" s="2" t="s">
        <v>58</v>
      </c>
      <c r="E11" s="4" t="s">
        <v>43</v>
      </c>
      <c r="F11" s="6" t="s">
        <v>124</v>
      </c>
      <c r="G11" s="5" t="s">
        <v>45</v>
      </c>
      <c r="H11" s="6" t="s">
        <v>125</v>
      </c>
      <c r="I11" s="4" t="s">
        <v>126</v>
      </c>
      <c r="J11" s="7" t="s">
        <v>127</v>
      </c>
      <c r="K11" s="6" t="s">
        <v>44</v>
      </c>
      <c r="L11" s="6" t="s">
        <v>128</v>
      </c>
      <c r="M11" s="3" t="s">
        <v>129</v>
      </c>
      <c r="N11" s="3" t="s">
        <v>130</v>
      </c>
    </row>
    <row r="12" spans="1:14" ht="165" x14ac:dyDescent="0.25">
      <c r="A12" s="2" t="s">
        <v>16</v>
      </c>
      <c r="B12" s="2" t="s">
        <v>5</v>
      </c>
      <c r="C12" s="1" t="s">
        <v>6</v>
      </c>
      <c r="D12" s="2" t="s">
        <v>58</v>
      </c>
      <c r="E12" s="4" t="s">
        <v>43</v>
      </c>
      <c r="F12" s="6" t="s">
        <v>131</v>
      </c>
      <c r="G12" s="5" t="s">
        <v>45</v>
      </c>
      <c r="H12" s="6" t="s">
        <v>132</v>
      </c>
      <c r="I12" s="4" t="s">
        <v>133</v>
      </c>
      <c r="J12" s="7" t="s">
        <v>134</v>
      </c>
      <c r="K12" s="6" t="s">
        <v>44</v>
      </c>
      <c r="L12" s="6" t="s">
        <v>135</v>
      </c>
      <c r="M12" s="3" t="s">
        <v>136</v>
      </c>
      <c r="N12" s="3" t="s">
        <v>137</v>
      </c>
    </row>
    <row r="13" spans="1:14" ht="180" x14ac:dyDescent="0.25">
      <c r="A13" s="2" t="s">
        <v>17</v>
      </c>
      <c r="B13" s="2" t="s">
        <v>5</v>
      </c>
      <c r="C13" s="1" t="s">
        <v>6</v>
      </c>
      <c r="D13" s="2" t="s">
        <v>58</v>
      </c>
      <c r="E13" s="4" t="s">
        <v>43</v>
      </c>
      <c r="F13" s="6" t="s">
        <v>138</v>
      </c>
      <c r="G13" s="5" t="s">
        <v>45</v>
      </c>
      <c r="H13" s="6" t="s">
        <v>139</v>
      </c>
      <c r="I13" s="4" t="s">
        <v>140</v>
      </c>
      <c r="J13" s="7" t="s">
        <v>141</v>
      </c>
      <c r="K13" s="6" t="s">
        <v>44</v>
      </c>
      <c r="L13" s="6" t="s">
        <v>142</v>
      </c>
      <c r="M13" s="3" t="s">
        <v>143</v>
      </c>
      <c r="N13" s="3" t="s">
        <v>144</v>
      </c>
    </row>
    <row r="14" spans="1:14" ht="150" x14ac:dyDescent="0.25">
      <c r="A14" s="2" t="s">
        <v>18</v>
      </c>
      <c r="B14" s="2" t="s">
        <v>5</v>
      </c>
      <c r="C14" s="1" t="s">
        <v>6</v>
      </c>
      <c r="D14" s="2" t="s">
        <v>58</v>
      </c>
      <c r="E14" s="4" t="s">
        <v>43</v>
      </c>
      <c r="F14" s="6" t="s">
        <v>145</v>
      </c>
      <c r="G14" s="5" t="s">
        <v>45</v>
      </c>
      <c r="H14" s="6" t="s">
        <v>146</v>
      </c>
      <c r="I14" s="4" t="s">
        <v>147</v>
      </c>
      <c r="J14" s="7" t="s">
        <v>148</v>
      </c>
      <c r="K14" s="6" t="s">
        <v>44</v>
      </c>
      <c r="L14" s="6" t="s">
        <v>149</v>
      </c>
      <c r="M14" s="3" t="s">
        <v>150</v>
      </c>
      <c r="N14" s="3" t="s">
        <v>151</v>
      </c>
    </row>
    <row r="15" spans="1:14" ht="165" x14ac:dyDescent="0.25">
      <c r="A15" s="2" t="s">
        <v>19</v>
      </c>
      <c r="B15" s="2" t="s">
        <v>5</v>
      </c>
      <c r="C15" s="1" t="s">
        <v>6</v>
      </c>
      <c r="D15" s="2" t="s">
        <v>58</v>
      </c>
      <c r="E15" s="4" t="s">
        <v>43</v>
      </c>
      <c r="F15" s="6" t="s">
        <v>152</v>
      </c>
      <c r="G15" s="5" t="s">
        <v>45</v>
      </c>
      <c r="H15" s="6" t="s">
        <v>153</v>
      </c>
      <c r="I15" s="4" t="s">
        <v>154</v>
      </c>
      <c r="J15" s="7" t="s">
        <v>155</v>
      </c>
      <c r="K15" s="6" t="s">
        <v>44</v>
      </c>
      <c r="L15" s="6" t="s">
        <v>156</v>
      </c>
      <c r="M15" s="3" t="s">
        <v>157</v>
      </c>
      <c r="N15" s="3" t="s">
        <v>158</v>
      </c>
    </row>
    <row r="16" spans="1:14" ht="165" x14ac:dyDescent="0.25">
      <c r="A16" s="2" t="s">
        <v>20</v>
      </c>
      <c r="B16" s="2" t="s">
        <v>5</v>
      </c>
      <c r="C16" s="1" t="s">
        <v>6</v>
      </c>
      <c r="D16" s="2" t="s">
        <v>58</v>
      </c>
      <c r="E16" s="4" t="s">
        <v>43</v>
      </c>
      <c r="F16" s="6" t="s">
        <v>159</v>
      </c>
      <c r="G16" s="5" t="s">
        <v>45</v>
      </c>
      <c r="H16" s="6" t="s">
        <v>160</v>
      </c>
      <c r="I16" s="4" t="s">
        <v>161</v>
      </c>
      <c r="J16" s="7" t="s">
        <v>162</v>
      </c>
      <c r="K16" s="6" t="s">
        <v>44</v>
      </c>
      <c r="L16" s="6" t="s">
        <v>163</v>
      </c>
      <c r="M16" s="3" t="s">
        <v>164</v>
      </c>
      <c r="N16" s="3" t="s">
        <v>165</v>
      </c>
    </row>
    <row r="17" spans="1:14" ht="165" x14ac:dyDescent="0.25">
      <c r="A17" s="2" t="s">
        <v>21</v>
      </c>
      <c r="B17" s="2" t="s">
        <v>5</v>
      </c>
      <c r="C17" s="1" t="s">
        <v>6</v>
      </c>
      <c r="D17" s="2" t="s">
        <v>58</v>
      </c>
      <c r="E17" s="4" t="s">
        <v>43</v>
      </c>
      <c r="F17" s="6" t="s">
        <v>166</v>
      </c>
      <c r="G17" s="5" t="s">
        <v>45</v>
      </c>
      <c r="H17" s="6" t="s">
        <v>167</v>
      </c>
      <c r="I17" s="4" t="s">
        <v>168</v>
      </c>
      <c r="J17" s="7" t="s">
        <v>169</v>
      </c>
      <c r="K17" s="6" t="s">
        <v>44</v>
      </c>
      <c r="L17" s="6" t="s">
        <v>170</v>
      </c>
      <c r="M17" s="3" t="s">
        <v>171</v>
      </c>
      <c r="N17" s="3" t="s">
        <v>172</v>
      </c>
    </row>
    <row r="18" spans="1:14" ht="180" x14ac:dyDescent="0.25">
      <c r="A18" s="2" t="s">
        <v>22</v>
      </c>
      <c r="B18" s="2" t="s">
        <v>5</v>
      </c>
      <c r="C18" s="1" t="s">
        <v>6</v>
      </c>
      <c r="D18" s="2" t="s">
        <v>58</v>
      </c>
      <c r="E18" s="4" t="s">
        <v>43</v>
      </c>
      <c r="F18" s="6" t="s">
        <v>173</v>
      </c>
      <c r="G18" s="5" t="s">
        <v>45</v>
      </c>
      <c r="H18" s="6" t="s">
        <v>174</v>
      </c>
      <c r="I18" s="4" t="s">
        <v>175</v>
      </c>
      <c r="J18" s="7" t="s">
        <v>176</v>
      </c>
      <c r="K18" s="6" t="s">
        <v>44</v>
      </c>
      <c r="L18" s="6" t="s">
        <v>177</v>
      </c>
      <c r="M18" s="3" t="s">
        <v>178</v>
      </c>
      <c r="N18" s="3" t="s">
        <v>179</v>
      </c>
    </row>
    <row r="19" spans="1:14" ht="165" x14ac:dyDescent="0.25">
      <c r="A19" s="2" t="s">
        <v>23</v>
      </c>
      <c r="B19" s="2" t="s">
        <v>5</v>
      </c>
      <c r="C19" s="1" t="s">
        <v>6</v>
      </c>
      <c r="D19" s="2" t="s">
        <v>58</v>
      </c>
      <c r="E19" s="4" t="s">
        <v>43</v>
      </c>
      <c r="F19" s="6" t="s">
        <v>180</v>
      </c>
      <c r="G19" s="5" t="s">
        <v>45</v>
      </c>
      <c r="H19" s="6" t="s">
        <v>181</v>
      </c>
      <c r="I19" s="4" t="s">
        <v>182</v>
      </c>
      <c r="J19" s="7" t="s">
        <v>183</v>
      </c>
      <c r="K19" s="6" t="s">
        <v>44</v>
      </c>
      <c r="L19" s="6" t="s">
        <v>184</v>
      </c>
      <c r="M19" s="3" t="s">
        <v>185</v>
      </c>
      <c r="N19" s="3" t="s">
        <v>186</v>
      </c>
    </row>
    <row r="20" spans="1:14" ht="165" x14ac:dyDescent="0.25">
      <c r="A20" s="2" t="s">
        <v>24</v>
      </c>
      <c r="B20" s="2" t="s">
        <v>5</v>
      </c>
      <c r="C20" s="1" t="s">
        <v>6</v>
      </c>
      <c r="D20" s="2" t="s">
        <v>58</v>
      </c>
      <c r="E20" s="4" t="s">
        <v>43</v>
      </c>
      <c r="F20" s="6" t="s">
        <v>187</v>
      </c>
      <c r="G20" s="5" t="s">
        <v>45</v>
      </c>
      <c r="H20" s="6" t="s">
        <v>188</v>
      </c>
      <c r="I20" s="4" t="s">
        <v>189</v>
      </c>
      <c r="J20" s="7" t="s">
        <v>190</v>
      </c>
      <c r="K20" s="6" t="s">
        <v>44</v>
      </c>
      <c r="L20" s="6" t="s">
        <v>191</v>
      </c>
      <c r="M20" s="3" t="s">
        <v>192</v>
      </c>
      <c r="N20" s="3" t="s">
        <v>193</v>
      </c>
    </row>
    <row r="21" spans="1:14" ht="165" x14ac:dyDescent="0.25">
      <c r="A21" s="2" t="s">
        <v>25</v>
      </c>
      <c r="B21" s="2" t="s">
        <v>5</v>
      </c>
      <c r="C21" s="1" t="s">
        <v>6</v>
      </c>
      <c r="D21" s="2" t="s">
        <v>58</v>
      </c>
      <c r="E21" s="4" t="s">
        <v>43</v>
      </c>
      <c r="F21" s="6" t="s">
        <v>194</v>
      </c>
      <c r="G21" s="5" t="s">
        <v>45</v>
      </c>
      <c r="H21" s="6" t="s">
        <v>195</v>
      </c>
      <c r="I21" s="4" t="s">
        <v>196</v>
      </c>
      <c r="J21" s="7" t="s">
        <v>197</v>
      </c>
      <c r="K21" s="6" t="s">
        <v>44</v>
      </c>
      <c r="L21" s="6" t="s">
        <v>198</v>
      </c>
      <c r="M21" s="3" t="s">
        <v>199</v>
      </c>
      <c r="N21" s="3" t="s">
        <v>200</v>
      </c>
    </row>
    <row r="22" spans="1:14" ht="150" x14ac:dyDescent="0.25">
      <c r="A22" s="2" t="s">
        <v>26</v>
      </c>
      <c r="B22" s="2" t="s">
        <v>5</v>
      </c>
      <c r="C22" s="1" t="s">
        <v>6</v>
      </c>
      <c r="D22" s="2" t="s">
        <v>58</v>
      </c>
      <c r="E22" s="4" t="s">
        <v>43</v>
      </c>
      <c r="F22" s="6" t="s">
        <v>201</v>
      </c>
      <c r="G22" s="5" t="s">
        <v>45</v>
      </c>
      <c r="H22" s="6" t="s">
        <v>202</v>
      </c>
      <c r="I22" s="4" t="s">
        <v>203</v>
      </c>
      <c r="J22" s="7" t="s">
        <v>204</v>
      </c>
      <c r="K22" s="6" t="s">
        <v>44</v>
      </c>
      <c r="L22" s="6" t="s">
        <v>205</v>
      </c>
      <c r="M22" s="3" t="s">
        <v>206</v>
      </c>
      <c r="N22" s="3" t="s">
        <v>207</v>
      </c>
    </row>
    <row r="23" spans="1:14" ht="180" x14ac:dyDescent="0.25">
      <c r="A23" s="2" t="s">
        <v>27</v>
      </c>
      <c r="B23" s="2" t="s">
        <v>5</v>
      </c>
      <c r="C23" s="1" t="s">
        <v>6</v>
      </c>
      <c r="D23" s="2" t="s">
        <v>58</v>
      </c>
      <c r="E23" s="4" t="s">
        <v>43</v>
      </c>
      <c r="F23" s="6" t="s">
        <v>208</v>
      </c>
      <c r="G23" s="5" t="s">
        <v>45</v>
      </c>
      <c r="H23" s="6" t="s">
        <v>209</v>
      </c>
      <c r="I23" s="4" t="s">
        <v>210</v>
      </c>
      <c r="J23" s="7" t="s">
        <v>211</v>
      </c>
      <c r="K23" s="6" t="s">
        <v>44</v>
      </c>
      <c r="L23" s="6" t="s">
        <v>212</v>
      </c>
      <c r="M23" s="3" t="s">
        <v>213</v>
      </c>
      <c r="N23" s="3" t="s">
        <v>214</v>
      </c>
    </row>
    <row r="24" spans="1:14" ht="180" x14ac:dyDescent="0.25">
      <c r="A24" s="2" t="s">
        <v>28</v>
      </c>
      <c r="B24" s="2" t="s">
        <v>5</v>
      </c>
      <c r="C24" s="1" t="s">
        <v>6</v>
      </c>
      <c r="D24" s="2" t="s">
        <v>58</v>
      </c>
      <c r="E24" s="4" t="s">
        <v>43</v>
      </c>
      <c r="F24" s="6" t="s">
        <v>215</v>
      </c>
      <c r="G24" s="5" t="s">
        <v>45</v>
      </c>
      <c r="H24" s="6" t="s">
        <v>216</v>
      </c>
      <c r="I24" s="4" t="s">
        <v>217</v>
      </c>
      <c r="J24" s="7" t="s">
        <v>218</v>
      </c>
      <c r="K24" s="6" t="s">
        <v>44</v>
      </c>
      <c r="L24" s="6" t="s">
        <v>219</v>
      </c>
      <c r="M24" s="3" t="s">
        <v>220</v>
      </c>
      <c r="N24" s="3" t="s">
        <v>221</v>
      </c>
    </row>
    <row r="25" spans="1:14" ht="165" x14ac:dyDescent="0.25">
      <c r="A25" s="2" t="s">
        <v>0</v>
      </c>
      <c r="B25" s="2" t="s">
        <v>5</v>
      </c>
      <c r="C25" s="1" t="s">
        <v>6</v>
      </c>
      <c r="D25" s="2" t="s">
        <v>58</v>
      </c>
      <c r="E25" s="4" t="s">
        <v>43</v>
      </c>
      <c r="F25" s="6" t="s">
        <v>222</v>
      </c>
      <c r="G25" s="5" t="s">
        <v>45</v>
      </c>
      <c r="H25" s="6" t="s">
        <v>223</v>
      </c>
      <c r="I25" s="4" t="s">
        <v>224</v>
      </c>
      <c r="J25" s="7" t="s">
        <v>225</v>
      </c>
      <c r="K25" s="6" t="s">
        <v>44</v>
      </c>
      <c r="L25" s="6" t="s">
        <v>226</v>
      </c>
      <c r="M25" s="3" t="s">
        <v>227</v>
      </c>
      <c r="N25" s="3" t="s">
        <v>228</v>
      </c>
    </row>
    <row r="26" spans="1:14" ht="180" x14ac:dyDescent="0.25">
      <c r="A26" s="2" t="s">
        <v>29</v>
      </c>
      <c r="B26" s="2" t="s">
        <v>5</v>
      </c>
      <c r="C26" s="1" t="s">
        <v>6</v>
      </c>
      <c r="D26" s="2" t="s">
        <v>58</v>
      </c>
      <c r="E26" s="4" t="s">
        <v>43</v>
      </c>
      <c r="F26" s="6" t="s">
        <v>229</v>
      </c>
      <c r="G26" s="5" t="s">
        <v>45</v>
      </c>
      <c r="H26" s="6" t="s">
        <v>230</v>
      </c>
      <c r="I26" s="4" t="s">
        <v>231</v>
      </c>
      <c r="J26" s="7" t="s">
        <v>232</v>
      </c>
      <c r="K26" s="6" t="s">
        <v>44</v>
      </c>
      <c r="L26" s="6" t="s">
        <v>233</v>
      </c>
      <c r="M26" s="3" t="s">
        <v>234</v>
      </c>
      <c r="N26" s="3" t="s">
        <v>235</v>
      </c>
    </row>
    <row r="27" spans="1:14" ht="180" x14ac:dyDescent="0.25">
      <c r="A27" s="2" t="s">
        <v>30</v>
      </c>
      <c r="B27" s="2" t="s">
        <v>5</v>
      </c>
      <c r="C27" s="1" t="s">
        <v>6</v>
      </c>
      <c r="D27" s="2" t="s">
        <v>58</v>
      </c>
      <c r="E27" s="4" t="s">
        <v>43</v>
      </c>
      <c r="F27" s="6" t="s">
        <v>236</v>
      </c>
      <c r="G27" s="5" t="s">
        <v>45</v>
      </c>
      <c r="H27" s="6" t="s">
        <v>237</v>
      </c>
      <c r="I27" s="4" t="s">
        <v>238</v>
      </c>
      <c r="J27" s="7" t="s">
        <v>239</v>
      </c>
      <c r="K27" s="6" t="s">
        <v>44</v>
      </c>
      <c r="L27" s="6" t="s">
        <v>240</v>
      </c>
      <c r="M27" s="3" t="s">
        <v>241</v>
      </c>
      <c r="N27" s="3" t="s">
        <v>242</v>
      </c>
    </row>
    <row r="28" spans="1:14" ht="150" x14ac:dyDescent="0.25">
      <c r="A28" s="2" t="s">
        <v>31</v>
      </c>
      <c r="B28" s="2" t="s">
        <v>5</v>
      </c>
      <c r="C28" s="1" t="s">
        <v>6</v>
      </c>
      <c r="D28" s="2" t="s">
        <v>58</v>
      </c>
      <c r="E28" s="4" t="s">
        <v>43</v>
      </c>
      <c r="F28" s="6" t="s">
        <v>243</v>
      </c>
      <c r="G28" s="5" t="s">
        <v>45</v>
      </c>
      <c r="H28" s="6" t="s">
        <v>244</v>
      </c>
      <c r="I28" s="4" t="s">
        <v>245</v>
      </c>
      <c r="J28" s="7" t="s">
        <v>246</v>
      </c>
      <c r="K28" s="6" t="s">
        <v>44</v>
      </c>
      <c r="L28" s="6" t="s">
        <v>247</v>
      </c>
      <c r="M28" s="3" t="s">
        <v>248</v>
      </c>
      <c r="N28" s="3" t="s">
        <v>249</v>
      </c>
    </row>
    <row r="29" spans="1:14" ht="165" x14ac:dyDescent="0.25">
      <c r="A29" s="2" t="s">
        <v>32</v>
      </c>
      <c r="B29" s="2" t="s">
        <v>5</v>
      </c>
      <c r="C29" s="1" t="s">
        <v>6</v>
      </c>
      <c r="D29" s="2" t="s">
        <v>58</v>
      </c>
      <c r="E29" s="4" t="s">
        <v>43</v>
      </c>
      <c r="F29" s="6" t="s">
        <v>250</v>
      </c>
      <c r="G29" s="5" t="s">
        <v>45</v>
      </c>
      <c r="H29" s="6" t="s">
        <v>251</v>
      </c>
      <c r="I29" s="4" t="s">
        <v>252</v>
      </c>
      <c r="J29" s="7" t="s">
        <v>253</v>
      </c>
      <c r="K29" s="6" t="s">
        <v>44</v>
      </c>
      <c r="L29" s="6" t="s">
        <v>254</v>
      </c>
      <c r="M29" s="3" t="s">
        <v>255</v>
      </c>
      <c r="N29" s="3" t="s">
        <v>256</v>
      </c>
    </row>
    <row r="30" spans="1:14" ht="165" x14ac:dyDescent="0.25">
      <c r="A30" s="2" t="s">
        <v>33</v>
      </c>
      <c r="B30" s="2" t="s">
        <v>5</v>
      </c>
      <c r="C30" s="1" t="s">
        <v>6</v>
      </c>
      <c r="D30" s="2" t="s">
        <v>58</v>
      </c>
      <c r="E30" s="4" t="s">
        <v>43</v>
      </c>
      <c r="F30" s="6" t="s">
        <v>257</v>
      </c>
      <c r="G30" s="5" t="s">
        <v>45</v>
      </c>
      <c r="H30" s="6" t="s">
        <v>258</v>
      </c>
      <c r="I30" s="4" t="s">
        <v>259</v>
      </c>
      <c r="J30" s="7" t="s">
        <v>260</v>
      </c>
      <c r="K30" s="6" t="s">
        <v>44</v>
      </c>
      <c r="L30" s="6" t="s">
        <v>261</v>
      </c>
      <c r="M30" s="3" t="s">
        <v>262</v>
      </c>
      <c r="N30" s="3" t="s">
        <v>263</v>
      </c>
    </row>
    <row r="31" spans="1:14" ht="180" x14ac:dyDescent="0.25">
      <c r="A31" s="2" t="s">
        <v>34</v>
      </c>
      <c r="B31" s="2" t="s">
        <v>5</v>
      </c>
      <c r="C31" s="1" t="s">
        <v>6</v>
      </c>
      <c r="D31" s="2" t="s">
        <v>58</v>
      </c>
      <c r="E31" s="4" t="s">
        <v>43</v>
      </c>
      <c r="F31" s="6" t="s">
        <v>264</v>
      </c>
      <c r="G31" s="5" t="s">
        <v>45</v>
      </c>
      <c r="H31" s="6" t="s">
        <v>265</v>
      </c>
      <c r="I31" s="4" t="s">
        <v>266</v>
      </c>
      <c r="J31" s="7" t="s">
        <v>267</v>
      </c>
      <c r="K31" s="6" t="s">
        <v>44</v>
      </c>
      <c r="L31" s="6" t="s">
        <v>268</v>
      </c>
      <c r="M31" s="3" t="s">
        <v>269</v>
      </c>
      <c r="N31" s="3" t="s">
        <v>270</v>
      </c>
    </row>
    <row r="32" spans="1:14" ht="150" x14ac:dyDescent="0.25">
      <c r="A32" s="2" t="s">
        <v>35</v>
      </c>
      <c r="B32" s="2" t="s">
        <v>5</v>
      </c>
      <c r="C32" s="1" t="s">
        <v>6</v>
      </c>
      <c r="D32" s="2" t="s">
        <v>58</v>
      </c>
      <c r="E32" s="4" t="s">
        <v>43</v>
      </c>
      <c r="F32" s="6" t="s">
        <v>271</v>
      </c>
      <c r="G32" s="5" t="s">
        <v>45</v>
      </c>
      <c r="H32" s="6" t="s">
        <v>272</v>
      </c>
      <c r="I32" s="4" t="s">
        <v>273</v>
      </c>
      <c r="J32" s="7" t="s">
        <v>274</v>
      </c>
      <c r="K32" s="6" t="s">
        <v>44</v>
      </c>
      <c r="L32" s="6" t="s">
        <v>275</v>
      </c>
      <c r="M32" s="3" t="s">
        <v>276</v>
      </c>
      <c r="N32" s="3" t="s">
        <v>277</v>
      </c>
    </row>
    <row r="33" spans="1:14" ht="165" x14ac:dyDescent="0.25">
      <c r="A33" s="2" t="s">
        <v>36</v>
      </c>
      <c r="B33" s="2" t="s">
        <v>5</v>
      </c>
      <c r="C33" s="1" t="s">
        <v>6</v>
      </c>
      <c r="D33" s="2" t="s">
        <v>58</v>
      </c>
      <c r="E33" s="4" t="s">
        <v>43</v>
      </c>
      <c r="F33" s="6" t="s">
        <v>278</v>
      </c>
      <c r="G33" s="5" t="s">
        <v>45</v>
      </c>
      <c r="H33" s="6" t="s">
        <v>279</v>
      </c>
      <c r="I33" s="4" t="s">
        <v>280</v>
      </c>
      <c r="J33" s="7" t="s">
        <v>281</v>
      </c>
      <c r="K33" s="6" t="s">
        <v>44</v>
      </c>
      <c r="L33" s="6" t="s">
        <v>282</v>
      </c>
      <c r="M33" s="3" t="s">
        <v>283</v>
      </c>
      <c r="N33" s="3" t="s">
        <v>284</v>
      </c>
    </row>
    <row r="34" spans="1:14" ht="165" x14ac:dyDescent="0.25">
      <c r="A34" s="2" t="s">
        <v>37</v>
      </c>
      <c r="B34" s="2" t="s">
        <v>5</v>
      </c>
      <c r="C34" s="1" t="s">
        <v>6</v>
      </c>
      <c r="D34" s="2" t="s">
        <v>58</v>
      </c>
      <c r="E34" s="4" t="s">
        <v>43</v>
      </c>
      <c r="F34" s="6" t="s">
        <v>285</v>
      </c>
      <c r="G34" s="5" t="s">
        <v>45</v>
      </c>
      <c r="H34" s="6" t="s">
        <v>286</v>
      </c>
      <c r="I34" s="4" t="s">
        <v>287</v>
      </c>
      <c r="J34" s="7" t="s">
        <v>288</v>
      </c>
      <c r="K34" s="6" t="s">
        <v>44</v>
      </c>
      <c r="L34" s="6" t="s">
        <v>289</v>
      </c>
      <c r="M34" s="3" t="s">
        <v>290</v>
      </c>
      <c r="N34" s="3" t="s">
        <v>291</v>
      </c>
    </row>
    <row r="35" spans="1:14" ht="165" x14ac:dyDescent="0.25">
      <c r="A35" s="2" t="s">
        <v>38</v>
      </c>
      <c r="B35" s="2" t="s">
        <v>5</v>
      </c>
      <c r="C35" s="1" t="s">
        <v>6</v>
      </c>
      <c r="D35" s="2" t="s">
        <v>58</v>
      </c>
      <c r="E35" s="4" t="s">
        <v>43</v>
      </c>
      <c r="F35" s="6" t="s">
        <v>292</v>
      </c>
      <c r="G35" s="5" t="s">
        <v>45</v>
      </c>
      <c r="H35" s="6" t="s">
        <v>293</v>
      </c>
      <c r="I35" s="4" t="s">
        <v>294</v>
      </c>
      <c r="J35" s="7" t="s">
        <v>295</v>
      </c>
      <c r="K35" s="6" t="s">
        <v>44</v>
      </c>
      <c r="L35" s="6" t="s">
        <v>296</v>
      </c>
      <c r="M35" s="3" t="s">
        <v>297</v>
      </c>
      <c r="N35" s="3" t="s">
        <v>298</v>
      </c>
    </row>
    <row r="36" spans="1:14" ht="180" x14ac:dyDescent="0.25">
      <c r="A36" s="2" t="s">
        <v>39</v>
      </c>
      <c r="B36" s="2" t="s">
        <v>5</v>
      </c>
      <c r="C36" s="1" t="s">
        <v>6</v>
      </c>
      <c r="D36" s="2" t="s">
        <v>58</v>
      </c>
      <c r="E36" s="4" t="s">
        <v>43</v>
      </c>
      <c r="F36" s="6" t="s">
        <v>299</v>
      </c>
      <c r="G36" s="5" t="s">
        <v>45</v>
      </c>
      <c r="H36" s="6" t="s">
        <v>300</v>
      </c>
      <c r="I36" s="4" t="s">
        <v>301</v>
      </c>
      <c r="J36" s="7" t="s">
        <v>302</v>
      </c>
      <c r="K36" s="6" t="s">
        <v>44</v>
      </c>
      <c r="L36" s="6" t="s">
        <v>303</v>
      </c>
      <c r="M36" s="3" t="s">
        <v>304</v>
      </c>
      <c r="N36" s="3" t="s">
        <v>305</v>
      </c>
    </row>
    <row r="37" spans="1:14" ht="165" x14ac:dyDescent="0.25">
      <c r="A37" s="2" t="s">
        <v>40</v>
      </c>
      <c r="B37" s="2" t="s">
        <v>5</v>
      </c>
      <c r="C37" s="1" t="s">
        <v>6</v>
      </c>
      <c r="D37" s="2" t="s">
        <v>58</v>
      </c>
      <c r="E37" s="4" t="s">
        <v>43</v>
      </c>
      <c r="F37" s="6" t="s">
        <v>306</v>
      </c>
      <c r="G37" s="5" t="s">
        <v>45</v>
      </c>
      <c r="H37" s="6" t="s">
        <v>307</v>
      </c>
      <c r="I37" s="4" t="s">
        <v>308</v>
      </c>
      <c r="J37" s="7" t="s">
        <v>309</v>
      </c>
      <c r="K37" s="6" t="s">
        <v>44</v>
      </c>
      <c r="L37" s="6" t="s">
        <v>310</v>
      </c>
      <c r="M37" s="3" t="s">
        <v>311</v>
      </c>
      <c r="N37" s="3" t="s">
        <v>312</v>
      </c>
    </row>
    <row r="38" spans="1:14" ht="165" x14ac:dyDescent="0.25">
      <c r="A38" s="2" t="s">
        <v>41</v>
      </c>
      <c r="B38" s="2" t="s">
        <v>5</v>
      </c>
      <c r="C38" s="1" t="s">
        <v>6</v>
      </c>
      <c r="D38" s="2" t="s">
        <v>58</v>
      </c>
      <c r="E38" s="4" t="s">
        <v>43</v>
      </c>
      <c r="F38" s="6" t="s">
        <v>313</v>
      </c>
      <c r="G38" s="5" t="s">
        <v>45</v>
      </c>
      <c r="H38" s="6" t="s">
        <v>314</v>
      </c>
      <c r="I38" s="4" t="s">
        <v>315</v>
      </c>
      <c r="J38" s="7" t="s">
        <v>316</v>
      </c>
      <c r="K38" s="6" t="s">
        <v>44</v>
      </c>
      <c r="L38" s="6" t="s">
        <v>317</v>
      </c>
      <c r="M38" s="3" t="s">
        <v>318</v>
      </c>
      <c r="N38" s="3" t="s">
        <v>319</v>
      </c>
    </row>
    <row r="39" spans="1:14" ht="165" x14ac:dyDescent="0.25">
      <c r="A39" s="2" t="s">
        <v>42</v>
      </c>
      <c r="B39" s="2" t="s">
        <v>5</v>
      </c>
      <c r="C39" s="1" t="s">
        <v>6</v>
      </c>
      <c r="D39" s="2" t="s">
        <v>58</v>
      </c>
      <c r="E39" s="4" t="s">
        <v>43</v>
      </c>
      <c r="F39" s="6" t="s">
        <v>320</v>
      </c>
      <c r="G39" s="5" t="s">
        <v>45</v>
      </c>
      <c r="H39" s="6" t="s">
        <v>321</v>
      </c>
      <c r="I39" s="4" t="s">
        <v>322</v>
      </c>
      <c r="J39" s="7" t="s">
        <v>323</v>
      </c>
      <c r="K39" s="6" t="s">
        <v>44</v>
      </c>
      <c r="L39" s="6" t="s">
        <v>324</v>
      </c>
      <c r="M39" s="3" t="s">
        <v>325</v>
      </c>
      <c r="N39" s="3" t="s">
        <v>326</v>
      </c>
    </row>
    <row r="40" spans="1:14" x14ac:dyDescent="0.25">
      <c r="N40" s="3" t="s">
        <v>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9"/>
  <sheetViews>
    <sheetView tabSelected="1" workbookViewId="0">
      <selection sqref="A1:B39"/>
    </sheetView>
  </sheetViews>
  <sheetFormatPr defaultRowHeight="15" x14ac:dyDescent="0.25"/>
  <cols>
    <col min="1" max="1" width="37.5703125" style="9" bestFit="1" customWidth="1"/>
    <col min="2" max="2" width="12.85546875" bestFit="1" customWidth="1"/>
    <col min="3" max="3" width="15.28515625" bestFit="1" customWidth="1"/>
  </cols>
  <sheetData>
    <row r="1" spans="1:3" x14ac:dyDescent="0.25">
      <c r="A1" s="10" t="s">
        <v>59</v>
      </c>
      <c r="B1" s="1" t="s">
        <v>60</v>
      </c>
    </row>
    <row r="2" spans="1:3" x14ac:dyDescent="0.25">
      <c r="A2" s="10" t="s">
        <v>4</v>
      </c>
      <c r="B2" s="1">
        <v>8159</v>
      </c>
      <c r="C2" s="11">
        <f ca="1">NOW()</f>
        <v>42845.711599884256</v>
      </c>
    </row>
    <row r="3" spans="1:3" x14ac:dyDescent="0.25">
      <c r="A3" s="10" t="s">
        <v>7</v>
      </c>
      <c r="B3" s="1">
        <v>2208206</v>
      </c>
      <c r="C3" s="11">
        <f ca="1">$C$2</f>
        <v>42845.711599884256</v>
      </c>
    </row>
    <row r="4" spans="1:3" x14ac:dyDescent="0.25">
      <c r="A4" s="10" t="s">
        <v>8</v>
      </c>
      <c r="B4" s="1">
        <v>13022</v>
      </c>
      <c r="C4" s="11">
        <f t="shared" ref="C4:C39" ca="1" si="0">$C$2</f>
        <v>42845.711599884256</v>
      </c>
    </row>
    <row r="5" spans="1:3" x14ac:dyDescent="0.25">
      <c r="A5" s="10" t="s">
        <v>9</v>
      </c>
      <c r="B5" s="1">
        <v>2477067</v>
      </c>
      <c r="C5" s="11">
        <f t="shared" ca="1" si="0"/>
        <v>42845.711599884256</v>
      </c>
    </row>
    <row r="6" spans="1:3" x14ac:dyDescent="0.25">
      <c r="A6" s="10" t="s">
        <v>10</v>
      </c>
      <c r="B6" s="1">
        <v>0</v>
      </c>
      <c r="C6" s="11">
        <f t="shared" ca="1" si="0"/>
        <v>42845.711599884256</v>
      </c>
    </row>
    <row r="7" spans="1:3" x14ac:dyDescent="0.25">
      <c r="A7" s="10" t="s">
        <v>11</v>
      </c>
      <c r="B7" s="1">
        <v>0</v>
      </c>
      <c r="C7" s="11">
        <f t="shared" ca="1" si="0"/>
        <v>42845.711599884256</v>
      </c>
    </row>
    <row r="8" spans="1:3" x14ac:dyDescent="0.25">
      <c r="A8" s="10" t="s">
        <v>12</v>
      </c>
      <c r="B8" s="1">
        <v>0</v>
      </c>
      <c r="C8" s="11">
        <f t="shared" ca="1" si="0"/>
        <v>42845.711599884256</v>
      </c>
    </row>
    <row r="9" spans="1:3" x14ac:dyDescent="0.25">
      <c r="A9" s="10" t="s">
        <v>13</v>
      </c>
      <c r="B9" s="1">
        <v>0</v>
      </c>
      <c r="C9" s="11">
        <f t="shared" ca="1" si="0"/>
        <v>42845.711599884256</v>
      </c>
    </row>
    <row r="10" spans="1:3" x14ac:dyDescent="0.25">
      <c r="A10" s="10" t="s">
        <v>14</v>
      </c>
      <c r="B10" s="1">
        <v>0</v>
      </c>
      <c r="C10" s="11">
        <f t="shared" ca="1" si="0"/>
        <v>42845.711599884256</v>
      </c>
    </row>
    <row r="11" spans="1:3" x14ac:dyDescent="0.25">
      <c r="A11" s="10" t="s">
        <v>15</v>
      </c>
      <c r="B11" s="1">
        <v>0</v>
      </c>
      <c r="C11" s="11">
        <f t="shared" ca="1" si="0"/>
        <v>42845.711599884256</v>
      </c>
    </row>
    <row r="12" spans="1:3" x14ac:dyDescent="0.25">
      <c r="A12" s="10" t="s">
        <v>16</v>
      </c>
      <c r="B12" s="1">
        <v>0</v>
      </c>
      <c r="C12" s="11">
        <f t="shared" ca="1" si="0"/>
        <v>42845.711599884256</v>
      </c>
    </row>
    <row r="13" spans="1:3" x14ac:dyDescent="0.25">
      <c r="A13" s="10" t="s">
        <v>17</v>
      </c>
      <c r="B13" s="1">
        <v>0</v>
      </c>
      <c r="C13" s="11">
        <f t="shared" ca="1" si="0"/>
        <v>42845.711599884256</v>
      </c>
    </row>
    <row r="14" spans="1:3" x14ac:dyDescent="0.25">
      <c r="A14" s="10" t="s">
        <v>18</v>
      </c>
      <c r="B14" s="1">
        <v>0</v>
      </c>
      <c r="C14" s="11">
        <f t="shared" ca="1" si="0"/>
        <v>42845.711599884256</v>
      </c>
    </row>
    <row r="15" spans="1:3" x14ac:dyDescent="0.25">
      <c r="A15" s="10" t="s">
        <v>19</v>
      </c>
      <c r="B15" s="1">
        <v>0</v>
      </c>
      <c r="C15" s="11">
        <f t="shared" ca="1" si="0"/>
        <v>42845.711599884256</v>
      </c>
    </row>
    <row r="16" spans="1:3" x14ac:dyDescent="0.25">
      <c r="A16" s="10" t="s">
        <v>20</v>
      </c>
      <c r="B16" s="1">
        <v>0</v>
      </c>
      <c r="C16" s="11">
        <f t="shared" ca="1" si="0"/>
        <v>42845.711599884256</v>
      </c>
    </row>
    <row r="17" spans="1:3" x14ac:dyDescent="0.25">
      <c r="A17" s="10" t="s">
        <v>21</v>
      </c>
      <c r="B17" s="1">
        <v>0</v>
      </c>
      <c r="C17" s="11">
        <f t="shared" ca="1" si="0"/>
        <v>42845.711599884256</v>
      </c>
    </row>
    <row r="18" spans="1:3" x14ac:dyDescent="0.25">
      <c r="A18" s="10" t="s">
        <v>22</v>
      </c>
      <c r="B18" s="1">
        <v>0</v>
      </c>
      <c r="C18" s="11">
        <f t="shared" ca="1" si="0"/>
        <v>42845.711599884256</v>
      </c>
    </row>
    <row r="19" spans="1:3" x14ac:dyDescent="0.25">
      <c r="A19" s="10" t="s">
        <v>23</v>
      </c>
      <c r="B19" s="1">
        <v>0</v>
      </c>
      <c r="C19" s="11">
        <f t="shared" ca="1" si="0"/>
        <v>42845.711599884256</v>
      </c>
    </row>
    <row r="20" spans="1:3" x14ac:dyDescent="0.25">
      <c r="A20" s="10" t="s">
        <v>24</v>
      </c>
      <c r="B20" s="1">
        <v>0</v>
      </c>
      <c r="C20" s="11">
        <f t="shared" ca="1" si="0"/>
        <v>42845.711599884256</v>
      </c>
    </row>
    <row r="21" spans="1:3" x14ac:dyDescent="0.25">
      <c r="A21" s="10" t="s">
        <v>25</v>
      </c>
      <c r="B21" s="1">
        <v>26</v>
      </c>
      <c r="C21" s="11">
        <f t="shared" ca="1" si="0"/>
        <v>42845.711599884256</v>
      </c>
    </row>
    <row r="22" spans="1:3" x14ac:dyDescent="0.25">
      <c r="A22" s="10" t="s">
        <v>26</v>
      </c>
      <c r="B22" s="1">
        <v>90</v>
      </c>
      <c r="C22" s="11">
        <f t="shared" ca="1" si="0"/>
        <v>42845.711599884256</v>
      </c>
    </row>
    <row r="23" spans="1:3" x14ac:dyDescent="0.25">
      <c r="A23" s="10" t="s">
        <v>27</v>
      </c>
      <c r="B23" s="1">
        <v>0</v>
      </c>
      <c r="C23" s="11">
        <f t="shared" ca="1" si="0"/>
        <v>42845.711599884256</v>
      </c>
    </row>
    <row r="24" spans="1:3" x14ac:dyDescent="0.25">
      <c r="A24" s="10" t="s">
        <v>28</v>
      </c>
      <c r="B24" s="1">
        <v>0</v>
      </c>
      <c r="C24" s="11">
        <f t="shared" ca="1" si="0"/>
        <v>42845.711599884256</v>
      </c>
    </row>
    <row r="25" spans="1:3" x14ac:dyDescent="0.25">
      <c r="A25" s="10" t="s">
        <v>0</v>
      </c>
      <c r="B25" s="1">
        <v>560</v>
      </c>
      <c r="C25" s="11">
        <f t="shared" ca="1" si="0"/>
        <v>42845.711599884256</v>
      </c>
    </row>
    <row r="26" spans="1:3" x14ac:dyDescent="0.25">
      <c r="A26" s="10" t="s">
        <v>29</v>
      </c>
      <c r="B26" s="1">
        <v>0</v>
      </c>
      <c r="C26" s="11">
        <f t="shared" ca="1" si="0"/>
        <v>42845.711599884256</v>
      </c>
    </row>
    <row r="27" spans="1:3" x14ac:dyDescent="0.25">
      <c r="A27" s="10" t="s">
        <v>30</v>
      </c>
      <c r="B27" s="1">
        <v>307817</v>
      </c>
      <c r="C27" s="11">
        <f t="shared" ca="1" si="0"/>
        <v>42845.711599884256</v>
      </c>
    </row>
    <row r="28" spans="1:3" x14ac:dyDescent="0.25">
      <c r="A28" s="10" t="s">
        <v>31</v>
      </c>
      <c r="B28" s="1">
        <v>0</v>
      </c>
      <c r="C28" s="11">
        <f t="shared" ca="1" si="0"/>
        <v>42845.711599884256</v>
      </c>
    </row>
    <row r="29" spans="1:3" x14ac:dyDescent="0.25">
      <c r="A29" s="10" t="s">
        <v>32</v>
      </c>
      <c r="B29" s="1">
        <v>0</v>
      </c>
      <c r="C29" s="11">
        <f t="shared" ca="1" si="0"/>
        <v>42845.711599884256</v>
      </c>
    </row>
    <row r="30" spans="1:3" x14ac:dyDescent="0.25">
      <c r="A30" s="10" t="s">
        <v>33</v>
      </c>
      <c r="B30" s="1">
        <v>3149</v>
      </c>
      <c r="C30" s="11">
        <f t="shared" ca="1" si="0"/>
        <v>42845.711599884256</v>
      </c>
    </row>
    <row r="31" spans="1:3" x14ac:dyDescent="0.25">
      <c r="A31" s="10" t="s">
        <v>34</v>
      </c>
      <c r="B31" s="1">
        <v>745297</v>
      </c>
      <c r="C31" s="11">
        <f t="shared" ca="1" si="0"/>
        <v>42845.711599884256</v>
      </c>
    </row>
    <row r="32" spans="1:3" x14ac:dyDescent="0.25">
      <c r="A32" s="10" t="s">
        <v>35</v>
      </c>
      <c r="B32" s="1">
        <v>7512</v>
      </c>
      <c r="C32" s="11">
        <f t="shared" ca="1" si="0"/>
        <v>42845.711599884256</v>
      </c>
    </row>
    <row r="33" spans="1:3" x14ac:dyDescent="0.25">
      <c r="A33" s="10" t="s">
        <v>36</v>
      </c>
      <c r="B33" s="1">
        <v>1325764</v>
      </c>
      <c r="C33" s="11">
        <f t="shared" ca="1" si="0"/>
        <v>42845.711599884256</v>
      </c>
    </row>
    <row r="34" spans="1:3" x14ac:dyDescent="0.25">
      <c r="A34" s="10" t="s">
        <v>37</v>
      </c>
      <c r="B34" s="1">
        <v>60631</v>
      </c>
      <c r="C34" s="11">
        <f t="shared" ca="1" si="0"/>
        <v>42845.711599884256</v>
      </c>
    </row>
    <row r="35" spans="1:3" x14ac:dyDescent="0.25">
      <c r="A35" s="10" t="s">
        <v>38</v>
      </c>
      <c r="B35" s="1">
        <v>4</v>
      </c>
      <c r="C35" s="11">
        <f t="shared" ca="1" si="0"/>
        <v>42845.711599884256</v>
      </c>
    </row>
    <row r="36" spans="1:3" x14ac:dyDescent="0.25">
      <c r="A36" s="10" t="s">
        <v>39</v>
      </c>
      <c r="B36" s="1">
        <v>63109</v>
      </c>
      <c r="C36" s="11">
        <f t="shared" ca="1" si="0"/>
        <v>42845.711599884256</v>
      </c>
    </row>
    <row r="37" spans="1:3" x14ac:dyDescent="0.25">
      <c r="A37" s="10" t="s">
        <v>40</v>
      </c>
      <c r="B37" s="1">
        <v>88773</v>
      </c>
      <c r="C37" s="11">
        <f t="shared" ca="1" si="0"/>
        <v>42845.711599884256</v>
      </c>
    </row>
    <row r="38" spans="1:3" x14ac:dyDescent="0.25">
      <c r="A38" s="10" t="s">
        <v>41</v>
      </c>
      <c r="B38" s="1">
        <v>52</v>
      </c>
      <c r="C38" s="11">
        <f t="shared" ca="1" si="0"/>
        <v>42845.711599884256</v>
      </c>
    </row>
    <row r="39" spans="1:3" x14ac:dyDescent="0.25">
      <c r="A39" s="10" t="s">
        <v>42</v>
      </c>
      <c r="B39" s="1">
        <v>5025</v>
      </c>
      <c r="C39" s="11">
        <f t="shared" ca="1" si="0"/>
        <v>42845.711599884256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29"/>
  <sheetViews>
    <sheetView topLeftCell="A172" workbookViewId="0">
      <selection activeCell="C180" sqref="C180"/>
    </sheetView>
  </sheetViews>
  <sheetFormatPr defaultRowHeight="15" x14ac:dyDescent="0.25"/>
  <cols>
    <col min="1" max="2" width="27.140625" customWidth="1"/>
    <col min="3" max="3" width="27.140625" style="12" customWidth="1"/>
  </cols>
  <sheetData>
    <row r="1" spans="1:3" x14ac:dyDescent="0.25">
      <c r="A1" t="s">
        <v>327</v>
      </c>
      <c r="B1" t="s">
        <v>328</v>
      </c>
      <c r="C1" s="12" t="s">
        <v>329</v>
      </c>
    </row>
    <row r="2" spans="1:3" x14ac:dyDescent="0.25">
      <c r="A2" t="s">
        <v>4</v>
      </c>
      <c r="B2">
        <v>13368</v>
      </c>
      <c r="C2" s="12">
        <v>42419.580998958336</v>
      </c>
    </row>
    <row r="3" spans="1:3" x14ac:dyDescent="0.25">
      <c r="A3" t="s">
        <v>7</v>
      </c>
      <c r="B3">
        <v>2721378</v>
      </c>
      <c r="C3" s="12">
        <v>42419.580998958336</v>
      </c>
    </row>
    <row r="4" spans="1:3" x14ac:dyDescent="0.25">
      <c r="A4" t="s">
        <v>8</v>
      </c>
      <c r="B4">
        <v>25423</v>
      </c>
      <c r="C4" s="12">
        <v>42419.580998958336</v>
      </c>
    </row>
    <row r="5" spans="1:3" x14ac:dyDescent="0.25">
      <c r="A5" t="s">
        <v>9</v>
      </c>
      <c r="B5">
        <v>4701889</v>
      </c>
      <c r="C5" s="12">
        <v>42419.580998958336</v>
      </c>
    </row>
    <row r="6" spans="1:3" x14ac:dyDescent="0.25">
      <c r="A6" t="s">
        <v>10</v>
      </c>
      <c r="B6">
        <v>0</v>
      </c>
      <c r="C6" s="12">
        <v>42419.580998958336</v>
      </c>
    </row>
    <row r="7" spans="1:3" x14ac:dyDescent="0.25">
      <c r="A7" t="s">
        <v>11</v>
      </c>
      <c r="B7">
        <v>0</v>
      </c>
      <c r="C7" s="12">
        <v>42419.580998958336</v>
      </c>
    </row>
    <row r="8" spans="1:3" x14ac:dyDescent="0.25">
      <c r="A8" t="s">
        <v>12</v>
      </c>
      <c r="B8">
        <v>0</v>
      </c>
      <c r="C8" s="12">
        <v>42419.580998958336</v>
      </c>
    </row>
    <row r="9" spans="1:3" x14ac:dyDescent="0.25">
      <c r="A9" t="s">
        <v>13</v>
      </c>
      <c r="B9">
        <v>0</v>
      </c>
      <c r="C9" s="12">
        <v>42419.580998958336</v>
      </c>
    </row>
    <row r="10" spans="1:3" x14ac:dyDescent="0.25">
      <c r="A10" t="s">
        <v>14</v>
      </c>
      <c r="B10">
        <v>2</v>
      </c>
      <c r="C10" s="12">
        <v>42419.580998958336</v>
      </c>
    </row>
    <row r="11" spans="1:3" x14ac:dyDescent="0.25">
      <c r="A11" t="s">
        <v>15</v>
      </c>
      <c r="B11">
        <v>0</v>
      </c>
      <c r="C11" s="12">
        <v>42419.580998958336</v>
      </c>
    </row>
    <row r="12" spans="1:3" x14ac:dyDescent="0.25">
      <c r="A12" t="s">
        <v>16</v>
      </c>
      <c r="B12">
        <v>0</v>
      </c>
      <c r="C12" s="12">
        <v>42419.580998958336</v>
      </c>
    </row>
    <row r="13" spans="1:3" x14ac:dyDescent="0.25">
      <c r="A13" t="s">
        <v>17</v>
      </c>
      <c r="B13">
        <v>0</v>
      </c>
      <c r="C13" s="12">
        <v>42419.580998958336</v>
      </c>
    </row>
    <row r="14" spans="1:3" x14ac:dyDescent="0.25">
      <c r="A14" t="s">
        <v>18</v>
      </c>
      <c r="B14">
        <v>0</v>
      </c>
      <c r="C14" s="12">
        <v>42419.580998958336</v>
      </c>
    </row>
    <row r="15" spans="1:3" x14ac:dyDescent="0.25">
      <c r="A15" t="s">
        <v>19</v>
      </c>
      <c r="B15">
        <v>0</v>
      </c>
      <c r="C15" s="12">
        <v>42419.580998958336</v>
      </c>
    </row>
    <row r="16" spans="1:3" x14ac:dyDescent="0.25">
      <c r="A16" t="s">
        <v>20</v>
      </c>
      <c r="B16">
        <v>1</v>
      </c>
      <c r="C16" s="12">
        <v>42419.580998958336</v>
      </c>
    </row>
    <row r="17" spans="1:3" x14ac:dyDescent="0.25">
      <c r="A17" t="s">
        <v>21</v>
      </c>
      <c r="B17">
        <v>614</v>
      </c>
      <c r="C17" s="12">
        <v>42419.580998958336</v>
      </c>
    </row>
    <row r="18" spans="1:3" x14ac:dyDescent="0.25">
      <c r="A18" t="s">
        <v>22</v>
      </c>
      <c r="B18">
        <v>0</v>
      </c>
      <c r="C18" s="12">
        <v>42419.580998958336</v>
      </c>
    </row>
    <row r="19" spans="1:3" x14ac:dyDescent="0.25">
      <c r="A19" t="s">
        <v>23</v>
      </c>
      <c r="B19">
        <v>0</v>
      </c>
      <c r="C19" s="12">
        <v>42419.580998958336</v>
      </c>
    </row>
    <row r="20" spans="1:3" x14ac:dyDescent="0.25">
      <c r="A20" t="s">
        <v>24</v>
      </c>
      <c r="B20">
        <v>0</v>
      </c>
      <c r="C20" s="12">
        <v>42419.580998958336</v>
      </c>
    </row>
    <row r="21" spans="1:3" x14ac:dyDescent="0.25">
      <c r="A21" t="s">
        <v>25</v>
      </c>
      <c r="B21">
        <v>636</v>
      </c>
      <c r="C21" s="12">
        <v>42419.580998958336</v>
      </c>
    </row>
    <row r="22" spans="1:3" x14ac:dyDescent="0.25">
      <c r="A22" t="s">
        <v>26</v>
      </c>
      <c r="B22">
        <v>622</v>
      </c>
      <c r="C22" s="12">
        <v>42419.580998958336</v>
      </c>
    </row>
    <row r="23" spans="1:3" x14ac:dyDescent="0.25">
      <c r="A23" t="s">
        <v>27</v>
      </c>
      <c r="B23">
        <v>0</v>
      </c>
      <c r="C23" s="12">
        <v>42419.580998958336</v>
      </c>
    </row>
    <row r="24" spans="1:3" x14ac:dyDescent="0.25">
      <c r="A24" t="s">
        <v>28</v>
      </c>
      <c r="B24">
        <v>0</v>
      </c>
      <c r="C24" s="12">
        <v>42419.580998958336</v>
      </c>
    </row>
    <row r="25" spans="1:3" x14ac:dyDescent="0.25">
      <c r="A25" t="s">
        <v>0</v>
      </c>
      <c r="B25">
        <v>683</v>
      </c>
      <c r="C25" s="12">
        <v>42419.580998958336</v>
      </c>
    </row>
    <row r="26" spans="1:3" x14ac:dyDescent="0.25">
      <c r="A26" t="s">
        <v>29</v>
      </c>
      <c r="B26">
        <v>0</v>
      </c>
      <c r="C26" s="12">
        <v>42419.580998958336</v>
      </c>
    </row>
    <row r="27" spans="1:3" x14ac:dyDescent="0.25">
      <c r="A27" t="s">
        <v>30</v>
      </c>
      <c r="B27">
        <v>659514</v>
      </c>
      <c r="C27" s="12">
        <v>42419.580998958336</v>
      </c>
    </row>
    <row r="28" spans="1:3" x14ac:dyDescent="0.25">
      <c r="A28" t="s">
        <v>31</v>
      </c>
      <c r="B28">
        <v>0</v>
      </c>
      <c r="C28" s="12">
        <v>42419.580998958336</v>
      </c>
    </row>
    <row r="29" spans="1:3" x14ac:dyDescent="0.25">
      <c r="A29" t="s">
        <v>32</v>
      </c>
      <c r="B29">
        <v>0</v>
      </c>
      <c r="C29" s="12">
        <v>42419.580998958336</v>
      </c>
    </row>
    <row r="30" spans="1:3" x14ac:dyDescent="0.25">
      <c r="A30" t="s">
        <v>33</v>
      </c>
      <c r="B30">
        <v>5517</v>
      </c>
      <c r="C30" s="12">
        <v>42419.580998958336</v>
      </c>
    </row>
    <row r="31" spans="1:3" x14ac:dyDescent="0.25">
      <c r="A31" t="s">
        <v>34</v>
      </c>
      <c r="B31">
        <v>1257870</v>
      </c>
      <c r="C31" s="12">
        <v>42419.580998958336</v>
      </c>
    </row>
    <row r="32" spans="1:3" x14ac:dyDescent="0.25">
      <c r="A32" t="s">
        <v>35</v>
      </c>
      <c r="B32">
        <v>5325</v>
      </c>
      <c r="C32" s="12">
        <v>42419.580998958336</v>
      </c>
    </row>
    <row r="33" spans="1:3" x14ac:dyDescent="0.25">
      <c r="A33" t="s">
        <v>36</v>
      </c>
      <c r="B33">
        <v>1374058</v>
      </c>
      <c r="C33" s="12">
        <v>42419.580998958336</v>
      </c>
    </row>
    <row r="34" spans="1:3" x14ac:dyDescent="0.25">
      <c r="A34" t="s">
        <v>37</v>
      </c>
      <c r="B34">
        <v>60631</v>
      </c>
      <c r="C34" s="12">
        <v>42419.580998958336</v>
      </c>
    </row>
    <row r="35" spans="1:3" x14ac:dyDescent="0.25">
      <c r="A35" t="s">
        <v>38</v>
      </c>
      <c r="B35">
        <v>4</v>
      </c>
      <c r="C35" s="12">
        <v>42419.580998958336</v>
      </c>
    </row>
    <row r="36" spans="1:3" x14ac:dyDescent="0.25">
      <c r="A36" t="s">
        <v>39</v>
      </c>
      <c r="B36">
        <v>585035</v>
      </c>
      <c r="C36" s="12">
        <v>42419.580998958336</v>
      </c>
    </row>
    <row r="37" spans="1:3" x14ac:dyDescent="0.25">
      <c r="A37" t="s">
        <v>40</v>
      </c>
      <c r="B37">
        <v>456483</v>
      </c>
      <c r="C37" s="12">
        <v>42419.580998958336</v>
      </c>
    </row>
    <row r="38" spans="1:3" x14ac:dyDescent="0.25">
      <c r="A38" t="s">
        <v>41</v>
      </c>
      <c r="B38">
        <v>157</v>
      </c>
      <c r="C38" s="12">
        <v>42419.580998958336</v>
      </c>
    </row>
    <row r="39" spans="1:3" x14ac:dyDescent="0.25">
      <c r="A39" t="s">
        <v>42</v>
      </c>
      <c r="B39">
        <v>38062</v>
      </c>
      <c r="C39" s="12">
        <v>42419.580998958336</v>
      </c>
    </row>
    <row r="40" spans="1:3" x14ac:dyDescent="0.25">
      <c r="A40" s="9" t="s">
        <v>4</v>
      </c>
      <c r="B40" s="9">
        <v>13368</v>
      </c>
      <c r="C40" s="12">
        <v>42419.584585069446</v>
      </c>
    </row>
    <row r="41" spans="1:3" x14ac:dyDescent="0.25">
      <c r="A41" t="s">
        <v>7</v>
      </c>
      <c r="B41">
        <v>2721378</v>
      </c>
      <c r="C41" s="12">
        <v>42419.584585069446</v>
      </c>
    </row>
    <row r="42" spans="1:3" x14ac:dyDescent="0.25">
      <c r="A42" t="s">
        <v>8</v>
      </c>
      <c r="B42">
        <v>25423</v>
      </c>
      <c r="C42" s="12">
        <v>42419.584585069446</v>
      </c>
    </row>
    <row r="43" spans="1:3" x14ac:dyDescent="0.25">
      <c r="A43" t="s">
        <v>9</v>
      </c>
      <c r="B43">
        <v>4701889</v>
      </c>
      <c r="C43" s="12">
        <v>42419.584585069446</v>
      </c>
    </row>
    <row r="44" spans="1:3" x14ac:dyDescent="0.25">
      <c r="A44" t="s">
        <v>10</v>
      </c>
      <c r="B44">
        <v>0</v>
      </c>
      <c r="C44" s="12">
        <v>42419.584585069446</v>
      </c>
    </row>
    <row r="45" spans="1:3" x14ac:dyDescent="0.25">
      <c r="A45" t="s">
        <v>11</v>
      </c>
      <c r="B45">
        <v>0</v>
      </c>
      <c r="C45" s="12">
        <v>42419.584585069446</v>
      </c>
    </row>
    <row r="46" spans="1:3" x14ac:dyDescent="0.25">
      <c r="A46" t="s">
        <v>12</v>
      </c>
      <c r="B46">
        <v>0</v>
      </c>
      <c r="C46" s="12">
        <v>42419.584585069446</v>
      </c>
    </row>
    <row r="47" spans="1:3" x14ac:dyDescent="0.25">
      <c r="A47" t="s">
        <v>13</v>
      </c>
      <c r="B47">
        <v>0</v>
      </c>
      <c r="C47" s="12">
        <v>42419.584585069446</v>
      </c>
    </row>
    <row r="48" spans="1:3" x14ac:dyDescent="0.25">
      <c r="A48" t="s">
        <v>14</v>
      </c>
      <c r="B48">
        <v>2</v>
      </c>
      <c r="C48" s="12">
        <v>42419.584585069446</v>
      </c>
    </row>
    <row r="49" spans="1:3" x14ac:dyDescent="0.25">
      <c r="A49" t="s">
        <v>15</v>
      </c>
      <c r="B49">
        <v>0</v>
      </c>
      <c r="C49" s="12">
        <v>42419.584585069446</v>
      </c>
    </row>
    <row r="50" spans="1:3" x14ac:dyDescent="0.25">
      <c r="A50" t="s">
        <v>16</v>
      </c>
      <c r="B50">
        <v>0</v>
      </c>
      <c r="C50" s="12">
        <v>42419.584585069446</v>
      </c>
    </row>
    <row r="51" spans="1:3" x14ac:dyDescent="0.25">
      <c r="A51" t="s">
        <v>17</v>
      </c>
      <c r="B51">
        <v>0</v>
      </c>
      <c r="C51" s="12">
        <v>42419.584585069446</v>
      </c>
    </row>
    <row r="52" spans="1:3" x14ac:dyDescent="0.25">
      <c r="A52" t="s">
        <v>18</v>
      </c>
      <c r="B52">
        <v>0</v>
      </c>
      <c r="C52" s="12">
        <v>42419.584585069446</v>
      </c>
    </row>
    <row r="53" spans="1:3" x14ac:dyDescent="0.25">
      <c r="A53" t="s">
        <v>19</v>
      </c>
      <c r="B53">
        <v>0</v>
      </c>
      <c r="C53" s="12">
        <v>42419.584585069446</v>
      </c>
    </row>
    <row r="54" spans="1:3" x14ac:dyDescent="0.25">
      <c r="A54" t="s">
        <v>20</v>
      </c>
      <c r="B54">
        <v>1</v>
      </c>
      <c r="C54" s="12">
        <v>42419.584585069446</v>
      </c>
    </row>
    <row r="55" spans="1:3" x14ac:dyDescent="0.25">
      <c r="A55" t="s">
        <v>21</v>
      </c>
      <c r="B55">
        <v>614</v>
      </c>
      <c r="C55" s="12">
        <v>42419.584585069446</v>
      </c>
    </row>
    <row r="56" spans="1:3" x14ac:dyDescent="0.25">
      <c r="A56" t="s">
        <v>22</v>
      </c>
      <c r="B56">
        <v>0</v>
      </c>
      <c r="C56" s="12">
        <v>42419.584585069446</v>
      </c>
    </row>
    <row r="57" spans="1:3" x14ac:dyDescent="0.25">
      <c r="A57" t="s">
        <v>23</v>
      </c>
      <c r="B57">
        <v>0</v>
      </c>
      <c r="C57" s="12">
        <v>42419.584585069446</v>
      </c>
    </row>
    <row r="58" spans="1:3" x14ac:dyDescent="0.25">
      <c r="A58" t="s">
        <v>24</v>
      </c>
      <c r="B58">
        <v>0</v>
      </c>
      <c r="C58" s="12">
        <v>42419.584585069446</v>
      </c>
    </row>
    <row r="59" spans="1:3" x14ac:dyDescent="0.25">
      <c r="A59" t="s">
        <v>25</v>
      </c>
      <c r="B59">
        <v>636</v>
      </c>
      <c r="C59" s="12">
        <v>42419.584585069446</v>
      </c>
    </row>
    <row r="60" spans="1:3" x14ac:dyDescent="0.25">
      <c r="A60" t="s">
        <v>26</v>
      </c>
      <c r="B60">
        <v>622</v>
      </c>
      <c r="C60" s="12">
        <v>42419.584585069446</v>
      </c>
    </row>
    <row r="61" spans="1:3" x14ac:dyDescent="0.25">
      <c r="A61" t="s">
        <v>27</v>
      </c>
      <c r="B61">
        <v>0</v>
      </c>
      <c r="C61" s="12">
        <v>42419.584585069446</v>
      </c>
    </row>
    <row r="62" spans="1:3" x14ac:dyDescent="0.25">
      <c r="A62" t="s">
        <v>28</v>
      </c>
      <c r="B62">
        <v>0</v>
      </c>
      <c r="C62" s="12">
        <v>42419.584585069446</v>
      </c>
    </row>
    <row r="63" spans="1:3" x14ac:dyDescent="0.25">
      <c r="A63" t="s">
        <v>0</v>
      </c>
      <c r="B63">
        <v>683</v>
      </c>
      <c r="C63" s="12">
        <v>42419.584585069446</v>
      </c>
    </row>
    <row r="64" spans="1:3" x14ac:dyDescent="0.25">
      <c r="A64" t="s">
        <v>29</v>
      </c>
      <c r="B64">
        <v>0</v>
      </c>
      <c r="C64" s="12">
        <v>42419.584585069446</v>
      </c>
    </row>
    <row r="65" spans="1:3" x14ac:dyDescent="0.25">
      <c r="A65" t="s">
        <v>30</v>
      </c>
      <c r="B65">
        <v>659514</v>
      </c>
      <c r="C65" s="12">
        <v>42419.584585069446</v>
      </c>
    </row>
    <row r="66" spans="1:3" x14ac:dyDescent="0.25">
      <c r="A66" t="s">
        <v>31</v>
      </c>
      <c r="B66">
        <v>0</v>
      </c>
      <c r="C66" s="12">
        <v>42419.584585069446</v>
      </c>
    </row>
    <row r="67" spans="1:3" x14ac:dyDescent="0.25">
      <c r="A67" t="s">
        <v>32</v>
      </c>
      <c r="B67">
        <v>0</v>
      </c>
      <c r="C67" s="12">
        <v>42419.584585069446</v>
      </c>
    </row>
    <row r="68" spans="1:3" x14ac:dyDescent="0.25">
      <c r="A68" t="s">
        <v>33</v>
      </c>
      <c r="B68">
        <v>5517</v>
      </c>
      <c r="C68" s="12">
        <v>42419.584585069446</v>
      </c>
    </row>
    <row r="69" spans="1:3" x14ac:dyDescent="0.25">
      <c r="A69" t="s">
        <v>34</v>
      </c>
      <c r="B69">
        <v>1257870</v>
      </c>
      <c r="C69" s="12">
        <v>42419.584585069446</v>
      </c>
    </row>
    <row r="70" spans="1:3" x14ac:dyDescent="0.25">
      <c r="A70" t="s">
        <v>35</v>
      </c>
      <c r="B70">
        <v>5325</v>
      </c>
      <c r="C70" s="12">
        <v>42419.584585069446</v>
      </c>
    </row>
    <row r="71" spans="1:3" x14ac:dyDescent="0.25">
      <c r="A71" t="s">
        <v>36</v>
      </c>
      <c r="B71">
        <v>1374058</v>
      </c>
      <c r="C71" s="12">
        <v>42419.584585069446</v>
      </c>
    </row>
    <row r="72" spans="1:3" x14ac:dyDescent="0.25">
      <c r="A72" t="s">
        <v>37</v>
      </c>
      <c r="B72">
        <v>60631</v>
      </c>
      <c r="C72" s="12">
        <v>42419.584585069446</v>
      </c>
    </row>
    <row r="73" spans="1:3" x14ac:dyDescent="0.25">
      <c r="A73" t="s">
        <v>38</v>
      </c>
      <c r="B73">
        <v>4</v>
      </c>
      <c r="C73" s="12">
        <v>42419.584585069446</v>
      </c>
    </row>
    <row r="74" spans="1:3" x14ac:dyDescent="0.25">
      <c r="A74" t="s">
        <v>39</v>
      </c>
      <c r="B74">
        <v>585055</v>
      </c>
      <c r="C74" s="12">
        <v>42419.584585069446</v>
      </c>
    </row>
    <row r="75" spans="1:3" x14ac:dyDescent="0.25">
      <c r="A75" t="s">
        <v>40</v>
      </c>
      <c r="B75">
        <v>456483</v>
      </c>
      <c r="C75" s="12">
        <v>42419.584585069446</v>
      </c>
    </row>
    <row r="76" spans="1:3" x14ac:dyDescent="0.25">
      <c r="A76" t="s">
        <v>41</v>
      </c>
      <c r="B76">
        <v>157</v>
      </c>
      <c r="C76" s="12">
        <v>42419.584585069446</v>
      </c>
    </row>
    <row r="77" spans="1:3" x14ac:dyDescent="0.25">
      <c r="A77" t="s">
        <v>42</v>
      </c>
      <c r="B77">
        <v>38062</v>
      </c>
      <c r="C77" s="12">
        <v>42419.584585069446</v>
      </c>
    </row>
    <row r="78" spans="1:3" x14ac:dyDescent="0.25">
      <c r="A78" t="s">
        <v>4</v>
      </c>
      <c r="B78">
        <v>13368</v>
      </c>
      <c r="C78" s="12">
        <v>42419.585288888891</v>
      </c>
    </row>
    <row r="79" spans="1:3" x14ac:dyDescent="0.25">
      <c r="A79" t="s">
        <v>7</v>
      </c>
      <c r="B79">
        <v>2721378</v>
      </c>
      <c r="C79" s="12">
        <v>42419.585288888891</v>
      </c>
    </row>
    <row r="80" spans="1:3" x14ac:dyDescent="0.25">
      <c r="A80" t="s">
        <v>8</v>
      </c>
      <c r="B80">
        <v>25423</v>
      </c>
      <c r="C80" s="12">
        <v>42419.585288888891</v>
      </c>
    </row>
    <row r="81" spans="1:3" x14ac:dyDescent="0.25">
      <c r="A81" t="s">
        <v>9</v>
      </c>
      <c r="B81">
        <v>4701889</v>
      </c>
      <c r="C81" s="12">
        <v>42419.585288888891</v>
      </c>
    </row>
    <row r="82" spans="1:3" x14ac:dyDescent="0.25">
      <c r="A82" t="s">
        <v>10</v>
      </c>
      <c r="B82">
        <v>0</v>
      </c>
      <c r="C82" s="12">
        <v>42419.585288888891</v>
      </c>
    </row>
    <row r="83" spans="1:3" x14ac:dyDescent="0.25">
      <c r="A83" t="s">
        <v>11</v>
      </c>
      <c r="B83">
        <v>0</v>
      </c>
      <c r="C83" s="12">
        <v>42419.585288888891</v>
      </c>
    </row>
    <row r="84" spans="1:3" x14ac:dyDescent="0.25">
      <c r="A84" t="s">
        <v>12</v>
      </c>
      <c r="B84">
        <v>0</v>
      </c>
      <c r="C84" s="12">
        <v>42419.585288888891</v>
      </c>
    </row>
    <row r="85" spans="1:3" x14ac:dyDescent="0.25">
      <c r="A85" t="s">
        <v>13</v>
      </c>
      <c r="B85">
        <v>0</v>
      </c>
      <c r="C85" s="12">
        <v>42419.585288888891</v>
      </c>
    </row>
    <row r="86" spans="1:3" x14ac:dyDescent="0.25">
      <c r="A86" t="s">
        <v>14</v>
      </c>
      <c r="B86">
        <v>2</v>
      </c>
      <c r="C86" s="12">
        <v>42419.585288888891</v>
      </c>
    </row>
    <row r="87" spans="1:3" x14ac:dyDescent="0.25">
      <c r="A87" t="s">
        <v>15</v>
      </c>
      <c r="B87">
        <v>0</v>
      </c>
      <c r="C87" s="12">
        <v>42419.585288888891</v>
      </c>
    </row>
    <row r="88" spans="1:3" x14ac:dyDescent="0.25">
      <c r="A88" t="s">
        <v>16</v>
      </c>
      <c r="B88">
        <v>0</v>
      </c>
      <c r="C88" s="12">
        <v>42419.585288888891</v>
      </c>
    </row>
    <row r="89" spans="1:3" x14ac:dyDescent="0.25">
      <c r="A89" t="s">
        <v>17</v>
      </c>
      <c r="B89">
        <v>0</v>
      </c>
      <c r="C89" s="12">
        <v>42419.585288888891</v>
      </c>
    </row>
    <row r="90" spans="1:3" x14ac:dyDescent="0.25">
      <c r="A90" t="s">
        <v>18</v>
      </c>
      <c r="B90">
        <v>0</v>
      </c>
      <c r="C90" s="12">
        <v>42419.585288888891</v>
      </c>
    </row>
    <row r="91" spans="1:3" x14ac:dyDescent="0.25">
      <c r="A91" t="s">
        <v>19</v>
      </c>
      <c r="B91">
        <v>0</v>
      </c>
      <c r="C91" s="12">
        <v>42419.585288888891</v>
      </c>
    </row>
    <row r="92" spans="1:3" x14ac:dyDescent="0.25">
      <c r="A92" t="s">
        <v>20</v>
      </c>
      <c r="B92">
        <v>1</v>
      </c>
      <c r="C92" s="12">
        <v>42419.585288888891</v>
      </c>
    </row>
    <row r="93" spans="1:3" x14ac:dyDescent="0.25">
      <c r="A93" t="s">
        <v>21</v>
      </c>
      <c r="B93">
        <v>614</v>
      </c>
      <c r="C93" s="12">
        <v>42419.585288888891</v>
      </c>
    </row>
    <row r="94" spans="1:3" x14ac:dyDescent="0.25">
      <c r="A94" t="s">
        <v>22</v>
      </c>
      <c r="B94">
        <v>0</v>
      </c>
      <c r="C94" s="12">
        <v>42419.585288888891</v>
      </c>
    </row>
    <row r="95" spans="1:3" x14ac:dyDescent="0.25">
      <c r="A95" t="s">
        <v>23</v>
      </c>
      <c r="B95">
        <v>0</v>
      </c>
      <c r="C95" s="12">
        <v>42419.585288888891</v>
      </c>
    </row>
    <row r="96" spans="1:3" x14ac:dyDescent="0.25">
      <c r="A96" t="s">
        <v>24</v>
      </c>
      <c r="B96">
        <v>0</v>
      </c>
      <c r="C96" s="12">
        <v>42419.585288888891</v>
      </c>
    </row>
    <row r="97" spans="1:3" x14ac:dyDescent="0.25">
      <c r="A97" t="s">
        <v>25</v>
      </c>
      <c r="B97">
        <v>636</v>
      </c>
      <c r="C97" s="12">
        <v>42419.585288888891</v>
      </c>
    </row>
    <row r="98" spans="1:3" x14ac:dyDescent="0.25">
      <c r="A98" t="s">
        <v>26</v>
      </c>
      <c r="B98">
        <v>622</v>
      </c>
      <c r="C98" s="12">
        <v>42419.585288888891</v>
      </c>
    </row>
    <row r="99" spans="1:3" x14ac:dyDescent="0.25">
      <c r="A99" t="s">
        <v>27</v>
      </c>
      <c r="B99">
        <v>0</v>
      </c>
      <c r="C99" s="12">
        <v>42419.585288888891</v>
      </c>
    </row>
    <row r="100" spans="1:3" x14ac:dyDescent="0.25">
      <c r="A100" t="s">
        <v>28</v>
      </c>
      <c r="B100">
        <v>0</v>
      </c>
      <c r="C100" s="12">
        <v>42419.585288888891</v>
      </c>
    </row>
    <row r="101" spans="1:3" x14ac:dyDescent="0.25">
      <c r="A101" t="s">
        <v>0</v>
      </c>
      <c r="B101">
        <v>683</v>
      </c>
      <c r="C101" s="12">
        <v>42419.585288888891</v>
      </c>
    </row>
    <row r="102" spans="1:3" x14ac:dyDescent="0.25">
      <c r="A102" t="s">
        <v>29</v>
      </c>
      <c r="B102">
        <v>0</v>
      </c>
      <c r="C102" s="12">
        <v>42419.585288888891</v>
      </c>
    </row>
    <row r="103" spans="1:3" x14ac:dyDescent="0.25">
      <c r="A103" t="s">
        <v>30</v>
      </c>
      <c r="B103">
        <v>659514</v>
      </c>
      <c r="C103" s="12">
        <v>42419.585288888891</v>
      </c>
    </row>
    <row r="104" spans="1:3" x14ac:dyDescent="0.25">
      <c r="A104" t="s">
        <v>31</v>
      </c>
      <c r="B104">
        <v>0</v>
      </c>
      <c r="C104" s="12">
        <v>42419.585288888891</v>
      </c>
    </row>
    <row r="105" spans="1:3" x14ac:dyDescent="0.25">
      <c r="A105" t="s">
        <v>32</v>
      </c>
      <c r="B105">
        <v>0</v>
      </c>
      <c r="C105" s="12">
        <v>42419.585288888891</v>
      </c>
    </row>
    <row r="106" spans="1:3" x14ac:dyDescent="0.25">
      <c r="A106" t="s">
        <v>33</v>
      </c>
      <c r="B106">
        <v>5517</v>
      </c>
      <c r="C106" s="12">
        <v>42419.585288888891</v>
      </c>
    </row>
    <row r="107" spans="1:3" x14ac:dyDescent="0.25">
      <c r="A107" t="s">
        <v>34</v>
      </c>
      <c r="B107">
        <v>1257870</v>
      </c>
      <c r="C107" s="12">
        <v>42419.585288888891</v>
      </c>
    </row>
    <row r="108" spans="1:3" x14ac:dyDescent="0.25">
      <c r="A108" t="s">
        <v>35</v>
      </c>
      <c r="B108">
        <v>5325</v>
      </c>
      <c r="C108" s="12">
        <v>42419.585288888891</v>
      </c>
    </row>
    <row r="109" spans="1:3" x14ac:dyDescent="0.25">
      <c r="A109" t="s">
        <v>36</v>
      </c>
      <c r="B109">
        <v>1374058</v>
      </c>
      <c r="C109" s="12">
        <v>42419.585288888891</v>
      </c>
    </row>
    <row r="110" spans="1:3" x14ac:dyDescent="0.25">
      <c r="A110" t="s">
        <v>37</v>
      </c>
      <c r="B110">
        <v>60631</v>
      </c>
      <c r="C110" s="12">
        <v>42419.585288888891</v>
      </c>
    </row>
    <row r="111" spans="1:3" x14ac:dyDescent="0.25">
      <c r="A111" t="s">
        <v>38</v>
      </c>
      <c r="B111">
        <v>4</v>
      </c>
      <c r="C111" s="12">
        <v>42419.585288888891</v>
      </c>
    </row>
    <row r="112" spans="1:3" x14ac:dyDescent="0.25">
      <c r="A112" t="s">
        <v>39</v>
      </c>
      <c r="B112">
        <v>585055</v>
      </c>
      <c r="C112" s="12">
        <v>42419.585288888891</v>
      </c>
    </row>
    <row r="113" spans="1:3" x14ac:dyDescent="0.25">
      <c r="A113" t="s">
        <v>40</v>
      </c>
      <c r="B113">
        <v>456483</v>
      </c>
      <c r="C113" s="12">
        <v>42419.585288888891</v>
      </c>
    </row>
    <row r="114" spans="1:3" x14ac:dyDescent="0.25">
      <c r="A114" t="s">
        <v>41</v>
      </c>
      <c r="B114">
        <v>157</v>
      </c>
      <c r="C114" s="12">
        <v>42419.585288888891</v>
      </c>
    </row>
    <row r="115" spans="1:3" x14ac:dyDescent="0.25">
      <c r="A115" t="s">
        <v>42</v>
      </c>
      <c r="B115">
        <v>38062</v>
      </c>
      <c r="C115" s="12">
        <v>42419.585288888891</v>
      </c>
    </row>
    <row r="116" spans="1:3" x14ac:dyDescent="0.25">
      <c r="A116" t="s">
        <v>4</v>
      </c>
      <c r="B116">
        <v>13361</v>
      </c>
      <c r="C116" s="12">
        <v>42446.02749108796</v>
      </c>
    </row>
    <row r="117" spans="1:3" x14ac:dyDescent="0.25">
      <c r="A117" t="s">
        <v>7</v>
      </c>
      <c r="B117">
        <v>2720384</v>
      </c>
      <c r="C117" s="12">
        <v>42446.02749108796</v>
      </c>
    </row>
    <row r="118" spans="1:3" x14ac:dyDescent="0.25">
      <c r="A118" t="s">
        <v>8</v>
      </c>
      <c r="B118">
        <v>25659</v>
      </c>
      <c r="C118" s="12">
        <v>42446.02749108796</v>
      </c>
    </row>
    <row r="119" spans="1:3" x14ac:dyDescent="0.25">
      <c r="A119" t="s">
        <v>9</v>
      </c>
      <c r="B119">
        <v>4684145</v>
      </c>
      <c r="C119" s="12">
        <v>42446.02749108796</v>
      </c>
    </row>
    <row r="120" spans="1:3" x14ac:dyDescent="0.25">
      <c r="A120" t="s">
        <v>10</v>
      </c>
      <c r="B120">
        <v>0</v>
      </c>
      <c r="C120" s="12">
        <v>42446.02749108796</v>
      </c>
    </row>
    <row r="121" spans="1:3" x14ac:dyDescent="0.25">
      <c r="A121" t="s">
        <v>11</v>
      </c>
      <c r="B121">
        <v>0</v>
      </c>
      <c r="C121" s="12">
        <v>42446.02749108796</v>
      </c>
    </row>
    <row r="122" spans="1:3" x14ac:dyDescent="0.25">
      <c r="A122" t="s">
        <v>12</v>
      </c>
      <c r="B122">
        <v>0</v>
      </c>
      <c r="C122" s="12">
        <v>42446.02749108796</v>
      </c>
    </row>
    <row r="123" spans="1:3" x14ac:dyDescent="0.25">
      <c r="A123" t="s">
        <v>13</v>
      </c>
      <c r="B123">
        <v>0</v>
      </c>
      <c r="C123" s="12">
        <v>42446.02749108796</v>
      </c>
    </row>
    <row r="124" spans="1:3" x14ac:dyDescent="0.25">
      <c r="A124" t="s">
        <v>14</v>
      </c>
      <c r="B124">
        <v>2</v>
      </c>
      <c r="C124" s="12">
        <v>42446.02749108796</v>
      </c>
    </row>
    <row r="125" spans="1:3" x14ac:dyDescent="0.25">
      <c r="A125" t="s">
        <v>15</v>
      </c>
      <c r="B125">
        <v>0</v>
      </c>
      <c r="C125" s="12">
        <v>42446.02749108796</v>
      </c>
    </row>
    <row r="126" spans="1:3" x14ac:dyDescent="0.25">
      <c r="A126" t="s">
        <v>16</v>
      </c>
      <c r="B126">
        <v>0</v>
      </c>
      <c r="C126" s="12">
        <v>42446.02749108796</v>
      </c>
    </row>
    <row r="127" spans="1:3" x14ac:dyDescent="0.25">
      <c r="A127" t="s">
        <v>17</v>
      </c>
      <c r="B127">
        <v>0</v>
      </c>
      <c r="C127" s="12">
        <v>42446.02749108796</v>
      </c>
    </row>
    <row r="128" spans="1:3" x14ac:dyDescent="0.25">
      <c r="A128" t="s">
        <v>18</v>
      </c>
      <c r="B128">
        <v>0</v>
      </c>
      <c r="C128" s="12">
        <v>42446.02749108796</v>
      </c>
    </row>
    <row r="129" spans="1:3" x14ac:dyDescent="0.25">
      <c r="A129" t="s">
        <v>19</v>
      </c>
      <c r="B129">
        <v>0</v>
      </c>
      <c r="C129" s="12">
        <v>42446.02749108796</v>
      </c>
    </row>
    <row r="130" spans="1:3" x14ac:dyDescent="0.25">
      <c r="A130" t="s">
        <v>20</v>
      </c>
      <c r="B130">
        <v>1</v>
      </c>
      <c r="C130" s="12">
        <v>42446.02749108796</v>
      </c>
    </row>
    <row r="131" spans="1:3" x14ac:dyDescent="0.25">
      <c r="A131" t="s">
        <v>21</v>
      </c>
      <c r="B131">
        <v>614</v>
      </c>
      <c r="C131" s="12">
        <v>42446.02749108796</v>
      </c>
    </row>
    <row r="132" spans="1:3" x14ac:dyDescent="0.25">
      <c r="A132" t="s">
        <v>22</v>
      </c>
      <c r="B132">
        <v>0</v>
      </c>
      <c r="C132" s="12">
        <v>42446.02749108796</v>
      </c>
    </row>
    <row r="133" spans="1:3" x14ac:dyDescent="0.25">
      <c r="A133" t="s">
        <v>23</v>
      </c>
      <c r="B133">
        <v>0</v>
      </c>
      <c r="C133" s="12">
        <v>42446.02749108796</v>
      </c>
    </row>
    <row r="134" spans="1:3" x14ac:dyDescent="0.25">
      <c r="A134" t="s">
        <v>24</v>
      </c>
      <c r="B134">
        <v>0</v>
      </c>
      <c r="C134" s="12">
        <v>42446.02749108796</v>
      </c>
    </row>
    <row r="135" spans="1:3" x14ac:dyDescent="0.25">
      <c r="A135" t="s">
        <v>25</v>
      </c>
      <c r="B135">
        <v>638</v>
      </c>
      <c r="C135" s="12">
        <v>42446.02749108796</v>
      </c>
    </row>
    <row r="136" spans="1:3" x14ac:dyDescent="0.25">
      <c r="A136" t="s">
        <v>26</v>
      </c>
      <c r="B136">
        <v>624</v>
      </c>
      <c r="C136" s="12">
        <v>42446.02749108796</v>
      </c>
    </row>
    <row r="137" spans="1:3" x14ac:dyDescent="0.25">
      <c r="A137" t="s">
        <v>27</v>
      </c>
      <c r="B137">
        <v>0</v>
      </c>
      <c r="C137" s="12">
        <v>42446.02749108796</v>
      </c>
    </row>
    <row r="138" spans="1:3" x14ac:dyDescent="0.25">
      <c r="A138" t="s">
        <v>28</v>
      </c>
      <c r="B138">
        <v>0</v>
      </c>
      <c r="C138" s="12">
        <v>42446.02749108796</v>
      </c>
    </row>
    <row r="139" spans="1:3" x14ac:dyDescent="0.25">
      <c r="A139" t="s">
        <v>0</v>
      </c>
      <c r="B139">
        <v>685</v>
      </c>
      <c r="C139" s="12">
        <v>42446.02749108796</v>
      </c>
    </row>
    <row r="140" spans="1:3" x14ac:dyDescent="0.25">
      <c r="A140" t="s">
        <v>29</v>
      </c>
      <c r="B140">
        <v>0</v>
      </c>
      <c r="C140" s="12">
        <v>42446.02749108796</v>
      </c>
    </row>
    <row r="141" spans="1:3" x14ac:dyDescent="0.25">
      <c r="A141" t="s">
        <v>30</v>
      </c>
      <c r="B141">
        <v>680421</v>
      </c>
      <c r="C141" s="12">
        <v>42446.02749108796</v>
      </c>
    </row>
    <row r="142" spans="1:3" x14ac:dyDescent="0.25">
      <c r="A142" t="s">
        <v>31</v>
      </c>
      <c r="B142">
        <v>0</v>
      </c>
      <c r="C142" s="12">
        <v>42446.02749108796</v>
      </c>
    </row>
    <row r="143" spans="1:3" x14ac:dyDescent="0.25">
      <c r="A143" t="s">
        <v>32</v>
      </c>
      <c r="B143">
        <v>0</v>
      </c>
      <c r="C143" s="12">
        <v>42446.02749108796</v>
      </c>
    </row>
    <row r="144" spans="1:3" x14ac:dyDescent="0.25">
      <c r="A144" t="s">
        <v>33</v>
      </c>
      <c r="B144">
        <v>5520</v>
      </c>
      <c r="C144" s="12">
        <v>42446.02749108796</v>
      </c>
    </row>
    <row r="145" spans="1:3" x14ac:dyDescent="0.25">
      <c r="A145" t="s">
        <v>34</v>
      </c>
      <c r="B145">
        <v>1258349</v>
      </c>
      <c r="C145" s="12">
        <v>42446.02749108796</v>
      </c>
    </row>
    <row r="146" spans="1:3" x14ac:dyDescent="0.25">
      <c r="A146" t="s">
        <v>35</v>
      </c>
      <c r="B146">
        <v>5358</v>
      </c>
      <c r="C146" s="12">
        <v>42446.02749108796</v>
      </c>
    </row>
    <row r="147" spans="1:3" x14ac:dyDescent="0.25">
      <c r="A147" t="s">
        <v>36</v>
      </c>
      <c r="B147">
        <v>1405815</v>
      </c>
      <c r="C147" s="12">
        <v>42446.02749108796</v>
      </c>
    </row>
    <row r="148" spans="1:3" x14ac:dyDescent="0.25">
      <c r="A148" t="s">
        <v>37</v>
      </c>
      <c r="B148">
        <v>60631</v>
      </c>
      <c r="C148" s="12">
        <v>42446.02749108796</v>
      </c>
    </row>
    <row r="149" spans="1:3" x14ac:dyDescent="0.25">
      <c r="A149" t="s">
        <v>38</v>
      </c>
      <c r="B149">
        <v>4</v>
      </c>
      <c r="C149" s="12">
        <v>42446.02749108796</v>
      </c>
    </row>
    <row r="150" spans="1:3" x14ac:dyDescent="0.25">
      <c r="A150" t="s">
        <v>39</v>
      </c>
      <c r="B150">
        <v>610840</v>
      </c>
      <c r="C150" s="12">
        <v>42446.02749108796</v>
      </c>
    </row>
    <row r="151" spans="1:3" x14ac:dyDescent="0.25">
      <c r="A151" t="s">
        <v>40</v>
      </c>
      <c r="B151">
        <v>475926</v>
      </c>
      <c r="C151" s="12">
        <v>42446.02749108796</v>
      </c>
    </row>
    <row r="152" spans="1:3" x14ac:dyDescent="0.25">
      <c r="A152" t="s">
        <v>41</v>
      </c>
      <c r="B152">
        <v>157</v>
      </c>
      <c r="C152" s="12">
        <v>42446.02749108796</v>
      </c>
    </row>
    <row r="153" spans="1:3" x14ac:dyDescent="0.25">
      <c r="A153" t="s">
        <v>42</v>
      </c>
      <c r="B153">
        <v>39523</v>
      </c>
      <c r="C153" s="12">
        <v>42446.02749108796</v>
      </c>
    </row>
    <row r="154" spans="1:3" x14ac:dyDescent="0.25">
      <c r="A154" t="s">
        <v>4</v>
      </c>
      <c r="B154">
        <v>13361</v>
      </c>
      <c r="C154" s="12">
        <v>42446.030836111109</v>
      </c>
    </row>
    <row r="155" spans="1:3" x14ac:dyDescent="0.25">
      <c r="A155" t="s">
        <v>7</v>
      </c>
      <c r="B155">
        <v>2720384</v>
      </c>
      <c r="C155" s="12">
        <v>42446.030836111109</v>
      </c>
    </row>
    <row r="156" spans="1:3" x14ac:dyDescent="0.25">
      <c r="A156" t="s">
        <v>8</v>
      </c>
      <c r="B156">
        <v>25659</v>
      </c>
      <c r="C156" s="12">
        <v>42446.030836111109</v>
      </c>
    </row>
    <row r="157" spans="1:3" x14ac:dyDescent="0.25">
      <c r="A157" t="s">
        <v>9</v>
      </c>
      <c r="B157">
        <v>4684145</v>
      </c>
      <c r="C157" s="12">
        <v>42446.030836111109</v>
      </c>
    </row>
    <row r="158" spans="1:3" x14ac:dyDescent="0.25">
      <c r="A158" t="s">
        <v>10</v>
      </c>
      <c r="B158">
        <v>0</v>
      </c>
      <c r="C158" s="12">
        <v>42446.030836111109</v>
      </c>
    </row>
    <row r="159" spans="1:3" x14ac:dyDescent="0.25">
      <c r="A159" t="s">
        <v>11</v>
      </c>
      <c r="B159">
        <v>0</v>
      </c>
      <c r="C159" s="12">
        <v>42446.030836111109</v>
      </c>
    </row>
    <row r="160" spans="1:3" x14ac:dyDescent="0.25">
      <c r="A160" t="s">
        <v>12</v>
      </c>
      <c r="B160">
        <v>0</v>
      </c>
      <c r="C160" s="12">
        <v>42446.030836111109</v>
      </c>
    </row>
    <row r="161" spans="1:3" x14ac:dyDescent="0.25">
      <c r="A161" t="s">
        <v>13</v>
      </c>
      <c r="B161">
        <v>0</v>
      </c>
      <c r="C161" s="12">
        <v>42446.030836111109</v>
      </c>
    </row>
    <row r="162" spans="1:3" x14ac:dyDescent="0.25">
      <c r="A162" t="s">
        <v>14</v>
      </c>
      <c r="B162">
        <v>2</v>
      </c>
      <c r="C162" s="12">
        <v>42446.030836111109</v>
      </c>
    </row>
    <row r="163" spans="1:3" x14ac:dyDescent="0.25">
      <c r="A163" t="s">
        <v>15</v>
      </c>
      <c r="B163">
        <v>0</v>
      </c>
      <c r="C163" s="12">
        <v>42446.030836111109</v>
      </c>
    </row>
    <row r="164" spans="1:3" x14ac:dyDescent="0.25">
      <c r="A164" t="s">
        <v>16</v>
      </c>
      <c r="B164">
        <v>0</v>
      </c>
      <c r="C164" s="12">
        <v>42446.030836111109</v>
      </c>
    </row>
    <row r="165" spans="1:3" x14ac:dyDescent="0.25">
      <c r="A165" t="s">
        <v>17</v>
      </c>
      <c r="B165">
        <v>0</v>
      </c>
      <c r="C165" s="12">
        <v>42446.030836111109</v>
      </c>
    </row>
    <row r="166" spans="1:3" x14ac:dyDescent="0.25">
      <c r="A166" t="s">
        <v>18</v>
      </c>
      <c r="B166">
        <v>0</v>
      </c>
      <c r="C166" s="12">
        <v>42446.030836111109</v>
      </c>
    </row>
    <row r="167" spans="1:3" x14ac:dyDescent="0.25">
      <c r="A167" t="s">
        <v>19</v>
      </c>
      <c r="B167">
        <v>0</v>
      </c>
      <c r="C167" s="12">
        <v>42446.030836111109</v>
      </c>
    </row>
    <row r="168" spans="1:3" x14ac:dyDescent="0.25">
      <c r="A168" t="s">
        <v>20</v>
      </c>
      <c r="B168">
        <v>1</v>
      </c>
      <c r="C168" s="12">
        <v>42446.030836111109</v>
      </c>
    </row>
    <row r="169" spans="1:3" x14ac:dyDescent="0.25">
      <c r="A169" t="s">
        <v>21</v>
      </c>
      <c r="B169">
        <v>614</v>
      </c>
      <c r="C169" s="12">
        <v>42446.030836111109</v>
      </c>
    </row>
    <row r="170" spans="1:3" x14ac:dyDescent="0.25">
      <c r="A170" t="s">
        <v>22</v>
      </c>
      <c r="B170">
        <v>0</v>
      </c>
      <c r="C170" s="12">
        <v>42446.030836111109</v>
      </c>
    </row>
    <row r="171" spans="1:3" x14ac:dyDescent="0.25">
      <c r="A171" t="s">
        <v>23</v>
      </c>
      <c r="B171">
        <v>0</v>
      </c>
      <c r="C171" s="12">
        <v>42446.030836111109</v>
      </c>
    </row>
    <row r="172" spans="1:3" x14ac:dyDescent="0.25">
      <c r="A172" t="s">
        <v>24</v>
      </c>
      <c r="B172">
        <v>0</v>
      </c>
      <c r="C172" s="12">
        <v>42446.030836111109</v>
      </c>
    </row>
    <row r="173" spans="1:3" x14ac:dyDescent="0.25">
      <c r="A173" t="s">
        <v>25</v>
      </c>
      <c r="B173">
        <v>638</v>
      </c>
      <c r="C173" s="12">
        <v>42446.030836111109</v>
      </c>
    </row>
    <row r="174" spans="1:3" x14ac:dyDescent="0.25">
      <c r="A174" t="s">
        <v>26</v>
      </c>
      <c r="B174">
        <v>624</v>
      </c>
      <c r="C174" s="12">
        <v>42446.030836111109</v>
      </c>
    </row>
    <row r="175" spans="1:3" x14ac:dyDescent="0.25">
      <c r="A175" t="s">
        <v>27</v>
      </c>
      <c r="B175">
        <v>0</v>
      </c>
      <c r="C175" s="12">
        <v>42446.030836111109</v>
      </c>
    </row>
    <row r="176" spans="1:3" x14ac:dyDescent="0.25">
      <c r="A176" t="s">
        <v>28</v>
      </c>
      <c r="B176">
        <v>0</v>
      </c>
      <c r="C176" s="12">
        <v>42446.030836111109</v>
      </c>
    </row>
    <row r="177" spans="1:3" x14ac:dyDescent="0.25">
      <c r="A177" t="s">
        <v>0</v>
      </c>
      <c r="B177">
        <v>685</v>
      </c>
      <c r="C177" s="12">
        <v>42446.030836111109</v>
      </c>
    </row>
    <row r="178" spans="1:3" x14ac:dyDescent="0.25">
      <c r="A178" t="s">
        <v>29</v>
      </c>
      <c r="B178">
        <v>0</v>
      </c>
      <c r="C178" s="12">
        <v>42446.030836111109</v>
      </c>
    </row>
    <row r="179" spans="1:3" x14ac:dyDescent="0.25">
      <c r="A179" t="s">
        <v>30</v>
      </c>
      <c r="B179">
        <v>680421</v>
      </c>
      <c r="C179" s="12">
        <v>42446.030836111109</v>
      </c>
    </row>
    <row r="180" spans="1:3" x14ac:dyDescent="0.25">
      <c r="A180" t="s">
        <v>31</v>
      </c>
      <c r="B180">
        <v>0</v>
      </c>
      <c r="C180" s="12">
        <v>42446.030836111109</v>
      </c>
    </row>
    <row r="181" spans="1:3" x14ac:dyDescent="0.25">
      <c r="A181" t="s">
        <v>32</v>
      </c>
      <c r="B181">
        <v>0</v>
      </c>
      <c r="C181" s="12">
        <v>42446.030836111109</v>
      </c>
    </row>
    <row r="182" spans="1:3" x14ac:dyDescent="0.25">
      <c r="A182" t="s">
        <v>33</v>
      </c>
      <c r="B182">
        <v>5520</v>
      </c>
      <c r="C182" s="12">
        <v>42446.030836111109</v>
      </c>
    </row>
    <row r="183" spans="1:3" x14ac:dyDescent="0.25">
      <c r="A183" t="s">
        <v>34</v>
      </c>
      <c r="B183">
        <v>1258349</v>
      </c>
      <c r="C183" s="12">
        <v>42446.030836111109</v>
      </c>
    </row>
    <row r="184" spans="1:3" x14ac:dyDescent="0.25">
      <c r="A184" t="s">
        <v>35</v>
      </c>
      <c r="B184">
        <v>5358</v>
      </c>
      <c r="C184" s="12">
        <v>42446.030836111109</v>
      </c>
    </row>
    <row r="185" spans="1:3" x14ac:dyDescent="0.25">
      <c r="A185" t="s">
        <v>36</v>
      </c>
      <c r="B185">
        <v>1405815</v>
      </c>
      <c r="C185" s="12">
        <v>42446.030836111109</v>
      </c>
    </row>
    <row r="186" spans="1:3" x14ac:dyDescent="0.25">
      <c r="A186" t="s">
        <v>37</v>
      </c>
      <c r="B186">
        <v>60631</v>
      </c>
      <c r="C186" s="12">
        <v>42446.030836111109</v>
      </c>
    </row>
    <row r="187" spans="1:3" x14ac:dyDescent="0.25">
      <c r="A187" t="s">
        <v>38</v>
      </c>
      <c r="B187">
        <v>4</v>
      </c>
      <c r="C187" s="12">
        <v>42446.030836111109</v>
      </c>
    </row>
    <row r="188" spans="1:3" x14ac:dyDescent="0.25">
      <c r="A188" t="s">
        <v>39</v>
      </c>
      <c r="B188">
        <v>610840</v>
      </c>
      <c r="C188" s="12">
        <v>42446.030836111109</v>
      </c>
    </row>
    <row r="189" spans="1:3" x14ac:dyDescent="0.25">
      <c r="A189" t="s">
        <v>40</v>
      </c>
      <c r="B189">
        <v>475926</v>
      </c>
      <c r="C189" s="12">
        <v>42446.030836111109</v>
      </c>
    </row>
    <row r="190" spans="1:3" x14ac:dyDescent="0.25">
      <c r="A190" t="s">
        <v>41</v>
      </c>
      <c r="B190">
        <v>157</v>
      </c>
      <c r="C190" s="12">
        <v>42446.030836111109</v>
      </c>
    </row>
    <row r="191" spans="1:3" x14ac:dyDescent="0.25">
      <c r="A191" t="s">
        <v>42</v>
      </c>
      <c r="B191">
        <v>39523</v>
      </c>
      <c r="C191" s="12">
        <v>42446.030836111109</v>
      </c>
    </row>
    <row r="192" spans="1:3" x14ac:dyDescent="0.25">
      <c r="A192" t="s">
        <v>4</v>
      </c>
      <c r="B192">
        <v>13361</v>
      </c>
      <c r="C192" s="12">
        <v>42446.045516087965</v>
      </c>
    </row>
    <row r="193" spans="1:3" x14ac:dyDescent="0.25">
      <c r="A193" t="s">
        <v>7</v>
      </c>
      <c r="B193">
        <v>2720384</v>
      </c>
      <c r="C193" s="12">
        <v>42446.045516087965</v>
      </c>
    </row>
    <row r="194" spans="1:3" x14ac:dyDescent="0.25">
      <c r="A194" t="s">
        <v>8</v>
      </c>
      <c r="B194">
        <v>25659</v>
      </c>
      <c r="C194" s="12">
        <v>42446.045516087965</v>
      </c>
    </row>
    <row r="195" spans="1:3" x14ac:dyDescent="0.25">
      <c r="A195" t="s">
        <v>9</v>
      </c>
      <c r="B195">
        <v>4684145</v>
      </c>
      <c r="C195" s="12">
        <v>42446.045516087965</v>
      </c>
    </row>
    <row r="196" spans="1:3" x14ac:dyDescent="0.25">
      <c r="A196" t="s">
        <v>10</v>
      </c>
      <c r="B196">
        <v>0</v>
      </c>
      <c r="C196" s="12">
        <v>42446.045516087965</v>
      </c>
    </row>
    <row r="197" spans="1:3" x14ac:dyDescent="0.25">
      <c r="A197" t="s">
        <v>11</v>
      </c>
      <c r="B197">
        <v>0</v>
      </c>
      <c r="C197" s="12">
        <v>42446.045516087965</v>
      </c>
    </row>
    <row r="198" spans="1:3" x14ac:dyDescent="0.25">
      <c r="A198" t="s">
        <v>12</v>
      </c>
      <c r="B198">
        <v>0</v>
      </c>
      <c r="C198" s="12">
        <v>42446.045516087965</v>
      </c>
    </row>
    <row r="199" spans="1:3" x14ac:dyDescent="0.25">
      <c r="A199" t="s">
        <v>13</v>
      </c>
      <c r="B199">
        <v>0</v>
      </c>
      <c r="C199" s="12">
        <v>42446.045516087965</v>
      </c>
    </row>
    <row r="200" spans="1:3" x14ac:dyDescent="0.25">
      <c r="A200" t="s">
        <v>14</v>
      </c>
      <c r="B200">
        <v>2</v>
      </c>
      <c r="C200" s="12">
        <v>42446.045516087965</v>
      </c>
    </row>
    <row r="201" spans="1:3" x14ac:dyDescent="0.25">
      <c r="A201" t="s">
        <v>15</v>
      </c>
      <c r="B201">
        <v>0</v>
      </c>
      <c r="C201" s="12">
        <v>42446.045516087965</v>
      </c>
    </row>
    <row r="202" spans="1:3" x14ac:dyDescent="0.25">
      <c r="A202" t="s">
        <v>16</v>
      </c>
      <c r="B202">
        <v>0</v>
      </c>
      <c r="C202" s="12">
        <v>42446.045516087965</v>
      </c>
    </row>
    <row r="203" spans="1:3" x14ac:dyDescent="0.25">
      <c r="A203" t="s">
        <v>17</v>
      </c>
      <c r="B203">
        <v>0</v>
      </c>
      <c r="C203" s="12">
        <v>42446.045516087965</v>
      </c>
    </row>
    <row r="204" spans="1:3" x14ac:dyDescent="0.25">
      <c r="A204" t="s">
        <v>18</v>
      </c>
      <c r="B204">
        <v>0</v>
      </c>
      <c r="C204" s="12">
        <v>42446.045516087965</v>
      </c>
    </row>
    <row r="205" spans="1:3" x14ac:dyDescent="0.25">
      <c r="A205" t="s">
        <v>19</v>
      </c>
      <c r="B205">
        <v>0</v>
      </c>
      <c r="C205" s="12">
        <v>42446.045516087965</v>
      </c>
    </row>
    <row r="206" spans="1:3" x14ac:dyDescent="0.25">
      <c r="A206" t="s">
        <v>20</v>
      </c>
      <c r="B206">
        <v>1</v>
      </c>
      <c r="C206" s="12">
        <v>42446.045516087965</v>
      </c>
    </row>
    <row r="207" spans="1:3" x14ac:dyDescent="0.25">
      <c r="A207" t="s">
        <v>21</v>
      </c>
      <c r="B207">
        <v>614</v>
      </c>
      <c r="C207" s="12">
        <v>42446.045516087965</v>
      </c>
    </row>
    <row r="208" spans="1:3" x14ac:dyDescent="0.25">
      <c r="A208" t="s">
        <v>22</v>
      </c>
      <c r="B208">
        <v>0</v>
      </c>
      <c r="C208" s="12">
        <v>42446.045516087965</v>
      </c>
    </row>
    <row r="209" spans="1:3" x14ac:dyDescent="0.25">
      <c r="A209" t="s">
        <v>23</v>
      </c>
      <c r="B209">
        <v>0</v>
      </c>
      <c r="C209" s="12">
        <v>42446.045516087965</v>
      </c>
    </row>
    <row r="210" spans="1:3" x14ac:dyDescent="0.25">
      <c r="A210" t="s">
        <v>24</v>
      </c>
      <c r="B210">
        <v>0</v>
      </c>
      <c r="C210" s="12">
        <v>42446.045516087965</v>
      </c>
    </row>
    <row r="211" spans="1:3" x14ac:dyDescent="0.25">
      <c r="A211" t="s">
        <v>25</v>
      </c>
      <c r="B211">
        <v>638</v>
      </c>
      <c r="C211" s="12">
        <v>42446.045516087965</v>
      </c>
    </row>
    <row r="212" spans="1:3" x14ac:dyDescent="0.25">
      <c r="A212" t="s">
        <v>26</v>
      </c>
      <c r="B212">
        <v>624</v>
      </c>
      <c r="C212" s="12">
        <v>42446.045516087965</v>
      </c>
    </row>
    <row r="213" spans="1:3" x14ac:dyDescent="0.25">
      <c r="A213" t="s">
        <v>27</v>
      </c>
      <c r="B213">
        <v>0</v>
      </c>
      <c r="C213" s="12">
        <v>42446.045516087965</v>
      </c>
    </row>
    <row r="214" spans="1:3" x14ac:dyDescent="0.25">
      <c r="A214" t="s">
        <v>28</v>
      </c>
      <c r="B214">
        <v>0</v>
      </c>
      <c r="C214" s="12">
        <v>42446.045516087965</v>
      </c>
    </row>
    <row r="215" spans="1:3" x14ac:dyDescent="0.25">
      <c r="A215" t="s">
        <v>0</v>
      </c>
      <c r="B215">
        <v>685</v>
      </c>
      <c r="C215" s="12">
        <v>42446.045516087965</v>
      </c>
    </row>
    <row r="216" spans="1:3" x14ac:dyDescent="0.25">
      <c r="A216" t="s">
        <v>29</v>
      </c>
      <c r="B216">
        <v>0</v>
      </c>
      <c r="C216" s="12">
        <v>42446.045516087965</v>
      </c>
    </row>
    <row r="217" spans="1:3" x14ac:dyDescent="0.25">
      <c r="A217" t="s">
        <v>30</v>
      </c>
      <c r="B217">
        <v>680421</v>
      </c>
      <c r="C217" s="12">
        <v>42446.045516087965</v>
      </c>
    </row>
    <row r="218" spans="1:3" x14ac:dyDescent="0.25">
      <c r="A218" t="s">
        <v>31</v>
      </c>
      <c r="B218">
        <v>0</v>
      </c>
      <c r="C218" s="12">
        <v>42446.045516087965</v>
      </c>
    </row>
    <row r="219" spans="1:3" x14ac:dyDescent="0.25">
      <c r="A219" t="s">
        <v>32</v>
      </c>
      <c r="B219">
        <v>0</v>
      </c>
      <c r="C219" s="12">
        <v>42446.045516087965</v>
      </c>
    </row>
    <row r="220" spans="1:3" x14ac:dyDescent="0.25">
      <c r="A220" t="s">
        <v>33</v>
      </c>
      <c r="B220">
        <v>5520</v>
      </c>
      <c r="C220" s="12">
        <v>42446.045516087965</v>
      </c>
    </row>
    <row r="221" spans="1:3" x14ac:dyDescent="0.25">
      <c r="A221" t="s">
        <v>34</v>
      </c>
      <c r="B221">
        <v>1258349</v>
      </c>
      <c r="C221" s="12">
        <v>42446.045516087965</v>
      </c>
    </row>
    <row r="222" spans="1:3" x14ac:dyDescent="0.25">
      <c r="A222" t="s">
        <v>35</v>
      </c>
      <c r="B222">
        <v>5358</v>
      </c>
      <c r="C222" s="12">
        <v>42446.045516087965</v>
      </c>
    </row>
    <row r="223" spans="1:3" x14ac:dyDescent="0.25">
      <c r="A223" t="s">
        <v>36</v>
      </c>
      <c r="B223">
        <v>1405815</v>
      </c>
      <c r="C223" s="12">
        <v>42446.045516087965</v>
      </c>
    </row>
    <row r="224" spans="1:3" x14ac:dyDescent="0.25">
      <c r="A224" t="s">
        <v>37</v>
      </c>
      <c r="B224">
        <v>60631</v>
      </c>
      <c r="C224" s="12">
        <v>42446.045516087965</v>
      </c>
    </row>
    <row r="225" spans="1:3" x14ac:dyDescent="0.25">
      <c r="A225" t="s">
        <v>38</v>
      </c>
      <c r="B225">
        <v>4</v>
      </c>
      <c r="C225" s="12">
        <v>42446.045516087965</v>
      </c>
    </row>
    <row r="226" spans="1:3" x14ac:dyDescent="0.25">
      <c r="A226" t="s">
        <v>39</v>
      </c>
      <c r="B226">
        <v>610840</v>
      </c>
      <c r="C226" s="12">
        <v>42446.045516087965</v>
      </c>
    </row>
    <row r="227" spans="1:3" x14ac:dyDescent="0.25">
      <c r="A227" t="s">
        <v>40</v>
      </c>
      <c r="B227">
        <v>475926</v>
      </c>
      <c r="C227" s="12">
        <v>42446.045516087965</v>
      </c>
    </row>
    <row r="228" spans="1:3" x14ac:dyDescent="0.25">
      <c r="A228" t="s">
        <v>41</v>
      </c>
      <c r="B228">
        <v>157</v>
      </c>
      <c r="C228" s="12">
        <v>42446.045516087965</v>
      </c>
    </row>
    <row r="229" spans="1:3" x14ac:dyDescent="0.25">
      <c r="A229" t="s">
        <v>42</v>
      </c>
      <c r="B229">
        <v>39523</v>
      </c>
      <c r="C229" s="12">
        <v>42446.045516087965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 2 0 1 5 - 1 0 - 2 6 T 1 5 : 5 6 : 1 2 . 7 8 6 3 4 3 2 + 0 1 : 0 0 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D a t a M a s h u p   i d = " 1 e e 2 f 1 6 2 - 6 2 0 e - 4 0 0 1 - b 7 e 4 - 7 3 5 0 3 8 d 7 f 1 8 b "   s q m i d = " 0 4 e 5 9 d 4 7 - 8 5 8 7 - 4 3 b 4 - b 8 2 5 - 3 2 6 f 7 9 3 9 9 9 b 6 "   x m l n s = " h t t p : / / s c h e m a s . m i c r o s o f t . c o m / D a t a M a s h u p " > A A A A A E 4 I A A B Q S w M E F A A C A A g A l Y i U S j c O L j + n A A A A + A A A A B I A H A B D b 2 5 m a W c v U G F j a 2 F n Z S 5 4 b W w g o h g A K K A U A A A A A A A A A A A A A A A A A A A A A A A A A A A A h Y + 9 D o I w G E V f h X S n L Q V / Y j 7 K 4 C p q Y m J c K 1 R o h G J o s b y b g 4 / k K 0 i i q J v j P T n D u Y / b H Z K + r r y r b I 1 q d I w C T J E n d d b k S h c x 6 u z J n 6 O E w 1 Z k Z 1 F I b 5 C 1 W f Q m j 1 F p 7 W V B i H M O u x A 3 b U E Y p Q E 5 p K t d V s p a o I + s / s u + 0 s Y K n U n E Y f + K 4 Q x H E Y 6 m s w l m U Q h k x J A q / V X Y U I w p k B 8 I y 6 6 y X S u 5 P v r r D Z B x A n m / 4 E 9 Q S w M E F A A C A A g A l Y i U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W I l E q 5 0 t t 7 R Q U A A B c t A A A T A B w A R m 9 y b X V s Y X M v U 2 V j d G l v b j E u b S C i G A A o o B Q A A A A A A A A A A A A A A A A A A A A A A A A A A A C 9 2 t 1 v 2 z Y Q A P B 3 A / 0 f D P U l A b w 4 k u s 4 X t G H 1 O m A A U U X x B n 2 k A W D 5 r C O F l k y R H r B F v h / n z 4 s f h y P p O S B e S o i X n j H X y / O i Q g l K 5 b k 2 X D Z / B t + f D d 4 N 6 B P c U E e h + + D Z b L Z p m S 4 y H c Z C 4 a f h u 9 Z / G d K T l 6 D u + r f Y D Q M b v O X w / J + 9 D p 4 D a 4 o T d b Z h m T s c 0 x J m m S E B q O U s M E y 3 x U r E p W b / H I d s / j s J 0 I e T 4 I n x r b 0 x / H 4 W 1 6 s C V 0 X u + 2 W Z G d 1 / m 2 e Z O x s l W / G N G G E j r c v 8 f i P e J u M b 4 r 8 r 7 L a a p f f 7 7 9 k P / x K H 4 L T 0 Q D J X C Y 7 p H 2 9 / x Z v y C e 8 v G X 5 K G a 7 o l y v z x c 8 7 O + r 3 R 9 G g / p o t / j W t c F Z C V A H n S B B p 4 M k M 2 + x H 6 F e d 8 m G b J / K L x 6 r G p a E y X 6 T t / T T K u G e E 7 M n U v 4 R v l h q p 7 f 2 T V Z / L R r 8 f y h 9 + + E t 3 E W / f t B 9 + / W p t T / x v o T 9 a O 3 D 6 V t 4 m P t v q v v 8 v 7 7 r 1 W / d + g z v r 8 8 7 W v 3 s 0 + s i + Z s U 1 2 Q b F 0 z r t g t / u s b 8 3 P a i t b W U 6 p S 1 p Q G u x l B J 1 R i D m C q S s 7 e S F H 4 z 3 K + / m t P K L N S 4 L H L K F n l G W R G X R 1 u u S B Y X S a 7 4 X P r z M W T n T p e t k 7 F M p 5 c 5 B X A z B E p + h g j u 2 D 4 5 H F Z B n P t F h K m 5 4 F w W 1 A v s x I d s j t j B K A A H l 2 u 1 6 / K 3 b N m K 1 W a K V n j u j 0 v O y Z n C 8 9 Z J L c n p A 3 Y D L v K q 5 C E / r h 2 + Z O t 4 T b T P + D D 0 x y C l F A p h q 6 A U 5 E R Q 9 w I G 0 q J E I D 2 F A o t 8 o 0 t 4 f C l A U g u R C B E R B f a R k f Y 2 C 7 V B u F S 7 C s W s Y 1 j o 8 X 3 A V o M w n C C G x 4 x i j m x m V d s w Z g u r n X + m d A c + n T x O + k 0 2 Y c e n / L Y M p x L f A X g 0 z 6 W T N w / E G e 9 i + l y O p v k q i a v X f P X I H o d 5 N L k Q m C o C e p H d Q J D 9 M R 8 Y B r n g e q 1 3 k x f s e 5 4 m + V U W p / 9 Q 0 C w e B 3 U t s V D j E z p S n F M M 2 x d o a S G S l L a G K S U U G 5 N C j 8 O 4 s Q C h N j O o y c X 2 1 V P y 2 B V F q F l T x D S q 5 U h V J C z 5 t + 7 H Z r K / J S n y E + x x j L c W I X T 5 N O 8 o 2 i 3 s y A e V b e G y t C 3 O q K 0 q e 5 z z 0 e R C d 2 7 T P V a 1 o 6 Z L E d N T 7 3 w 9 D v w g r b j w P c f F + l s 5 l c w + r U x d O X 4 d 7 v E l A O Y V N q G w g a V 1 w N F 2 1 X T U C I V H X Z J 9 V B e P r w T a b 4 Y o A h 4 9 H M z n R 8 6 t n P e 3 v H j + n u Y v S 1 a O q M h o H 3 k c 7 S 0 l C J U J U M E L 7 g p l y I X b Y c E 6 J x Z V C 9 8 S W h / B c f c V e R z 1 L S U I Y T 7 / W w t 2 C t t z A W F L s C R s i V K E V U + P 7 x E 8 o d C b Q r 0 + V h Y Z z E E 9 t e 0 u M P L 4 S m D K L 0 w u o M k R t 4 K W L A Y x y + 2 g K U T x t F 5 x R B 7 f G o w F C N E Z F D 3 m c s O W x 2 B q u 9 Y w x j S q C X 1 W W 9 L j 2 0 G d T G j x t 4 B D E W 6 Z w / d D h e q x f O L q a 3 4 6 2 2 V G 5 H F I x 3 K L s 8 / l s x 9 x l W H Y H Z G x X G R g y 7 V b 9 R A d Q S c e p 3 M l q f j j A T 6 b g 6 K c R H A / Y K M s S y j K c 0 3 D / v c W H g d 0 a x F C K 8 S 0 j v k U c u W z a N o + j a x x X F v t O Y / j f Z 1 M 6 E W y X t c e M / Q W 7 C n R S / Y e 8 j j J o 8 n F 6 S f y 6 Y / t m Y 6 9 4 u o R Q 2 + U T 6 G X x 7 n 8 k E 4 I 8 R m c F + I 2 4 X t A h W Z B P n f z h J + U P h H C F m l M w U X y x O P o D P O K s 0 / l s 6 u l d U I A u y I a c g R g k Z d U n 6 / l B 8 n V i u 3 i F P t h 8 j h f m y s Q Z h e a G V J u d z 0 s k 8 l R i 8 V E t S D d V u 0 8 j + O 1 m l U Y z l D D X l 3 3 1 T A B K O s m H 9 B v N 6 R 8 M X l U V T y O z D C v c L n U X H h p 3 W X E r i a b Q w S m c 1 h S f V Q Z j / O 1 y C h M 5 p p J L w 2 b A y p A 9 4 P 9 6 e D j f 1 B L A Q I t A B Q A A g A I A J W I l E o 3 D i 4 / p w A A A P g A A A A S A A A A A A A A A A A A A A A A A A A A A A B D b 2 5 m a W c v U G F j a 2 F n Z S 5 4 b W x Q S w E C L Q A U A A I A C A C V i J R K D 8 r p q 6 Q A A A D p A A A A E w A A A A A A A A A A A A A A A A D z A A A A W 0 N v b n R l b n R f V H l w Z X N d L n h t b F B L A Q I t A B Q A A g A I A J W I l E q 5 0 t t 7 R Q U A A B c t A A A T A A A A A A A A A A A A A A A A A O Q B A A B G b 3 J t d W x h c y 9 T Z W N 0 a W 9 u M S 5 t U E s F B g A A A A A D A A M A w g A A A H Y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I I A A A A A A A A 8 A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p b X B s Z S U y M E N v d W 5 0 P C 9 J d G V t U G F 0 a D 4 8 L 0 l 0 Z W 1 M b 2 N h d G l v b j 4 8 U 3 R h Y m x l R W 5 0 c m l l c z 4 8 R W 5 0 c n k g V H l w Z T 0 i T m F t Z V V w Z G F 0 Z W R B Z n R l c k Z p b G w i I F Z h b H V l P S J s M C I g L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m 9 3 I E N v d W 5 0 I G l 0 c 2 V s Z i I g L z 4 8 R W 5 0 c n k g V H l w Z T 0 i U X V l c n l J R C I g V m F s d W U 9 I n N k Y W I x N D Y y M C 0 3 M T V j L T R l M j E t Y j d k M y 0 0 M j g z Y z Q 4 M D c w N T g i I C 8 + P E V u d H J 5 I F R 5 c G U 9 I k Z p b G x D b 2 x 1 b W 5 U e X B l c y I g V m F s d W U 9 I n N B Q U E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F i b G U m c X V v d D s s J n F 1 b 3 Q 7 U m 9 3 I E N v d W 5 0 J n F 1 b 3 Q 7 X S I g L z 4 8 R W 5 0 c n k g V H l w Z T 0 i R m l s b E N v d W 5 0 I i B W Y W x 1 Z T 0 i b D M 4 I i A v P j x F b n R y e S B U e X B l P S J G a W x s U 3 R h d H V z I i B W Y W x 1 Z T 0 i c 0 N v b X B s Z X R l I i A v P j x F b n R y e S B U e X B l P S J G a W x s V G F y Z 2 V 0 I i B W Y W x 1 Z T 0 i c 1 N p b X B s Z V 9 D b 3 V u d C I g L z 4 8 R W 5 0 c n k g V H l w Z T 0 i R m l s b E x h c 3 R V c G R h d G V k I i B W Y W x 1 Z T 0 i Z D I w M T c t M D Q t M j B U M T U 6 M D I 6 N T k u N j Q 5 M z E x N l o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S B D b 3 V u d C 9 T b 3 V y Y 2 U u e 1 R h Y m x l L D B 9 J n F 1 b 3 Q 7 L C Z x d W 9 0 O 1 N l Y 3 R p b 2 4 x L 1 N p b X B s Z S B D b 3 V u d C 9 T b 3 V y Y 2 U u e 1 J v d y B D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W 1 w b G U g Q 2 9 1 b n Q v U 2 9 1 c m N l L n t U Y W J s Z S w w f S Z x d W 9 0 O y w m c X V v d D t T Z W N 0 a W 9 u M S 9 T a W 1 w b G U g Q 2 9 1 b n Q v U 2 9 1 c m N l L n t S b 3 c g Q 2 9 1 b n Q s M X 0 m c X V v d D t d L C Z x d W 9 0 O 1 J l b G F 0 a W 9 u c 2 h p c E l u Z m 8 m c X V v d D s 6 W 1 1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m 9 f 0 g j a A R S 7 a l S P N n 7 x Y T A A A A A A I A A A A A A A N m A A D A A A A A E A A A A E x 8 c E X 7 q m 5 t B b L 4 i q 3 N / t I A A A A A B I A A A K A A A A A Q A A A A x d q W u 1 q E x V r r 3 f C h P r i k D F A A A A B 6 e 3 q y f 0 B o h X Z l f Y L H H 8 Z V q Q 5 v U j u R x V + D G a V b w Y V I 5 m 9 h 6 v 3 F a S L q E g R a J S d I X T Q o U T W R 8 0 h b s v L 1 m q R 8 C D S 9 A H E O 0 t c m L Y O L m 3 Q 8 I K 3 9 M R Q A A A C 9 p N p S I G U u o E U i P T E 6 k n D d 0 p D D t A = = < / D a t a M a s h u p > 
</file>

<file path=customXml/itemProps1.xml><?xml version="1.0" encoding="utf-8"?>
<ds:datastoreItem xmlns:ds="http://schemas.openxmlformats.org/officeDocument/2006/customXml" ds:itemID="{D1E45C95-51D7-4BFD-AC80-D4CFB5B81DC0}">
  <ds:schemaRefs/>
</ds:datastoreItem>
</file>

<file path=customXml/itemProps2.xml><?xml version="1.0" encoding="utf-8"?>
<ds:datastoreItem xmlns:ds="http://schemas.openxmlformats.org/officeDocument/2006/customXml" ds:itemID="{D87E5256-B30E-44D3-A06C-AECF3D5DE4E9}">
  <ds:schemaRefs/>
</ds:datastoreItem>
</file>

<file path=customXml/itemProps3.xml><?xml version="1.0" encoding="utf-8"?>
<ds:datastoreItem xmlns:ds="http://schemas.openxmlformats.org/officeDocument/2006/customXml" ds:itemID="{661873AE-24FF-44BB-B074-D2FCA2CCD895}">
  <ds:schemaRefs/>
</ds:datastoreItem>
</file>

<file path=customXml/itemProps4.xml><?xml version="1.0" encoding="utf-8"?>
<ds:datastoreItem xmlns:ds="http://schemas.openxmlformats.org/officeDocument/2006/customXml" ds:itemID="{523CF1FD-4E07-4F7F-8DE7-D288598F3C2F}">
  <ds:schemaRefs/>
</ds:datastoreItem>
</file>

<file path=customXml/itemProps5.xml><?xml version="1.0" encoding="utf-8"?>
<ds:datastoreItem xmlns:ds="http://schemas.openxmlformats.org/officeDocument/2006/customXml" ds:itemID="{CBF168D6-19E1-4528-B82F-2044D446B540}">
  <ds:schemaRefs/>
</ds:datastoreItem>
</file>

<file path=customXml/itemProps6.xml><?xml version="1.0" encoding="utf-8"?>
<ds:datastoreItem xmlns:ds="http://schemas.openxmlformats.org/officeDocument/2006/customXml" ds:itemID="{B4BDB00E-1189-4DBB-9DCC-6F08C019E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Concats for PQ Formula</vt:lpstr>
      <vt:lpstr>Row Count itself</vt:lpstr>
      <vt:lpstr>ChecksHistory</vt:lpstr>
    </vt:vector>
  </TitlesOfParts>
  <Company>Intersoft Management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Intersoft DEVELOPMENT</dc:creator>
  <cp:lastModifiedBy>Richard Lie</cp:lastModifiedBy>
  <dcterms:created xsi:type="dcterms:W3CDTF">2015-10-20T12:35:40Z</dcterms:created>
  <dcterms:modified xsi:type="dcterms:W3CDTF">2017-04-20T15:04:42Z</dcterms:modified>
</cp:coreProperties>
</file>