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525" tabRatio="500" activeTab="6"/>
  </bookViews>
  <sheets>
    <sheet name="Element" sheetId="5" r:id="rId1"/>
    <sheet name="Stat" sheetId="6" r:id="rId2"/>
    <sheet name="Food" sheetId="1" r:id="rId3"/>
    <sheet name="Thing" sheetId="9" r:id="rId4"/>
    <sheet name="Chara" sheetId="8" r:id="rId5"/>
    <sheet name="CharaText" sheetId="12" r:id="rId6"/>
    <sheet name="Calc" sheetId="16" r:id="rId7"/>
  </sheets>
  <definedNames>
    <definedName name="_xlnm._FilterDatabase" localSheetId="0" hidden="1">Element!$A$1:$BE$2</definedName>
    <definedName name="_xlnm._FilterDatabase" localSheetId="1" hidden="1">Stat!$A$1:$AF$13</definedName>
    <definedName name="_xlnm._FilterDatabase" localSheetId="3" hidden="1">Thing!$A$1:$AZ$44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<sst xmlns="http://schemas.openxmlformats.org/spreadsheetml/2006/main" count="731" uniqueCount="343">
  <si>
    <t>id</t>
  </si>
  <si>
    <t>alias</t>
  </si>
  <si>
    <t>name_JP</t>
  </si>
  <si>
    <t>name</t>
  </si>
  <si>
    <t>altname_JP</t>
  </si>
  <si>
    <t>altname</t>
  </si>
  <si>
    <t>aliasParent</t>
  </si>
  <si>
    <t>aliasRef</t>
  </si>
  <si>
    <t>aliasMtp</t>
  </si>
  <si>
    <t>parentFactor</t>
  </si>
  <si>
    <t>lvFactor</t>
  </si>
  <si>
    <t>encFactor</t>
  </si>
  <si>
    <t>encSlot</t>
  </si>
  <si>
    <t>mtp</t>
  </si>
  <si>
    <t>LV</t>
  </si>
  <si>
    <t>chance</t>
  </si>
  <si>
    <t>value</t>
  </si>
  <si>
    <t>cost</t>
  </si>
  <si>
    <t>geneSlot</t>
  </si>
  <si>
    <t>sort</t>
  </si>
  <si>
    <t>target</t>
  </si>
  <si>
    <t>proc</t>
  </si>
  <si>
    <t>type</t>
  </si>
  <si>
    <t>group</t>
  </si>
  <si>
    <t>category</t>
  </si>
  <si>
    <t>categorySub</t>
  </si>
  <si>
    <t>abilityType</t>
  </si>
  <si>
    <t>tag</t>
  </si>
  <si>
    <t>thing</t>
  </si>
  <si>
    <t>eleP</t>
  </si>
  <si>
    <t>cooldown</t>
  </si>
  <si>
    <t>charge</t>
  </si>
  <si>
    <t>radius</t>
  </si>
  <si>
    <t>max</t>
  </si>
  <si>
    <t>req</t>
  </si>
  <si>
    <t>idTrainer</t>
  </si>
  <si>
    <t>partySkill</t>
  </si>
  <si>
    <t>tagTrainer</t>
  </si>
  <si>
    <t>levelBonus_JP</t>
  </si>
  <si>
    <t>levelBonus</t>
  </si>
  <si>
    <t>foodEffect</t>
  </si>
  <si>
    <t>langAct</t>
  </si>
  <si>
    <t>detail_JP</t>
  </si>
  <si>
    <t>detail</t>
  </si>
  <si>
    <t>textPhase_JP</t>
  </si>
  <si>
    <t>textPhase</t>
  </si>
  <si>
    <t>textExtra_JP</t>
  </si>
  <si>
    <t>textExtra</t>
  </si>
  <si>
    <t>textInc_JP</t>
  </si>
  <si>
    <t>textInc</t>
  </si>
  <si>
    <t>textDec_JP</t>
  </si>
  <si>
    <t>textDec</t>
  </si>
  <si>
    <t>textAlt_JP</t>
  </si>
  <si>
    <t>textAlt</t>
  </si>
  <si>
    <t>adjective_JP</t>
  </si>
  <si>
    <t>adjective</t>
  </si>
  <si>
    <t>int</t>
  </si>
  <si>
    <t>string</t>
  </si>
  <si>
    <t>float</t>
  </si>
  <si>
    <t>intarray</t>
  </si>
  <si>
    <t>stringarray</t>
  </si>
  <si>
    <t>DMG</t>
  </si>
  <si>
    <t>ダメージ修正</t>
  </si>
  <si>
    <t>r_DMG</t>
  </si>
  <si>
    <t>AttbWeapon</t>
  </si>
  <si>
    <t>SKILL</t>
  </si>
  <si>
    <t>attribute</t>
  </si>
  <si>
    <t>modRanged,modCane,modMelee</t>
  </si>
  <si>
    <t>物理的な攻撃のダメージを増加させる能力。</t>
  </si>
  <si>
    <t>Ability to increase the damage of physical attacks.</t>
  </si>
  <si>
    <t>ダメージ倍率</t>
  </si>
  <si>
    <t>DMG Multiplier</t>
  </si>
  <si>
    <t>weapon</t>
  </si>
  <si>
    <t>Skill</t>
  </si>
  <si>
    <t>ENC</t>
  </si>
  <si>
    <t>enchant</t>
  </si>
  <si>
    <t>multiplier,ratio</t>
  </si>
  <si>
    <t>natsu_sk1</t>
  </si>
  <si>
    <t>こういう時のとっておき</t>
  </si>
  <si>
    <t>It's the best thing to do in times like these</t>
  </si>
  <si>
    <t>MAG</t>
  </si>
  <si>
    <t>Select</t>
  </si>
  <si>
    <t>Buff,Connatsu_sk1</t>
  </si>
  <si>
    <t>Spellnatsu</t>
  </si>
  <si>
    <t>SPELL</t>
  </si>
  <si>
    <t>ability</t>
  </si>
  <si>
    <t>attack</t>
  </si>
  <si>
    <t>buff</t>
  </si>
  <si>
    <t>GBFskill</t>
  </si>
  <si>
    <t>B  R</t>
  </si>
  <si>
    <t>対象のHPを回復し、デバフを浄化した後、継続的に対象のHPを回復する。</t>
  </si>
  <si>
    <t>Restore the target’s health, cleanse debuffs, then continuously restore the target’s health.</t>
  </si>
  <si>
    <t>@Connatsu_sk1</t>
  </si>
  <si>
    <t>natsu_sk2</t>
  </si>
  <si>
    <t>これ食べて元気出してー</t>
  </si>
  <si>
    <t>Eat this and cheer up</t>
  </si>
  <si>
    <t>Buff,Connatsu_sk2</t>
  </si>
  <si>
    <t>対象の武器ダメージを一定割合で増加し、対象の魔法強化を固定値で増加させる。</t>
  </si>
  <si>
    <t>Increase the target’s weapon damage by a percentage and increase the target’s magic enhancement by a fixed amount.</t>
  </si>
  <si>
    <t>@Connatsu_sk2</t>
  </si>
  <si>
    <t>curse</t>
  </si>
  <si>
    <t>duration</t>
  </si>
  <si>
    <t>hexPower</t>
  </si>
  <si>
    <t>negate</t>
  </si>
  <si>
    <t>defenseAttb</t>
  </si>
  <si>
    <t>resistance</t>
  </si>
  <si>
    <t>gainRes</t>
  </si>
  <si>
    <t>elements</t>
  </si>
  <si>
    <t>nullify</t>
  </si>
  <si>
    <t>phase</t>
  </si>
  <si>
    <t>colors</t>
  </si>
  <si>
    <t>element</t>
  </si>
  <si>
    <t>effect</t>
  </si>
  <si>
    <t>strPhase_JP</t>
  </si>
  <si>
    <t>strPhase</t>
  </si>
  <si>
    <t>textEnd_JP</t>
  </si>
  <si>
    <t>textEnd</t>
  </si>
  <si>
    <t>textPhase2_JP</t>
  </si>
  <si>
    <t>textPhase2</t>
  </si>
  <si>
    <t>gradient</t>
  </si>
  <si>
    <t>invert</t>
  </si>
  <si>
    <t>string[]</t>
  </si>
  <si>
    <t>int[]</t>
  </si>
  <si>
    <t>bool</t>
  </si>
  <si>
    <t>82</t>
  </si>
  <si>
    <t>Neutral</t>
  </si>
  <si>
    <t>p/10</t>
  </si>
  <si>
    <t>10</t>
  </si>
  <si>
    <t>0,1,2,3,4,5,6,7,8,9</t>
  </si>
  <si>
    <t>condition</t>
  </si>
  <si>
    <t>Connatsu_sk1</t>
  </si>
  <si>
    <t>Buff</t>
  </si>
  <si>
    <t>ConBleed</t>
  </si>
  <si>
    <t>p/80+6</t>
  </si>
  <si>
    <t>random</t>
  </si>
  <si>
    <t>Connatsu_sk2</t>
  </si>
  <si>
    <t>p/50+10</t>
  </si>
  <si>
    <t>r_DMG,p/500+15,encSpell,p/500+15</t>
  </si>
  <si>
    <t>_origin</t>
  </si>
  <si>
    <t>unit_JP</t>
  </si>
  <si>
    <t>unit</t>
  </si>
  <si>
    <t>name2_JP</t>
  </si>
  <si>
    <t>name2</t>
  </si>
  <si>
    <t>tiles</t>
  </si>
  <si>
    <t>parse</t>
  </si>
  <si>
    <t>vals</t>
  </si>
  <si>
    <t>trait</t>
  </si>
  <si>
    <t>idTaste</t>
  </si>
  <si>
    <t>TST</t>
  </si>
  <si>
    <t>NUT</t>
  </si>
  <si>
    <t>STR</t>
  </si>
  <si>
    <t>STR2</t>
  </si>
  <si>
    <t>END</t>
  </si>
  <si>
    <t>END2</t>
  </si>
  <si>
    <t>DEX</t>
  </si>
  <si>
    <t>DEX2</t>
  </si>
  <si>
    <t>PER</t>
  </si>
  <si>
    <t>PER2</t>
  </si>
  <si>
    <t>LER</t>
  </si>
  <si>
    <t>LER2</t>
  </si>
  <si>
    <t>WIL</t>
  </si>
  <si>
    <t>WIL2</t>
  </si>
  <si>
    <t>MAG2</t>
  </si>
  <si>
    <t>CHA</t>
  </si>
  <si>
    <t>CHA2</t>
  </si>
  <si>
    <t>_Calc</t>
  </si>
  <si>
    <t>weight</t>
  </si>
  <si>
    <t>recipeKey</t>
  </si>
  <si>
    <t>factory</t>
  </si>
  <si>
    <t>components</t>
  </si>
  <si>
    <t>defMat</t>
  </si>
  <si>
    <t>natsu_buffy</t>
  </si>
  <si>
    <t>dish</t>
  </si>
  <si>
    <t>ミルフィーユの正統派パフェ</t>
  </si>
  <si>
    <t>Mille-Feuille Traditional Parfait</t>
  </si>
  <si>
    <t>#1ミルフィーユの正統派パフェ</t>
  </si>
  <si>
    <t>#1Mille-Feuille Traditional Parfait</t>
  </si>
  <si>
    <t>render/@obj_S flat</t>
  </si>
  <si>
    <t>*</t>
  </si>
  <si>
    <t>natsu_table</t>
  </si>
  <si>
    <t>fruit/2,fruit/2,chunk@snow/10,+fruit/2</t>
  </si>
  <si>
    <t>meal_fruit</t>
  </si>
  <si>
    <t>dish_bonus</t>
  </si>
  <si>
    <t>natsu_cake</t>
  </si>
  <si>
    <t>大きなホールケーキ</t>
  </si>
  <si>
    <t>Large Whole Cake</t>
  </si>
  <si>
    <t>#1大きなホールケーキ</t>
  </si>
  <si>
    <t>#1Large Whole Cake</t>
  </si>
  <si>
    <t>fruit/2,fruit/2,egg,dough_cake,+fruit/2</t>
  </si>
  <si>
    <t>meal_cake</t>
  </si>
  <si>
    <t>natsu_drink</t>
  </si>
  <si>
    <t>抹茶味の瓶ラムネ</t>
  </si>
  <si>
    <t>Matcha Ramune</t>
  </si>
  <si>
    <t>#1抹茶味の瓶ラムネ</t>
  </si>
  <si>
    <t>#1Matcha Ramune</t>
  </si>
  <si>
    <t>503,vegi,vegi,+vegi</t>
  </si>
  <si>
    <t>_drink</t>
  </si>
  <si>
    <t>unknown_JP</t>
  </si>
  <si>
    <t>naming</t>
  </si>
  <si>
    <t>unknown</t>
  </si>
  <si>
    <t>_tileType</t>
  </si>
  <si>
    <t>_idRenderData</t>
  </si>
  <si>
    <t>altTiles</t>
  </si>
  <si>
    <t>anime</t>
  </si>
  <si>
    <t>skins</t>
  </si>
  <si>
    <t>size</t>
  </si>
  <si>
    <t>colorMod</t>
  </si>
  <si>
    <t>colorType</t>
  </si>
  <si>
    <t>disassemble</t>
  </si>
  <si>
    <t>tierGroup</t>
  </si>
  <si>
    <t>quality</t>
  </si>
  <si>
    <t>HP</t>
  </si>
  <si>
    <t>electricity</t>
  </si>
  <si>
    <t>range</t>
  </si>
  <si>
    <t>attackType</t>
  </si>
  <si>
    <t>offense</t>
  </si>
  <si>
    <t>substats</t>
  </si>
  <si>
    <t>defense</t>
  </si>
  <si>
    <t>lightData</t>
  </si>
  <si>
    <t>idExtra</t>
  </si>
  <si>
    <t>idToggleExtra</t>
  </si>
  <si>
    <t>idActorEx</t>
  </si>
  <si>
    <t>idSound</t>
  </si>
  <si>
    <t>workTag</t>
  </si>
  <si>
    <t>filter</t>
  </si>
  <si>
    <t>roomName_JP</t>
  </si>
  <si>
    <t>roomName</t>
  </si>
  <si>
    <t>個</t>
  </si>
  <si>
    <t>个</t>
  </si>
  <si>
    <t>other</t>
  </si>
  <si>
    <t>log</t>
  </si>
  <si>
    <t>oak</t>
  </si>
  <si>
    <t>バレンタインのティーテーブル</t>
  </si>
  <si>
    <t>Valentine Tea Table</t>
  </si>
  <si>
    <t>crafter</t>
  </si>
  <si>
    <t>ObjBig</t>
  </si>
  <si>
    <t>@obj</t>
  </si>
  <si>
    <t>self</t>
  </si>
  <si>
    <t>ingot/50|log|rock|gem,ingot/50|log|rock|gem,ingot/50|log|rock|gem</t>
  </si>
  <si>
    <t>iron</t>
  </si>
  <si>
    <t>metal</t>
  </si>
  <si>
    <t>Workbench</t>
  </si>
  <si>
    <t>noDrop,noShop</t>
  </si>
  <si>
    <t>豪華なバレンタインデー用ティーテーブル。友達と一緒に高級なアフタヌーンティーセットを楽しみましょう！
夏の武器や料理も作れますよ。</t>
  </si>
  <si>
    <t>A luxurious Valentine’s Day tea table. Enjoy a premium afternoon tea set with friends! You can also make Natsu’s weapons and food.</t>
  </si>
  <si>
    <t>natsu_gun</t>
  </si>
  <si>
    <t>ビヨンド・ザ・ルミネーション</t>
  </si>
  <si>
    <t>挺</t>
  </si>
  <si>
    <t>Beyond the Rumination</t>
  </si>
  <si>
    <t>gun</t>
  </si>
  <si>
    <t>100</t>
  </si>
  <si>
    <t>@obj_S EQ</t>
  </si>
  <si>
    <t>3500</t>
  </si>
  <si>
    <t>ingot/50|gem,ingot/50|gem,money/20000</t>
  </si>
  <si>
    <t>0</t>
  </si>
  <si>
    <t>3</t>
  </si>
  <si>
    <t>ToolRangeGun</t>
  </si>
  <si>
    <t>mod_ammo/5,mod_rapid/22,mod_reload/5,mod_ammo_recover/5,mod_scatter/3</t>
  </si>
  <si>
    <t>6</t>
  </si>
  <si>
    <t>Gun</t>
  </si>
  <si>
    <t>4,8,2,6</t>
  </si>
  <si>
    <t>30</t>
  </si>
  <si>
    <t>ナツが手にしているサブマシンガン。基本的に思索を好む彼女にとって、この銃を持ち出すのは「最終手段」であることが多い。</t>
  </si>
  <si>
    <t>A submachine gun that Natsu carries.
For her who prefers the quiet contemplation, wielding this gun is usually a last resort.</t>
  </si>
  <si>
    <t>natsu_bilu</t>
  </si>
  <si>
    <t>暖かなクリスマス暖炉</t>
  </si>
  <si>
    <t>Warm Christmas Fireplace</t>
  </si>
  <si>
    <t>generator</t>
  </si>
  <si>
    <t>Generator</t>
  </si>
  <si>
    <t>eco/100,cute/20,comfort/20,quality/20,rare/20</t>
  </si>
  <si>
    <t>様々なプレゼントと共に体を暖めてくれるクリスマス暖炉。眺めるだけで心も温まってくる。</t>
  </si>
  <si>
    <t>A Christmas fireplace that warms your body, adorned with various gifts. Just looking at it warms the heart.</t>
  </si>
  <si>
    <t>natsu_penquan</t>
  </si>
  <si>
    <t>三位一体の西洋式噴水</t>
  </si>
  <si>
    <t>Trinity Western-style fountain</t>
  </si>
  <si>
    <t>deco</t>
  </si>
  <si>
    <t>eco/30,cute/50,comfort/70,quality/70,rare/80</t>
  </si>
  <si>
    <t>natsu_qiyu</t>
  </si>
  <si>
    <t>バタバタカジキの展示台</t>
  </si>
  <si>
    <t>Marlin Display Stand</t>
  </si>
  <si>
    <t>海の香りが漂うバタバタカジキの展示台。今にも飛び跳ねてきそうだ！</t>
  </si>
  <si>
    <t>A striped marlin display that smells faintly of the sea. It looks as if it is about to jump out at any moment!</t>
  </si>
  <si>
    <t>_id</t>
  </si>
  <si>
    <t>aka_JP</t>
  </si>
  <si>
    <t>aka</t>
  </si>
  <si>
    <t>idActor</t>
  </si>
  <si>
    <t>tiles_snow</t>
  </si>
  <si>
    <t>hostility</t>
  </si>
  <si>
    <t>biome</t>
  </si>
  <si>
    <t>race</t>
  </si>
  <si>
    <t>job</t>
  </si>
  <si>
    <t>tactics</t>
  </si>
  <si>
    <t>aiIdle</t>
  </si>
  <si>
    <t>aiParam</t>
  </si>
  <si>
    <t>actCombat</t>
  </si>
  <si>
    <t>mainElement</t>
  </si>
  <si>
    <t>equip</t>
  </si>
  <si>
    <t>loot</t>
  </si>
  <si>
    <t>gachaFilter</t>
  </si>
  <si>
    <t>tone</t>
  </si>
  <si>
    <t>actIdle</t>
  </si>
  <si>
    <t>bio</t>
  </si>
  <si>
    <t>faith</t>
  </si>
  <si>
    <t>works</t>
  </si>
  <si>
    <t>hobbies</t>
  </si>
  <si>
    <t>idText</t>
  </si>
  <si>
    <t>moveAnime</t>
  </si>
  <si>
    <t>chara</t>
  </si>
  <si>
    <t>log/1</t>
  </si>
  <si>
    <t>!meat</t>
  </si>
  <si>
    <t>norland</t>
  </si>
  <si>
    <t>none</t>
  </si>
  <si>
    <t>inui_natsu</t>
  </si>
  <si>
    <t>柚鳥ナツ</t>
  </si>
  <si>
    <t>Yutori Natsu</t>
  </si>
  <si>
    <t>自称ロマンチスト</t>
  </si>
  <si>
    <t>Self-described romanticist</t>
  </si>
  <si>
    <t>@chara</t>
  </si>
  <si>
    <t>meat</t>
  </si>
  <si>
    <t>Friend</t>
  </si>
  <si>
    <t>neutral,addThing_natsu_gun#1,addZone_StartSite,addFlag_StayHomeZone</t>
  </si>
  <si>
    <t>UniqueChara,AdventurerBacker</t>
  </si>
  <si>
    <t>yerles</t>
  </si>
  <si>
    <t>gunner</t>
  </si>
  <si>
    <t>ActRanged/1000,natsu_sk1/100,natsu_sk2/200</t>
  </si>
  <si>
    <t>STR/200,END/200,DEX/200,PER/200,LER/200,WIL/200,MAG/200,CHA/200,INT/200,negateSteal/1,natsu_sk1/50,natsu_sk2/50</t>
  </si>
  <si>
    <t>f</t>
  </si>
  <si>
    <t>eyth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</si>
  <si>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</si>
  <si>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</si>
  <si>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</si>
  <si>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</si>
  <si>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</si>
  <si>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</si>
  <si>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</si>
  <si>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</si>
  <si>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</si>
  <si>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</si>
  <si>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num</t>
  </si>
  <si>
    <t>sides</t>
  </si>
  <si>
    <t>bonus</t>
  </si>
  <si>
    <t>8+p/40+e/35</t>
  </si>
  <si>
    <t>p/25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</si>
</sst>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[Red]\(#,##0\)"/>
  </numFmts>
  <fonts count="41">
    <font>
      <sz val="11"/>
      <color theme="1"/>
      <name val="微软雅黑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name val="Arial"/>
      <charset val="1"/>
    </font>
    <font>
      <sz val="10"/>
      <name val="游ゴシック"/>
      <charset val="128"/>
    </font>
    <font>
      <sz val="10"/>
      <color rgb="FF000000"/>
      <name val="ヒラギノ角ゴ ProN W3"/>
      <charset val="128"/>
    </font>
    <font>
      <sz val="10"/>
      <name val="Arial"/>
      <charset val="134"/>
    </font>
    <font>
      <b/>
      <sz val="11"/>
      <color rgb="FFFF0000"/>
      <name val="微软雅黑"/>
      <charset val="134"/>
    </font>
    <font>
      <sz val="11"/>
      <name val="微软雅黑"/>
      <charset val="128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Yu Gothic Medium"/>
      <charset val="134"/>
    </font>
    <font>
      <sz val="11"/>
      <color theme="1"/>
      <name val="Calibri"/>
      <charset val="1"/>
    </font>
    <font>
      <sz val="11"/>
      <color theme="1"/>
      <name val="宋体"/>
      <charset val="134"/>
    </font>
    <font>
      <sz val="10"/>
      <color theme="1"/>
      <name val="Yu Gothic Medium"/>
      <charset val="134"/>
    </font>
    <font>
      <sz val="10"/>
      <name val="宋体"/>
      <charset val="128"/>
    </font>
    <font>
      <sz val="11"/>
      <color rgb="FFFF0000"/>
      <name val="微软雅黑"/>
      <charset val="134"/>
    </font>
    <font>
      <sz val="10"/>
      <color rgb="FFFF0000"/>
      <name val="Arial"/>
      <charset val="128"/>
    </font>
    <font>
      <sz val="10"/>
      <color rgb="FFFF0000"/>
      <name val="游ゴシック"/>
      <charset val="128"/>
    </font>
    <font>
      <sz val="11"/>
      <color rgb="FFFF0000"/>
      <name val="微软雅黑"/>
      <charset val="1"/>
    </font>
    <font>
      <sz val="11"/>
      <color indexed="8"/>
      <name val="微软雅黑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28"/>
    </font>
  </fonts>
  <fills count="41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D7"/>
        <bgColor indexed="64"/>
      </patternFill>
    </fill>
    <fill>
      <patternFill patternType="solid">
        <fgColor rgb="FFFFDBB6"/>
        <bgColor indexed="64"/>
      </patternFill>
    </fill>
    <fill>
      <patternFill patternType="solid">
        <fgColor rgb="FFDEE7E5"/>
        <bgColor indexed="64"/>
      </patternFill>
    </fill>
    <fill>
      <patternFill patternType="solid">
        <fgColor rgb="FFFFD8CE"/>
        <bgColor indexed="64"/>
      </patternFill>
    </fill>
    <fill>
      <patternFill patternType="solid">
        <fgColor rgb="FFDEDCE6"/>
        <bgColor indexed="64"/>
      </patternFill>
    </fill>
    <fill>
      <patternFill patternType="solid">
        <fgColor rgb="FFF7D1D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30" fillId="12" borderId="7" applyNumberFormat="0" applyAlignment="0" applyProtection="0">
      <alignment vertical="center"/>
    </xf>
    <xf numFmtId="0" fontId="31" fillId="12" borderId="6" applyNumberFormat="0" applyAlignment="0" applyProtection="0">
      <alignment vertical="center"/>
    </xf>
    <xf numFmtId="0" fontId="32" fillId="13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49" fontId="40" fillId="0" borderId="0" applyProtection="0"/>
  </cellStyleXfs>
  <cellXfs count="71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49" fontId="4" fillId="0" borderId="0" xfId="0" applyNumberFormat="1" applyFont="1" applyFill="1" applyAlignment="1" applyProtection="1">
      <alignment wrapText="1"/>
    </xf>
    <xf numFmtId="49" fontId="3" fillId="0" borderId="0" xfId="0" applyNumberFormat="1" applyFont="1" applyFill="1" applyAlignment="1" applyProtection="1">
      <alignment wrapText="1"/>
    </xf>
    <xf numFmtId="0" fontId="1" fillId="0" borderId="0" xfId="0" applyFont="1" applyFill="1" applyAlignment="1">
      <alignment vertical="center" wrapText="1"/>
    </xf>
    <xf numFmtId="49" fontId="5" fillId="0" borderId="0" xfId="49" applyFont="1" applyFill="1" applyAlignment="1" applyProtection="1">
      <protection locked="0"/>
    </xf>
    <xf numFmtId="49" fontId="6" fillId="0" borderId="0" xfId="49" applyFont="1" applyFill="1" applyAlignment="1" applyProtection="1"/>
    <xf numFmtId="0" fontId="6" fillId="0" borderId="0" xfId="49" applyNumberFormat="1" applyFont="1" applyFill="1" applyAlignment="1" applyProtection="1"/>
    <xf numFmtId="49" fontId="4" fillId="0" borderId="0" xfId="0" applyNumberFormat="1" applyFont="1" applyFill="1" applyAlignment="1" applyProtection="1"/>
    <xf numFmtId="0" fontId="4" fillId="0" borderId="0" xfId="49" applyNumberFormat="1" applyFont="1" applyFill="1" applyAlignment="1" applyProtection="1"/>
    <xf numFmtId="49" fontId="4" fillId="0" borderId="0" xfId="49" applyFont="1" applyFill="1" applyAlignment="1" applyProtection="1"/>
    <xf numFmtId="0" fontId="4" fillId="0" borderId="0" xfId="49" applyNumberFormat="1" applyFont="1" applyFill="1" applyAlignment="1" applyProtection="1">
      <alignment horizontal="left"/>
    </xf>
    <xf numFmtId="49" fontId="3" fillId="0" borderId="0" xfId="0" applyNumberFormat="1" applyFont="1" applyFill="1" applyAlignment="1" applyProtection="1"/>
    <xf numFmtId="0" fontId="4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0" fillId="0" borderId="0" xfId="0" applyAlignment="1">
      <alignment wrapText="1"/>
    </xf>
    <xf numFmtId="0" fontId="3" fillId="0" borderId="0" xfId="0" applyFont="1" applyFill="1" applyAlignment="1" applyProtection="1"/>
    <xf numFmtId="0" fontId="7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readingOrder="1"/>
    </xf>
    <xf numFmtId="0" fontId="0" fillId="0" borderId="1" xfId="0" applyFont="1" applyBorder="1" applyAlignment="1">
      <alignment horizontal="left"/>
    </xf>
    <xf numFmtId="49" fontId="8" fillId="0" borderId="1" xfId="49" applyFont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readingOrder="1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readingOrder="1"/>
    </xf>
    <xf numFmtId="0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center" readingOrder="1"/>
    </xf>
    <xf numFmtId="176" fontId="8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 readingOrder="1"/>
    </xf>
    <xf numFmtId="3" fontId="8" fillId="0" borderId="1" xfId="49" applyNumberFormat="1" applyFont="1" applyBorder="1" applyAlignment="1" applyProtection="1">
      <alignment horizontal="left"/>
    </xf>
    <xf numFmtId="0" fontId="8" fillId="0" borderId="1" xfId="49" applyNumberFormat="1" applyFont="1" applyBorder="1" applyAlignment="1" applyProtection="1">
      <alignment horizontal="left"/>
    </xf>
    <xf numFmtId="0" fontId="0" fillId="0" borderId="1" xfId="0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 readingOrder="1"/>
    </xf>
    <xf numFmtId="0" fontId="0" fillId="0" borderId="1" xfId="0" applyFont="1" applyBorder="1" applyAlignment="1">
      <alignment horizontal="left" wrapText="1"/>
    </xf>
    <xf numFmtId="0" fontId="11" fillId="0" borderId="0" xfId="0" applyFont="1" applyFill="1" applyAlignment="1">
      <alignment vertical="center"/>
    </xf>
    <xf numFmtId="0" fontId="12" fillId="0" borderId="0" xfId="0" applyFont="1" applyAlignment="1" applyProtection="1">
      <alignment wrapText="1"/>
    </xf>
    <xf numFmtId="0" fontId="0" fillId="0" borderId="0" xfId="0" applyFont="1" applyAlignment="1" applyProtection="1"/>
    <xf numFmtId="0" fontId="13" fillId="0" borderId="0" xfId="0" applyFont="1" applyFill="1" applyAlignment="1">
      <alignment vertical="center"/>
    </xf>
    <xf numFmtId="49" fontId="4" fillId="0" borderId="0" xfId="49" applyFont="1" applyProtection="1"/>
    <xf numFmtId="0" fontId="0" fillId="0" borderId="0" xfId="0" applyFont="1" applyAlignment="1" applyProtection="1">
      <alignment wrapText="1"/>
    </xf>
    <xf numFmtId="0" fontId="14" fillId="3" borderId="2" xfId="0" applyFont="1" applyFill="1" applyBorder="1" applyAlignment="1">
      <alignment wrapText="1" readingOrder="1"/>
    </xf>
    <xf numFmtId="0" fontId="14" fillId="4" borderId="2" xfId="0" applyFont="1" applyFill="1" applyBorder="1" applyAlignment="1">
      <alignment wrapText="1" readingOrder="1"/>
    </xf>
    <xf numFmtId="0" fontId="14" fillId="5" borderId="2" xfId="0" applyFont="1" applyFill="1" applyBorder="1" applyAlignment="1">
      <alignment wrapText="1" readingOrder="1"/>
    </xf>
    <xf numFmtId="0" fontId="14" fillId="6" borderId="2" xfId="0" applyFont="1" applyFill="1" applyBorder="1" applyAlignment="1">
      <alignment wrapText="1" readingOrder="1"/>
    </xf>
    <xf numFmtId="0" fontId="0" fillId="0" borderId="2" xfId="0" applyBorder="1"/>
    <xf numFmtId="0" fontId="14" fillId="7" borderId="2" xfId="0" applyFont="1" applyFill="1" applyBorder="1" applyAlignment="1">
      <alignment wrapText="1" readingOrder="1"/>
    </xf>
    <xf numFmtId="0" fontId="14" fillId="8" borderId="2" xfId="0" applyFont="1" applyFill="1" applyBorder="1" applyAlignment="1">
      <alignment wrapText="1" readingOrder="1"/>
    </xf>
    <xf numFmtId="0" fontId="14" fillId="9" borderId="2" xfId="0" applyFont="1" applyFill="1" applyBorder="1" applyAlignment="1">
      <alignment wrapText="1" readingOrder="1"/>
    </xf>
    <xf numFmtId="0" fontId="4" fillId="0" borderId="0" xfId="49" applyNumberFormat="1" applyFont="1" applyProtection="1"/>
    <xf numFmtId="3" fontId="4" fillId="0" borderId="0" xfId="49" applyNumberFormat="1" applyFont="1" applyProtection="1"/>
    <xf numFmtId="49" fontId="15" fillId="0" borderId="0" xfId="49" applyFont="1" applyProtection="1"/>
    <xf numFmtId="0" fontId="16" fillId="2" borderId="0" xfId="0" applyFont="1" applyFill="1"/>
    <xf numFmtId="0" fontId="1" fillId="0" borderId="1" xfId="0" applyFont="1" applyFill="1" applyBorder="1" applyAlignment="1">
      <alignment vertical="center"/>
    </xf>
    <xf numFmtId="49" fontId="17" fillId="2" borderId="1" xfId="49" applyFont="1" applyFill="1" applyBorder="1" applyAlignment="1" applyProtection="1">
      <alignment horizontal="left"/>
    </xf>
    <xf numFmtId="49" fontId="18" fillId="2" borderId="1" xfId="0" applyNumberFormat="1" applyFont="1" applyFill="1" applyBorder="1" applyAlignment="1" applyProtection="1">
      <alignment horizontal="left" wrapText="1"/>
    </xf>
    <xf numFmtId="49" fontId="18" fillId="2" borderId="1" xfId="0" applyNumberFormat="1" applyFont="1" applyFill="1" applyBorder="1" applyAlignment="1" applyProtection="1">
      <alignment horizontal="left"/>
    </xf>
    <xf numFmtId="0" fontId="1" fillId="0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/>
    </xf>
    <xf numFmtId="3" fontId="19" fillId="2" borderId="1" xfId="0" applyNumberFormat="1" applyFont="1" applyFill="1" applyBorder="1" applyAlignment="1" applyProtection="1">
      <alignment horizontal="left"/>
    </xf>
    <xf numFmtId="49" fontId="19" fillId="2" borderId="1" xfId="0" applyNumberFormat="1" applyFont="1" applyFill="1" applyBorder="1" applyAlignment="1" applyProtection="1">
      <alignment horizontal="left"/>
    </xf>
    <xf numFmtId="0" fontId="20" fillId="0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 applyProtection="1">
      <alignment horizontal="left"/>
    </xf>
  </cellXfs>
  <cellStyles count="50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  <cellStyle name="Excel Built-in 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2"/>
  <sheetViews>
    <sheetView topLeftCell="F1" workbookViewId="0">
      <selection activeCell="T14" sqref="T14"/>
    </sheetView>
  </sheetViews>
  <sheetFormatPr defaultColWidth="8.88888888888889" defaultRowHeight="16.5"/>
  <cols>
    <col min="1" max="16384" width="8.88888888888889" style="26"/>
  </cols>
  <sheetData>
    <row r="1" s="66" customFormat="1" spans="1:57">
      <c r="A1" s="67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7" t="s">
        <v>9</v>
      </c>
      <c r="K1" s="67" t="s">
        <v>10</v>
      </c>
      <c r="L1" s="67" t="s">
        <v>11</v>
      </c>
      <c r="M1" s="68" t="s">
        <v>12</v>
      </c>
      <c r="N1" s="67" t="s">
        <v>13</v>
      </c>
      <c r="O1" s="67" t="s">
        <v>14</v>
      </c>
      <c r="P1" s="67" t="s">
        <v>15</v>
      </c>
      <c r="Q1" s="67" t="s">
        <v>16</v>
      </c>
      <c r="R1" s="67" t="s">
        <v>17</v>
      </c>
      <c r="S1" s="68" t="s">
        <v>18</v>
      </c>
      <c r="T1" s="67" t="s">
        <v>19</v>
      </c>
      <c r="U1" s="68" t="s">
        <v>20</v>
      </c>
      <c r="V1" s="68" t="s">
        <v>21</v>
      </c>
      <c r="W1" s="68" t="s">
        <v>22</v>
      </c>
      <c r="X1" s="68" t="s">
        <v>23</v>
      </c>
      <c r="Y1" s="68" t="s">
        <v>24</v>
      </c>
      <c r="Z1" s="68" t="s">
        <v>25</v>
      </c>
      <c r="AA1" s="68" t="s">
        <v>26</v>
      </c>
      <c r="AB1" s="68" t="s">
        <v>27</v>
      </c>
      <c r="AC1" s="68" t="s">
        <v>28</v>
      </c>
      <c r="AD1" s="67" t="s">
        <v>29</v>
      </c>
      <c r="AE1" s="67" t="s">
        <v>30</v>
      </c>
      <c r="AF1" s="68" t="s">
        <v>31</v>
      </c>
      <c r="AG1" s="67" t="s">
        <v>32</v>
      </c>
      <c r="AH1" s="68" t="s">
        <v>33</v>
      </c>
      <c r="AI1" s="68" t="s">
        <v>34</v>
      </c>
      <c r="AJ1" s="68" t="s">
        <v>35</v>
      </c>
      <c r="AK1" s="67" t="s">
        <v>36</v>
      </c>
      <c r="AL1" s="68" t="s">
        <v>37</v>
      </c>
      <c r="AM1" s="68" t="s">
        <v>38</v>
      </c>
      <c r="AN1" s="68" t="s">
        <v>39</v>
      </c>
      <c r="AO1" s="68" t="s">
        <v>40</v>
      </c>
      <c r="AP1" s="70"/>
      <c r="AQ1" s="68" t="s">
        <v>41</v>
      </c>
      <c r="AR1" s="68" t="s">
        <v>42</v>
      </c>
      <c r="AS1" s="68" t="s">
        <v>43</v>
      </c>
      <c r="AT1" s="68" t="s">
        <v>44</v>
      </c>
      <c r="AU1" s="68" t="s">
        <v>45</v>
      </c>
      <c r="AV1" s="68" t="s">
        <v>46</v>
      </c>
      <c r="AW1" s="68" t="s">
        <v>47</v>
      </c>
      <c r="AX1" s="68" t="s">
        <v>48</v>
      </c>
      <c r="AY1" s="68" t="s">
        <v>49</v>
      </c>
      <c r="AZ1" s="68" t="s">
        <v>50</v>
      </c>
      <c r="BA1" s="68" t="s">
        <v>51</v>
      </c>
      <c r="BB1" s="68" t="s">
        <v>52</v>
      </c>
      <c r="BC1" s="68" t="s">
        <v>53</v>
      </c>
      <c r="BD1" s="68" t="s">
        <v>54</v>
      </c>
      <c r="BE1" s="68" t="s">
        <v>55</v>
      </c>
    </row>
    <row r="2" s="66" customFormat="1" spans="1:57">
      <c r="A2" s="67" t="s">
        <v>56</v>
      </c>
      <c r="B2" s="68" t="s">
        <v>57</v>
      </c>
      <c r="C2" s="68" t="s">
        <v>57</v>
      </c>
      <c r="D2" s="68" t="s">
        <v>57</v>
      </c>
      <c r="E2" s="68" t="s">
        <v>57</v>
      </c>
      <c r="F2" s="68" t="s">
        <v>57</v>
      </c>
      <c r="G2" s="68" t="s">
        <v>57</v>
      </c>
      <c r="H2" s="68" t="s">
        <v>57</v>
      </c>
      <c r="I2" s="68" t="s">
        <v>57</v>
      </c>
      <c r="J2" s="67" t="s">
        <v>58</v>
      </c>
      <c r="K2" s="67" t="s">
        <v>56</v>
      </c>
      <c r="L2" s="67" t="s">
        <v>56</v>
      </c>
      <c r="M2" s="68" t="s">
        <v>57</v>
      </c>
      <c r="N2" s="67" t="s">
        <v>56</v>
      </c>
      <c r="O2" s="67" t="s">
        <v>56</v>
      </c>
      <c r="P2" s="67" t="s">
        <v>56</v>
      </c>
      <c r="Q2" s="67" t="s">
        <v>56</v>
      </c>
      <c r="R2" s="67" t="s">
        <v>59</v>
      </c>
      <c r="S2" s="68" t="s">
        <v>56</v>
      </c>
      <c r="T2" s="67" t="s">
        <v>56</v>
      </c>
      <c r="U2" s="68" t="s">
        <v>57</v>
      </c>
      <c r="V2" s="68" t="s">
        <v>60</v>
      </c>
      <c r="W2" s="68" t="s">
        <v>57</v>
      </c>
      <c r="X2" s="68" t="s">
        <v>57</v>
      </c>
      <c r="Y2" s="68" t="s">
        <v>57</v>
      </c>
      <c r="Z2" s="68" t="s">
        <v>57</v>
      </c>
      <c r="AA2" s="68" t="s">
        <v>60</v>
      </c>
      <c r="AB2" s="68" t="s">
        <v>60</v>
      </c>
      <c r="AC2" s="68" t="s">
        <v>57</v>
      </c>
      <c r="AD2" s="67" t="s">
        <v>56</v>
      </c>
      <c r="AE2" s="67" t="s">
        <v>56</v>
      </c>
      <c r="AF2" s="68" t="s">
        <v>56</v>
      </c>
      <c r="AG2" s="67" t="s">
        <v>58</v>
      </c>
      <c r="AH2" s="68" t="s">
        <v>56</v>
      </c>
      <c r="AI2" s="68" t="s">
        <v>60</v>
      </c>
      <c r="AJ2" s="68" t="s">
        <v>57</v>
      </c>
      <c r="AK2" s="67" t="s">
        <v>56</v>
      </c>
      <c r="AL2" s="68" t="s">
        <v>57</v>
      </c>
      <c r="AM2" s="68" t="s">
        <v>57</v>
      </c>
      <c r="AN2" s="68" t="s">
        <v>57</v>
      </c>
      <c r="AO2" s="68" t="s">
        <v>60</v>
      </c>
      <c r="AP2" s="70"/>
      <c r="AQ2" s="68" t="s">
        <v>60</v>
      </c>
      <c r="AR2" s="68" t="s">
        <v>57</v>
      </c>
      <c r="AS2" s="68" t="s">
        <v>57</v>
      </c>
      <c r="AT2" s="68" t="s">
        <v>57</v>
      </c>
      <c r="AU2" s="68" t="s">
        <v>57</v>
      </c>
      <c r="AV2" s="68" t="s">
        <v>57</v>
      </c>
      <c r="AW2" s="68" t="s">
        <v>57</v>
      </c>
      <c r="AX2" s="68" t="s">
        <v>57</v>
      </c>
      <c r="AY2" s="68" t="s">
        <v>57</v>
      </c>
      <c r="AZ2" s="68" t="s">
        <v>57</v>
      </c>
      <c r="BA2" s="68" t="s">
        <v>57</v>
      </c>
      <c r="BB2" s="68" t="s">
        <v>60</v>
      </c>
      <c r="BC2" s="68" t="s">
        <v>60</v>
      </c>
      <c r="BD2" s="68" t="s">
        <v>60</v>
      </c>
      <c r="BE2" s="68" t="s">
        <v>60</v>
      </c>
    </row>
    <row r="3" s="66" customFormat="1" spans="1:57">
      <c r="A3" s="67"/>
      <c r="B3" s="68"/>
      <c r="C3" s="68"/>
      <c r="D3" s="68"/>
      <c r="E3" s="68"/>
      <c r="F3" s="68"/>
      <c r="G3" s="68"/>
      <c r="H3" s="68"/>
      <c r="I3" s="68"/>
      <c r="J3" s="67"/>
      <c r="K3" s="67"/>
      <c r="L3" s="67"/>
      <c r="M3" s="68"/>
      <c r="N3" s="67"/>
      <c r="O3" s="67"/>
      <c r="P3" s="67"/>
      <c r="Q3" s="67"/>
      <c r="R3" s="67"/>
      <c r="S3" s="68"/>
      <c r="T3" s="67"/>
      <c r="U3" s="68"/>
      <c r="V3" s="68"/>
      <c r="W3" s="68"/>
      <c r="X3" s="68"/>
      <c r="Y3" s="68"/>
      <c r="Z3" s="68"/>
      <c r="AA3" s="68"/>
      <c r="AB3" s="68"/>
      <c r="AC3" s="68"/>
      <c r="AD3" s="67"/>
      <c r="AE3" s="67"/>
      <c r="AF3" s="68"/>
      <c r="AG3" s="67"/>
      <c r="AH3" s="68"/>
      <c r="AI3" s="68"/>
      <c r="AJ3" s="68"/>
      <c r="AK3" s="67"/>
      <c r="AL3" s="68"/>
      <c r="AM3" s="68"/>
      <c r="AN3" s="68"/>
      <c r="AO3" s="68"/>
      <c r="AP3" s="70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</row>
    <row r="4" spans="1:50">
      <c r="A4" s="36">
        <v>67</v>
      </c>
      <c r="B4" s="36" t="s">
        <v>61</v>
      </c>
      <c r="C4" s="36" t="s">
        <v>62</v>
      </c>
      <c r="D4" s="69" t="s">
        <v>61</v>
      </c>
      <c r="I4" s="26" t="s">
        <v>63</v>
      </c>
      <c r="J4" s="36">
        <v>0</v>
      </c>
      <c r="K4" s="36">
        <v>0</v>
      </c>
      <c r="L4" s="36">
        <v>0</v>
      </c>
      <c r="N4" s="36">
        <v>3</v>
      </c>
      <c r="O4" s="36">
        <v>1</v>
      </c>
      <c r="P4" s="26">
        <v>500</v>
      </c>
      <c r="Q4" s="36">
        <v>20</v>
      </c>
      <c r="R4" s="36">
        <v>0</v>
      </c>
      <c r="T4" s="36">
        <v>7</v>
      </c>
      <c r="W4" s="36" t="s">
        <v>64</v>
      </c>
      <c r="X4" s="36" t="s">
        <v>65</v>
      </c>
      <c r="Y4" s="36" t="s">
        <v>66</v>
      </c>
      <c r="AB4" s="36" t="s">
        <v>67</v>
      </c>
      <c r="AD4" s="36">
        <v>50</v>
      </c>
      <c r="AE4" s="36">
        <v>0</v>
      </c>
      <c r="AF4" s="36">
        <v>10</v>
      </c>
      <c r="AG4" s="36">
        <v>5</v>
      </c>
      <c r="AH4" s="36">
        <v>0</v>
      </c>
      <c r="AK4" s="36">
        <v>0</v>
      </c>
      <c r="AR4" s="36" t="s">
        <v>68</v>
      </c>
      <c r="AS4" s="36" t="s">
        <v>69</v>
      </c>
      <c r="AT4" s="36"/>
      <c r="AU4" s="36"/>
      <c r="AV4" s="36"/>
      <c r="AW4" s="36"/>
      <c r="AX4" s="36"/>
    </row>
    <row r="5" s="36" customFormat="1" spans="1:37">
      <c r="A5" s="36">
        <v>140007</v>
      </c>
      <c r="B5" s="36" t="s">
        <v>63</v>
      </c>
      <c r="C5" s="36" t="s">
        <v>70</v>
      </c>
      <c r="D5" s="36" t="s">
        <v>71</v>
      </c>
      <c r="H5" s="36" t="s">
        <v>61</v>
      </c>
      <c r="J5" s="36">
        <v>0</v>
      </c>
      <c r="K5" s="36">
        <v>0</v>
      </c>
      <c r="L5" s="36">
        <v>100</v>
      </c>
      <c r="M5" s="26" t="s">
        <v>72</v>
      </c>
      <c r="N5" s="36">
        <v>1</v>
      </c>
      <c r="O5" s="36">
        <v>1</v>
      </c>
      <c r="P5" s="36">
        <v>1</v>
      </c>
      <c r="Q5" s="36">
        <v>0</v>
      </c>
      <c r="R5" s="36">
        <v>0</v>
      </c>
      <c r="T5" s="36">
        <v>0</v>
      </c>
      <c r="W5" s="36" t="s">
        <v>73</v>
      </c>
      <c r="X5" s="36" t="s">
        <v>74</v>
      </c>
      <c r="Y5" s="36" t="s">
        <v>75</v>
      </c>
      <c r="AB5" s="36" t="s">
        <v>76</v>
      </c>
      <c r="AD5" s="36">
        <v>50</v>
      </c>
      <c r="AE5" s="36">
        <v>0</v>
      </c>
      <c r="AF5" s="36">
        <v>10</v>
      </c>
      <c r="AG5" s="36">
        <v>5</v>
      </c>
      <c r="AH5" s="36">
        <v>0</v>
      </c>
      <c r="AK5" s="36">
        <v>0</v>
      </c>
    </row>
    <row r="6" s="26" customFormat="1" spans="1:49">
      <c r="A6" s="26">
        <v>1204001</v>
      </c>
      <c r="B6" s="26" t="s">
        <v>77</v>
      </c>
      <c r="C6" s="26" t="s">
        <v>78</v>
      </c>
      <c r="D6" s="26" t="s">
        <v>79</v>
      </c>
      <c r="E6" s="26"/>
      <c r="F6" s="26"/>
      <c r="G6" s="26" t="s">
        <v>80</v>
      </c>
      <c r="H6" s="26"/>
      <c r="I6" s="26"/>
      <c r="J6" s="26">
        <v>5</v>
      </c>
      <c r="K6" s="26">
        <v>100</v>
      </c>
      <c r="L6" s="26">
        <v>100</v>
      </c>
      <c r="M6" s="26"/>
      <c r="N6" s="26">
        <v>1</v>
      </c>
      <c r="O6" s="36">
        <v>4</v>
      </c>
      <c r="P6" s="36">
        <v>0</v>
      </c>
      <c r="Q6" s="36">
        <v>99999</v>
      </c>
      <c r="R6" s="36">
        <v>8</v>
      </c>
      <c r="S6" s="26"/>
      <c r="T6" s="36">
        <v>0</v>
      </c>
      <c r="U6" s="36" t="s">
        <v>81</v>
      </c>
      <c r="V6" s="26" t="s">
        <v>82</v>
      </c>
      <c r="W6" s="36" t="s">
        <v>83</v>
      </c>
      <c r="X6" s="36" t="s">
        <v>84</v>
      </c>
      <c r="Y6" s="36" t="s">
        <v>85</v>
      </c>
      <c r="Z6" s="36" t="s">
        <v>86</v>
      </c>
      <c r="AA6" s="36" t="s">
        <v>87</v>
      </c>
      <c r="AB6" s="26" t="s">
        <v>88</v>
      </c>
      <c r="AC6" s="36" t="s">
        <v>89</v>
      </c>
      <c r="AD6" s="36">
        <v>50</v>
      </c>
      <c r="AE6" s="36">
        <v>6</v>
      </c>
      <c r="AF6" s="36">
        <v>12</v>
      </c>
      <c r="AG6" s="36">
        <v>5</v>
      </c>
      <c r="AH6" s="36">
        <v>0</v>
      </c>
      <c r="AI6" s="26"/>
      <c r="AJ6" s="26"/>
      <c r="AK6" s="26">
        <v>0</v>
      </c>
      <c r="AL6" s="26"/>
      <c r="AM6" s="26"/>
      <c r="AN6" s="26"/>
      <c r="AO6" s="26"/>
      <c r="AP6" s="26"/>
      <c r="AQ6" s="26"/>
      <c r="AR6" s="61" t="s">
        <v>90</v>
      </c>
      <c r="AS6" s="61" t="s">
        <v>91</v>
      </c>
      <c r="AT6" s="36"/>
      <c r="AU6" s="36"/>
      <c r="AV6" s="36" t="s">
        <v>92</v>
      </c>
      <c r="AW6" s="36" t="s">
        <v>92</v>
      </c>
    </row>
    <row r="7" s="26" customFormat="1" spans="1:49">
      <c r="A7" s="26">
        <v>1204002</v>
      </c>
      <c r="B7" s="26" t="s">
        <v>93</v>
      </c>
      <c r="C7" s="26" t="s">
        <v>94</v>
      </c>
      <c r="D7" s="26" t="s">
        <v>95</v>
      </c>
      <c r="G7" s="26" t="s">
        <v>80</v>
      </c>
      <c r="J7" s="26">
        <v>5</v>
      </c>
      <c r="K7" s="26">
        <v>100</v>
      </c>
      <c r="L7" s="26">
        <v>100</v>
      </c>
      <c r="N7" s="26">
        <v>1</v>
      </c>
      <c r="O7" s="36">
        <v>4</v>
      </c>
      <c r="P7" s="36">
        <v>0</v>
      </c>
      <c r="Q7" s="36">
        <v>99999</v>
      </c>
      <c r="R7" s="36">
        <v>8</v>
      </c>
      <c r="T7" s="36">
        <v>0</v>
      </c>
      <c r="U7" s="36" t="s">
        <v>81</v>
      </c>
      <c r="V7" s="26" t="s">
        <v>96</v>
      </c>
      <c r="W7" s="36" t="s">
        <v>83</v>
      </c>
      <c r="X7" s="36" t="s">
        <v>84</v>
      </c>
      <c r="Y7" s="36" t="s">
        <v>85</v>
      </c>
      <c r="Z7" s="36" t="s">
        <v>86</v>
      </c>
      <c r="AA7" s="36" t="s">
        <v>87</v>
      </c>
      <c r="AB7" s="26" t="s">
        <v>88</v>
      </c>
      <c r="AC7" s="36" t="s">
        <v>89</v>
      </c>
      <c r="AD7" s="36">
        <v>50</v>
      </c>
      <c r="AE7" s="36">
        <v>6</v>
      </c>
      <c r="AF7" s="36">
        <v>12</v>
      </c>
      <c r="AG7" s="36">
        <v>5</v>
      </c>
      <c r="AH7" s="36">
        <v>0</v>
      </c>
      <c r="AK7" s="26">
        <v>0</v>
      </c>
      <c r="AR7" s="61" t="s">
        <v>97</v>
      </c>
      <c r="AS7" s="61" t="s">
        <v>98</v>
      </c>
      <c r="AT7" s="36"/>
      <c r="AU7" s="36"/>
      <c r="AV7" s="36" t="s">
        <v>99</v>
      </c>
      <c r="AW7" s="36" t="s">
        <v>99</v>
      </c>
    </row>
    <row r="8" spans="15:49">
      <c r="O8" s="36"/>
      <c r="P8" s="36"/>
      <c r="Q8" s="36"/>
      <c r="R8" s="36"/>
      <c r="T8" s="36"/>
      <c r="U8" s="36"/>
      <c r="V8" s="36"/>
      <c r="W8" s="36"/>
      <c r="X8" s="36"/>
      <c r="Y8" s="36"/>
      <c r="Z8" s="36"/>
      <c r="AA8" s="36"/>
      <c r="AC8" s="36"/>
      <c r="AD8" s="36"/>
      <c r="AE8" s="36"/>
      <c r="AF8" s="36"/>
      <c r="AG8" s="36"/>
      <c r="AH8" s="36"/>
      <c r="AR8" s="36"/>
      <c r="AS8" s="36"/>
      <c r="AT8" s="36"/>
      <c r="AU8" s="36"/>
      <c r="AV8" s="36"/>
      <c r="AW8" s="36"/>
    </row>
    <row r="9" spans="15:49">
      <c r="O9" s="36"/>
      <c r="P9" s="36"/>
      <c r="Q9" s="36"/>
      <c r="R9" s="36"/>
      <c r="T9" s="36"/>
      <c r="U9" s="36"/>
      <c r="V9" s="36"/>
      <c r="W9" s="36"/>
      <c r="X9" s="36"/>
      <c r="Y9" s="36"/>
      <c r="Z9" s="36"/>
      <c r="AA9" s="36"/>
      <c r="AC9" s="36"/>
      <c r="AD9" s="36"/>
      <c r="AE9" s="36"/>
      <c r="AF9" s="36"/>
      <c r="AG9" s="36"/>
      <c r="AH9" s="36"/>
      <c r="AR9" s="36"/>
      <c r="AS9" s="36"/>
      <c r="AT9" s="36"/>
      <c r="AU9" s="36"/>
      <c r="AV9" s="36"/>
      <c r="AW9" s="36"/>
    </row>
    <row r="10" spans="15:49">
      <c r="O10" s="36"/>
      <c r="P10" s="36"/>
      <c r="Q10" s="36"/>
      <c r="R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R10" s="36"/>
      <c r="AS10" s="36"/>
      <c r="AT10" s="36"/>
      <c r="AU10" s="36"/>
      <c r="AV10" s="36"/>
      <c r="AW10" s="36"/>
    </row>
    <row r="11" spans="15:49">
      <c r="O11" s="36"/>
      <c r="P11" s="36"/>
      <c r="Q11" s="36"/>
      <c r="R11" s="36"/>
      <c r="T11" s="36"/>
      <c r="U11" s="36"/>
      <c r="V11" s="36"/>
      <c r="W11" s="36"/>
      <c r="X11" s="36"/>
      <c r="Y11" s="36"/>
      <c r="Z11" s="36"/>
      <c r="AA11" s="36"/>
      <c r="AC11" s="36"/>
      <c r="AD11" s="36"/>
      <c r="AE11" s="36"/>
      <c r="AF11" s="36"/>
      <c r="AG11" s="36"/>
      <c r="AH11" s="36"/>
      <c r="AR11" s="36"/>
      <c r="AS11" s="36"/>
      <c r="AT11" s="36"/>
      <c r="AU11" s="36"/>
      <c r="AV11" s="36"/>
      <c r="AW11" s="36"/>
    </row>
    <row r="12" spans="15:49">
      <c r="O12" s="36"/>
      <c r="P12" s="36"/>
      <c r="Q12" s="36"/>
      <c r="R12" s="36"/>
      <c r="T12" s="36"/>
      <c r="U12" s="36"/>
      <c r="V12" s="36"/>
      <c r="W12" s="36"/>
      <c r="X12" s="36"/>
      <c r="Y12" s="36"/>
      <c r="Z12" s="36"/>
      <c r="AA12" s="36"/>
      <c r="AC12" s="36"/>
      <c r="AD12" s="36"/>
      <c r="AE12" s="36"/>
      <c r="AF12" s="36"/>
      <c r="AG12" s="36"/>
      <c r="AH12" s="36"/>
      <c r="AR12" s="36"/>
      <c r="AS12" s="36"/>
      <c r="AT12" s="36"/>
      <c r="AU12" s="36"/>
      <c r="AV12" s="36"/>
      <c r="AW12" s="36"/>
    </row>
    <row r="13" spans="15:49">
      <c r="O13" s="36"/>
      <c r="P13" s="36"/>
      <c r="Q13" s="36"/>
      <c r="R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R13" s="36"/>
      <c r="AS13" s="36"/>
      <c r="AT13" s="36"/>
      <c r="AU13" s="36"/>
      <c r="AV13" s="36"/>
      <c r="AW13" s="36"/>
    </row>
    <row r="14" spans="15:49">
      <c r="O14" s="36"/>
      <c r="P14" s="36"/>
      <c r="Q14" s="36"/>
      <c r="R14" s="36"/>
      <c r="T14" s="36"/>
      <c r="U14" s="36"/>
      <c r="V14" s="36"/>
      <c r="W14" s="36"/>
      <c r="X14" s="36"/>
      <c r="Y14" s="36"/>
      <c r="Z14" s="36"/>
      <c r="AA14" s="36"/>
      <c r="AC14" s="36"/>
      <c r="AD14" s="36"/>
      <c r="AE14" s="36"/>
      <c r="AF14" s="36"/>
      <c r="AG14" s="36"/>
      <c r="AH14" s="36"/>
      <c r="AR14" s="36"/>
      <c r="AS14" s="36"/>
      <c r="AT14" s="36"/>
      <c r="AU14" s="36"/>
      <c r="AV14" s="36"/>
      <c r="AW14" s="36"/>
    </row>
    <row r="15" spans="1:56">
      <c r="A15" s="36"/>
      <c r="B15" s="36"/>
      <c r="C15" s="36"/>
      <c r="D15" s="36"/>
      <c r="J15" s="36"/>
      <c r="K15" s="36"/>
      <c r="L15" s="36"/>
      <c r="M15" s="36"/>
      <c r="N15" s="36"/>
      <c r="O15" s="36"/>
      <c r="P15" s="36"/>
      <c r="Q15" s="36"/>
      <c r="R15" s="36"/>
      <c r="T15" s="36"/>
      <c r="W15" s="36"/>
      <c r="X15" s="36"/>
      <c r="Y15" s="36"/>
      <c r="AB15" s="36"/>
      <c r="AC15" s="36"/>
      <c r="AD15" s="36"/>
      <c r="AE15" s="36"/>
      <c r="AF15" s="36"/>
      <c r="AG15" s="36"/>
      <c r="AH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9:57">
      <c r="I16" s="36"/>
      <c r="J16" s="36"/>
      <c r="K16" s="36"/>
      <c r="L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 spans="15:49">
      <c r="O17" s="36"/>
      <c r="P17" s="36"/>
      <c r="Q17" s="36"/>
      <c r="R17" s="36"/>
      <c r="T17" s="36"/>
      <c r="U17" s="36"/>
      <c r="V17" s="36"/>
      <c r="W17" s="36"/>
      <c r="X17" s="36"/>
      <c r="Y17" s="36"/>
      <c r="Z17" s="36"/>
      <c r="AA17" s="36"/>
      <c r="AC17" s="36"/>
      <c r="AD17" s="36"/>
      <c r="AE17" s="36"/>
      <c r="AF17" s="36"/>
      <c r="AG17" s="36"/>
      <c r="AH17" s="36"/>
      <c r="AR17" s="36"/>
      <c r="AS17" s="36"/>
      <c r="AT17" s="36"/>
      <c r="AU17" s="36"/>
      <c r="AV17" s="36"/>
      <c r="AW17" s="36"/>
    </row>
    <row r="18" spans="15:49">
      <c r="O18" s="36"/>
      <c r="P18" s="36"/>
      <c r="Q18" s="36"/>
      <c r="R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R18" s="36"/>
      <c r="AS18" s="36"/>
      <c r="AT18" s="36"/>
      <c r="AU18" s="36"/>
      <c r="AV18" s="36"/>
      <c r="AW18" s="36"/>
    </row>
    <row r="19" spans="15:49">
      <c r="O19" s="36"/>
      <c r="P19" s="36"/>
      <c r="Q19" s="36"/>
      <c r="R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R19" s="36"/>
      <c r="AS19" s="36"/>
      <c r="AT19" s="36"/>
      <c r="AU19" s="36"/>
      <c r="AV19" s="36"/>
      <c r="AW19" s="36"/>
    </row>
    <row r="20" spans="15:49">
      <c r="O20" s="36"/>
      <c r="P20" s="36"/>
      <c r="Q20" s="36"/>
      <c r="R20" s="36"/>
      <c r="T20" s="36"/>
      <c r="U20" s="36"/>
      <c r="V20" s="36"/>
      <c r="W20" s="36"/>
      <c r="X20" s="36"/>
      <c r="Y20" s="36"/>
      <c r="Z20" s="36"/>
      <c r="AA20" s="36"/>
      <c r="AC20" s="36"/>
      <c r="AD20" s="36"/>
      <c r="AE20" s="36"/>
      <c r="AF20" s="36"/>
      <c r="AG20" s="36"/>
      <c r="AH20" s="36"/>
      <c r="AR20" s="36"/>
      <c r="AS20" s="36"/>
      <c r="AT20" s="36"/>
      <c r="AU20" s="36"/>
      <c r="AV20" s="36"/>
      <c r="AW20" s="36"/>
    </row>
    <row r="21" s="26" customFormat="1" spans="10:50">
      <c r="J21" s="36"/>
      <c r="K21" s="36"/>
      <c r="L21" s="36"/>
      <c r="M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R21" s="36"/>
      <c r="AS21" s="36"/>
      <c r="AT21" s="36"/>
      <c r="AU21" s="36"/>
      <c r="AV21" s="36"/>
      <c r="AW21" s="36"/>
      <c r="AX21" s="36"/>
    </row>
    <row r="22" s="61" customFormat="1" spans="1:57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6"/>
      <c r="P22" s="36"/>
      <c r="Q22" s="36"/>
      <c r="R22" s="36"/>
      <c r="S22" s="26"/>
      <c r="T22" s="36"/>
      <c r="U22" s="36"/>
      <c r="V22" s="36"/>
      <c r="W22" s="36"/>
      <c r="X22" s="36"/>
      <c r="Y22" s="36"/>
      <c r="Z22" s="36"/>
      <c r="AA22" s="36"/>
      <c r="AB22" s="26"/>
      <c r="AC22" s="36"/>
      <c r="AD22" s="36"/>
      <c r="AE22" s="36"/>
      <c r="AF22" s="36"/>
      <c r="AG22" s="36"/>
      <c r="AH22" s="36"/>
      <c r="AI22" s="26"/>
      <c r="AJ22" s="26"/>
      <c r="AK22" s="26"/>
      <c r="AL22" s="26"/>
      <c r="AM22" s="26"/>
      <c r="AN22" s="26"/>
      <c r="AO22" s="26"/>
      <c r="AP22" s="26"/>
      <c r="AQ22" s="26"/>
      <c r="AR22" s="36"/>
      <c r="AS22" s="36"/>
      <c r="AT22" s="36"/>
      <c r="AU22" s="36"/>
      <c r="AV22" s="36"/>
      <c r="AW22" s="36"/>
      <c r="AX22" s="26"/>
      <c r="AY22" s="26"/>
      <c r="AZ22" s="26"/>
      <c r="BA22" s="26"/>
      <c r="BB22" s="26"/>
      <c r="BC22" s="26"/>
      <c r="BD22" s="26"/>
      <c r="BE22" s="26"/>
    </row>
  </sheetData>
  <autoFilter xmlns:etc="http://www.wps.cn/officeDocument/2017/etCustomData" ref="A1:BE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workbookViewId="0">
      <selection activeCell="X20" sqref="X20"/>
    </sheetView>
  </sheetViews>
  <sheetFormatPr defaultColWidth="8.88888888888889" defaultRowHeight="16.5"/>
  <sheetData>
    <row r="1" s="60" customFormat="1" ht="33" spans="1:32">
      <c r="A1" s="62" t="s">
        <v>0</v>
      </c>
      <c r="B1" s="63" t="s">
        <v>1</v>
      </c>
      <c r="C1" s="63" t="s">
        <v>2</v>
      </c>
      <c r="D1" s="63" t="s">
        <v>3</v>
      </c>
      <c r="E1" s="63" t="s">
        <v>22</v>
      </c>
      <c r="F1" s="63" t="s">
        <v>23</v>
      </c>
      <c r="G1" s="63" t="s">
        <v>100</v>
      </c>
      <c r="H1" s="63" t="s">
        <v>101</v>
      </c>
      <c r="I1" s="63" t="s">
        <v>102</v>
      </c>
      <c r="J1" s="62" t="s">
        <v>103</v>
      </c>
      <c r="K1" s="63" t="s">
        <v>104</v>
      </c>
      <c r="L1" s="62" t="s">
        <v>105</v>
      </c>
      <c r="M1" s="62" t="s">
        <v>106</v>
      </c>
      <c r="N1" s="62" t="s">
        <v>107</v>
      </c>
      <c r="O1" s="63" t="s">
        <v>108</v>
      </c>
      <c r="P1" s="62" t="s">
        <v>27</v>
      </c>
      <c r="Q1" s="62" t="s">
        <v>109</v>
      </c>
      <c r="R1" s="63" t="s">
        <v>110</v>
      </c>
      <c r="S1" s="62" t="s">
        <v>111</v>
      </c>
      <c r="T1" s="62" t="s">
        <v>112</v>
      </c>
      <c r="U1" s="63" t="s">
        <v>113</v>
      </c>
      <c r="V1" s="62" t="s">
        <v>114</v>
      </c>
      <c r="W1" s="62" t="s">
        <v>44</v>
      </c>
      <c r="X1" s="62" t="s">
        <v>45</v>
      </c>
      <c r="Y1" s="63" t="s">
        <v>115</v>
      </c>
      <c r="Z1" s="63" t="s">
        <v>116</v>
      </c>
      <c r="AA1" s="63" t="s">
        <v>117</v>
      </c>
      <c r="AB1" s="63" t="s">
        <v>118</v>
      </c>
      <c r="AC1" s="63" t="s">
        <v>119</v>
      </c>
      <c r="AD1" s="63" t="s">
        <v>120</v>
      </c>
      <c r="AE1" s="63" t="s">
        <v>42</v>
      </c>
      <c r="AF1" s="63" t="s">
        <v>43</v>
      </c>
    </row>
    <row r="2" s="60" customFormat="1" spans="1:32">
      <c r="A2" s="62" t="s">
        <v>56</v>
      </c>
      <c r="B2" s="63" t="s">
        <v>57</v>
      </c>
      <c r="C2" s="63" t="s">
        <v>57</v>
      </c>
      <c r="D2" s="63" t="s">
        <v>57</v>
      </c>
      <c r="E2" s="63" t="s">
        <v>57</v>
      </c>
      <c r="F2" s="63" t="s">
        <v>57</v>
      </c>
      <c r="G2" s="63" t="s">
        <v>57</v>
      </c>
      <c r="H2" s="63" t="s">
        <v>57</v>
      </c>
      <c r="I2" s="63" t="s">
        <v>56</v>
      </c>
      <c r="J2" s="62" t="s">
        <v>121</v>
      </c>
      <c r="K2" s="63" t="s">
        <v>121</v>
      </c>
      <c r="L2" s="62" t="s">
        <v>121</v>
      </c>
      <c r="M2" s="62" t="s">
        <v>56</v>
      </c>
      <c r="N2" s="62" t="s">
        <v>121</v>
      </c>
      <c r="O2" s="63" t="s">
        <v>121</v>
      </c>
      <c r="P2" s="62" t="s">
        <v>121</v>
      </c>
      <c r="Q2" s="62" t="s">
        <v>122</v>
      </c>
      <c r="R2" s="63" t="s">
        <v>57</v>
      </c>
      <c r="S2" s="62" t="s">
        <v>57</v>
      </c>
      <c r="T2" s="62" t="s">
        <v>121</v>
      </c>
      <c r="U2" s="62" t="s">
        <v>121</v>
      </c>
      <c r="V2" s="62" t="s">
        <v>121</v>
      </c>
      <c r="W2" s="62" t="s">
        <v>57</v>
      </c>
      <c r="X2" s="62" t="s">
        <v>57</v>
      </c>
      <c r="Y2" s="63" t="s">
        <v>57</v>
      </c>
      <c r="Z2" s="63" t="s">
        <v>57</v>
      </c>
      <c r="AA2" s="63" t="s">
        <v>57</v>
      </c>
      <c r="AB2" s="63" t="s">
        <v>57</v>
      </c>
      <c r="AC2" s="63" t="s">
        <v>57</v>
      </c>
      <c r="AD2" s="63" t="s">
        <v>123</v>
      </c>
      <c r="AE2" s="63" t="s">
        <v>57</v>
      </c>
      <c r="AF2" s="63" t="s">
        <v>57</v>
      </c>
    </row>
    <row r="3" s="60" customFormat="1" spans="1:32">
      <c r="A3" s="62" t="s">
        <v>124</v>
      </c>
      <c r="B3" s="64"/>
      <c r="C3" s="64"/>
      <c r="D3" s="64"/>
      <c r="E3" s="64"/>
      <c r="F3" s="63" t="s">
        <v>125</v>
      </c>
      <c r="G3" s="64"/>
      <c r="H3" s="63" t="s">
        <v>126</v>
      </c>
      <c r="I3" s="63" t="s">
        <v>127</v>
      </c>
      <c r="J3" s="62"/>
      <c r="K3" s="64"/>
      <c r="L3" s="62"/>
      <c r="M3" s="62"/>
      <c r="N3" s="62"/>
      <c r="O3" s="64"/>
      <c r="P3" s="62"/>
      <c r="Q3" s="62" t="s">
        <v>128</v>
      </c>
      <c r="R3" s="64"/>
      <c r="S3" s="62"/>
      <c r="T3" s="62"/>
      <c r="U3" s="64"/>
      <c r="V3" s="62"/>
      <c r="W3" s="62"/>
      <c r="X3" s="62"/>
      <c r="Y3" s="64"/>
      <c r="Z3" s="64"/>
      <c r="AA3" s="64"/>
      <c r="AB3" s="64"/>
      <c r="AC3" s="63" t="s">
        <v>129</v>
      </c>
      <c r="AD3" s="64"/>
      <c r="AE3" s="64"/>
      <c r="AF3" s="64"/>
    </row>
    <row r="4" s="61" customFormat="1" spans="1:32">
      <c r="A4" s="61">
        <v>1204001</v>
      </c>
      <c r="B4" s="61" t="s">
        <v>130</v>
      </c>
      <c r="C4" s="26" t="s">
        <v>78</v>
      </c>
      <c r="D4" s="26" t="s">
        <v>79</v>
      </c>
      <c r="E4" s="61"/>
      <c r="F4" s="61" t="s">
        <v>131</v>
      </c>
      <c r="G4" s="61" t="s">
        <v>132</v>
      </c>
      <c r="H4" s="61" t="s">
        <v>133</v>
      </c>
      <c r="I4" s="61">
        <v>10</v>
      </c>
      <c r="J4" s="61"/>
      <c r="K4" s="61"/>
      <c r="L4" s="61"/>
      <c r="M4" s="61">
        <v>0</v>
      </c>
      <c r="N4" s="61"/>
      <c r="O4" s="61"/>
      <c r="P4" s="61" t="s">
        <v>134</v>
      </c>
      <c r="Q4" s="61" t="s">
        <v>128</v>
      </c>
      <c r="R4" s="61" t="s">
        <v>87</v>
      </c>
      <c r="S4" s="61" t="s">
        <v>77</v>
      </c>
      <c r="T4" s="61" t="s">
        <v>87</v>
      </c>
      <c r="U4" s="26" t="s">
        <v>78</v>
      </c>
      <c r="V4" s="26" t="s">
        <v>79</v>
      </c>
      <c r="W4" s="65"/>
      <c r="X4" s="65"/>
      <c r="Y4" s="61"/>
      <c r="Z4" s="61"/>
      <c r="AA4" s="61"/>
      <c r="AB4" s="61"/>
      <c r="AC4" s="61" t="s">
        <v>129</v>
      </c>
      <c r="AD4" s="61" t="b">
        <v>1</v>
      </c>
      <c r="AE4" s="61" t="s">
        <v>90</v>
      </c>
      <c r="AF4" s="61" t="s">
        <v>91</v>
      </c>
    </row>
    <row r="5" s="61" customFormat="1" spans="1:32">
      <c r="A5" s="61">
        <v>1204002</v>
      </c>
      <c r="B5" s="61" t="s">
        <v>135</v>
      </c>
      <c r="C5" s="26" t="s">
        <v>94</v>
      </c>
      <c r="D5" s="26" t="s">
        <v>95</v>
      </c>
      <c r="E5" s="61"/>
      <c r="F5" s="61" t="s">
        <v>131</v>
      </c>
      <c r="G5" s="61"/>
      <c r="H5" s="61" t="s">
        <v>136</v>
      </c>
      <c r="I5" s="61">
        <v>20</v>
      </c>
      <c r="J5" s="61"/>
      <c r="K5" s="61"/>
      <c r="L5" s="61"/>
      <c r="M5" s="61">
        <v>0</v>
      </c>
      <c r="N5" s="61" t="s">
        <v>137</v>
      </c>
      <c r="O5" s="61"/>
      <c r="P5" s="61" t="s">
        <v>134</v>
      </c>
      <c r="Q5" s="61" t="s">
        <v>128</v>
      </c>
      <c r="R5" s="61" t="s">
        <v>87</v>
      </c>
      <c r="S5" s="61" t="s">
        <v>93</v>
      </c>
      <c r="T5" s="61" t="s">
        <v>87</v>
      </c>
      <c r="U5" s="26" t="s">
        <v>94</v>
      </c>
      <c r="V5" s="26" t="s">
        <v>95</v>
      </c>
      <c r="W5" s="65"/>
      <c r="X5" s="65"/>
      <c r="Y5" s="61"/>
      <c r="Z5" s="61"/>
      <c r="AA5" s="61"/>
      <c r="AB5" s="61"/>
      <c r="AC5" s="61" t="s">
        <v>129</v>
      </c>
      <c r="AD5" s="61" t="b">
        <v>1</v>
      </c>
      <c r="AE5" s="61" t="s">
        <v>97</v>
      </c>
      <c r="AF5" s="61" t="s">
        <v>98</v>
      </c>
    </row>
    <row r="6" s="5" customFormat="1" spans="1:32">
      <c r="A6" s="65"/>
      <c r="B6" s="65"/>
      <c r="C6" s="28"/>
      <c r="D6" s="28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8"/>
      <c r="V6" s="28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="5" customFormat="1" spans="1:32">
      <c r="A7" s="65"/>
      <c r="B7" s="65"/>
      <c r="C7" s="28"/>
      <c r="D7" s="28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28"/>
      <c r="T7" s="65"/>
      <c r="U7" s="28"/>
      <c r="V7" s="28"/>
      <c r="W7" s="65"/>
      <c r="X7" s="65"/>
      <c r="Y7" s="65"/>
      <c r="Z7" s="65"/>
      <c r="AA7" s="65"/>
      <c r="AB7" s="65"/>
      <c r="AC7" s="65"/>
      <c r="AD7" s="65"/>
      <c r="AE7" s="65"/>
      <c r="AF7" s="65"/>
    </row>
    <row r="8" s="5" customFormat="1" spans="1:32">
      <c r="A8" s="65"/>
      <c r="B8" s="65"/>
      <c r="C8" s="28"/>
      <c r="D8" s="28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28"/>
      <c r="T8" s="65"/>
      <c r="U8" s="28"/>
      <c r="V8" s="28"/>
      <c r="W8" s="65"/>
      <c r="X8" s="65"/>
      <c r="Y8" s="65"/>
      <c r="Z8" s="65"/>
      <c r="AA8" s="65"/>
      <c r="AB8" s="65"/>
      <c r="AC8" s="65"/>
      <c r="AD8" s="65"/>
      <c r="AE8" s="65"/>
      <c r="AF8" s="65"/>
    </row>
    <row r="9" s="5" customFormat="1" spans="1:32">
      <c r="A9" s="65"/>
      <c r="B9" s="65"/>
      <c r="C9" s="28"/>
      <c r="D9" s="28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28"/>
      <c r="T9" s="65"/>
      <c r="U9" s="28"/>
      <c r="V9" s="28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="5" customFormat="1" spans="1:32">
      <c r="A10" s="65"/>
      <c r="B10" s="65"/>
      <c r="C10" s="28"/>
      <c r="D10" s="28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28"/>
      <c r="T10" s="65"/>
      <c r="U10" s="28"/>
      <c r="V10" s="28"/>
      <c r="W10" s="65"/>
      <c r="X10" s="65"/>
      <c r="Y10" s="65"/>
      <c r="Z10" s="65"/>
      <c r="AA10" s="65"/>
      <c r="AB10" s="65"/>
      <c r="AC10" s="65"/>
      <c r="AD10" s="65"/>
      <c r="AE10" s="65"/>
      <c r="AF10" s="65"/>
    </row>
    <row r="11" s="5" customFormat="1" spans="1:32">
      <c r="A11" s="65"/>
      <c r="B11" s="65"/>
      <c r="C11" s="28"/>
      <c r="D11" s="28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28"/>
      <c r="V11" s="28"/>
      <c r="W11" s="65"/>
      <c r="X11" s="65"/>
      <c r="Y11" s="65"/>
      <c r="Z11" s="65"/>
      <c r="AA11" s="65"/>
      <c r="AB11" s="65"/>
      <c r="AC11" s="65"/>
      <c r="AD11" s="65"/>
      <c r="AE11" s="65"/>
      <c r="AF11" s="65"/>
    </row>
    <row r="12" s="5" customFormat="1" spans="1:32">
      <c r="A12" s="65"/>
      <c r="B12" s="65"/>
      <c r="C12" s="28"/>
      <c r="D12" s="28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28"/>
      <c r="T12" s="65"/>
      <c r="U12" s="28"/>
      <c r="V12" s="28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="5" customFormat="1" spans="1:32">
      <c r="A13" s="65"/>
      <c r="B13" s="65"/>
      <c r="C13" s="28"/>
      <c r="D13" s="28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28"/>
      <c r="V13" s="28"/>
      <c r="W13" s="65"/>
      <c r="X13" s="65"/>
      <c r="Y13" s="65"/>
      <c r="Z13" s="65"/>
      <c r="AA13" s="65"/>
      <c r="AB13" s="65"/>
      <c r="AC13" s="65"/>
      <c r="AD13" s="65"/>
      <c r="AE13" s="65"/>
      <c r="AF13" s="65"/>
    </row>
  </sheetData>
  <autoFilter xmlns:etc="http://www.wps.cn/officeDocument/2017/etCustomData" ref="A1:AF13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4"/>
  <sheetViews>
    <sheetView workbookViewId="0">
      <selection activeCell="F15" sqref="F15"/>
    </sheetView>
  </sheetViews>
  <sheetFormatPr defaultColWidth="9.92592592592593" defaultRowHeight="16.5"/>
  <sheetData>
    <row r="1" spans="1:46">
      <c r="A1" s="44" t="s">
        <v>0</v>
      </c>
      <c r="B1" s="44" t="s">
        <v>138</v>
      </c>
      <c r="C1" s="44" t="s">
        <v>2</v>
      </c>
      <c r="D1" s="44" t="s">
        <v>139</v>
      </c>
      <c r="E1" s="44" t="s">
        <v>3</v>
      </c>
      <c r="F1" s="44" t="s">
        <v>140</v>
      </c>
      <c r="G1" s="44" t="s">
        <v>141</v>
      </c>
      <c r="H1" s="44" t="s">
        <v>142</v>
      </c>
      <c r="I1" s="44" t="s">
        <v>143</v>
      </c>
      <c r="J1" s="44" t="s">
        <v>144</v>
      </c>
      <c r="K1" s="44" t="s">
        <v>145</v>
      </c>
      <c r="L1" s="44" t="s">
        <v>146</v>
      </c>
      <c r="M1" s="44" t="s">
        <v>107</v>
      </c>
      <c r="N1" s="44" t="s">
        <v>19</v>
      </c>
      <c r="O1" s="44" t="s">
        <v>147</v>
      </c>
      <c r="P1" s="44" t="s">
        <v>148</v>
      </c>
      <c r="Q1" s="44" t="s">
        <v>149</v>
      </c>
      <c r="R1" s="44" t="s">
        <v>150</v>
      </c>
      <c r="S1" s="44" t="s">
        <v>151</v>
      </c>
      <c r="T1" s="44" t="s">
        <v>152</v>
      </c>
      <c r="U1" s="44" t="s">
        <v>153</v>
      </c>
      <c r="V1" s="44" t="s">
        <v>154</v>
      </c>
      <c r="W1" s="44" t="s">
        <v>155</v>
      </c>
      <c r="X1" s="44" t="s">
        <v>156</v>
      </c>
      <c r="Y1" s="44" t="s">
        <v>157</v>
      </c>
      <c r="Z1" s="44" t="s">
        <v>158</v>
      </c>
      <c r="AA1" s="44" t="s">
        <v>159</v>
      </c>
      <c r="AB1" s="44" t="s">
        <v>160</v>
      </c>
      <c r="AC1" s="44" t="s">
        <v>161</v>
      </c>
      <c r="AD1" s="44" t="s">
        <v>80</v>
      </c>
      <c r="AE1" s="44" t="s">
        <v>162</v>
      </c>
      <c r="AF1" s="44" t="s">
        <v>163</v>
      </c>
      <c r="AG1" s="44" t="s">
        <v>164</v>
      </c>
      <c r="AH1" s="44" t="s">
        <v>165</v>
      </c>
      <c r="AI1" s="44" t="s">
        <v>14</v>
      </c>
      <c r="AJ1" s="44" t="s">
        <v>15</v>
      </c>
      <c r="AK1" s="44" t="s">
        <v>16</v>
      </c>
      <c r="AL1" s="44" t="s">
        <v>166</v>
      </c>
      <c r="AM1" s="44" t="s">
        <v>167</v>
      </c>
      <c r="AN1" s="44" t="s">
        <v>168</v>
      </c>
      <c r="AO1" s="44" t="s">
        <v>169</v>
      </c>
      <c r="AP1" s="44" t="s">
        <v>170</v>
      </c>
      <c r="AQ1" s="44" t="s">
        <v>24</v>
      </c>
      <c r="AR1" s="44" t="s">
        <v>27</v>
      </c>
      <c r="AS1" s="44" t="s">
        <v>42</v>
      </c>
      <c r="AT1" s="44" t="s">
        <v>43</v>
      </c>
    </row>
    <row r="2" spans="1:46">
      <c r="A2" s="44" t="s">
        <v>57</v>
      </c>
      <c r="B2" s="44" t="s">
        <v>57</v>
      </c>
      <c r="C2" s="44" t="s">
        <v>57</v>
      </c>
      <c r="D2" s="44" t="s">
        <v>57</v>
      </c>
      <c r="E2" s="44" t="s">
        <v>57</v>
      </c>
      <c r="F2" s="44" t="s">
        <v>57</v>
      </c>
      <c r="G2" s="44" t="s">
        <v>121</v>
      </c>
      <c r="H2" s="44" t="s">
        <v>121</v>
      </c>
      <c r="I2" s="44" t="s">
        <v>122</v>
      </c>
      <c r="J2" s="44" t="s">
        <v>121</v>
      </c>
      <c r="K2" s="44" t="s">
        <v>121</v>
      </c>
      <c r="L2" s="44" t="s">
        <v>121</v>
      </c>
      <c r="M2" s="44" t="s">
        <v>107</v>
      </c>
      <c r="N2" s="45"/>
      <c r="O2" s="44" t="s">
        <v>57</v>
      </c>
      <c r="P2" s="44" t="s">
        <v>56</v>
      </c>
      <c r="Q2" s="44" t="s">
        <v>56</v>
      </c>
      <c r="R2" s="44" t="s">
        <v>56</v>
      </c>
      <c r="S2" s="44" t="s">
        <v>56</v>
      </c>
      <c r="T2" s="44" t="s">
        <v>56</v>
      </c>
      <c r="U2" s="44" t="s">
        <v>56</v>
      </c>
      <c r="V2" s="44" t="s">
        <v>56</v>
      </c>
      <c r="W2" s="44" t="s">
        <v>56</v>
      </c>
      <c r="X2" s="44" t="s">
        <v>56</v>
      </c>
      <c r="Y2" s="44" t="s">
        <v>56</v>
      </c>
      <c r="Z2" s="44" t="s">
        <v>56</v>
      </c>
      <c r="AA2" s="44" t="s">
        <v>56</v>
      </c>
      <c r="AB2" s="44" t="s">
        <v>56</v>
      </c>
      <c r="AC2" s="44" t="s">
        <v>56</v>
      </c>
      <c r="AD2" s="44" t="s">
        <v>56</v>
      </c>
      <c r="AE2" s="44" t="s">
        <v>56</v>
      </c>
      <c r="AF2" s="44" t="s">
        <v>56</v>
      </c>
      <c r="AG2" s="44" t="s">
        <v>56</v>
      </c>
      <c r="AH2" s="45"/>
      <c r="AI2" s="44" t="s">
        <v>56</v>
      </c>
      <c r="AJ2" s="44" t="s">
        <v>56</v>
      </c>
      <c r="AK2" s="44" t="s">
        <v>56</v>
      </c>
      <c r="AL2" s="44" t="s">
        <v>56</v>
      </c>
      <c r="AM2" s="44" t="s">
        <v>121</v>
      </c>
      <c r="AN2" s="44" t="s">
        <v>121</v>
      </c>
      <c r="AO2" s="44" t="s">
        <v>121</v>
      </c>
      <c r="AP2" s="44" t="s">
        <v>57</v>
      </c>
      <c r="AQ2" s="44" t="s">
        <v>57</v>
      </c>
      <c r="AR2" s="44" t="s">
        <v>121</v>
      </c>
      <c r="AS2" s="44" t="s">
        <v>57</v>
      </c>
      <c r="AT2" s="44" t="s">
        <v>57</v>
      </c>
    </row>
    <row r="3" ht="17.25" spans="1:46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4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4"/>
      <c r="AJ3" s="44"/>
      <c r="AK3" s="44"/>
      <c r="AL3" s="44"/>
      <c r="AM3" s="45"/>
      <c r="AN3" s="45"/>
      <c r="AO3" s="45"/>
      <c r="AP3" s="45"/>
      <c r="AQ3" s="45"/>
      <c r="AR3" s="45"/>
      <c r="AS3" s="45"/>
      <c r="AT3" s="45"/>
    </row>
    <row r="4" s="43" customFormat="1" ht="20" customHeight="1" spans="1:44">
      <c r="A4" s="43" t="s">
        <v>171</v>
      </c>
      <c r="B4" s="43" t="s">
        <v>172</v>
      </c>
      <c r="C4" s="43" t="s">
        <v>173</v>
      </c>
      <c r="E4" s="43" t="s">
        <v>174</v>
      </c>
      <c r="F4" s="46"/>
      <c r="G4" s="43" t="s">
        <v>175</v>
      </c>
      <c r="H4" s="43" t="s">
        <v>176</v>
      </c>
      <c r="J4" s="43" t="s">
        <v>177</v>
      </c>
      <c r="N4" s="43">
        <v>100</v>
      </c>
      <c r="Q4" s="43">
        <v>20</v>
      </c>
      <c r="R4" s="49">
        <v>120</v>
      </c>
      <c r="S4" s="49">
        <v>120</v>
      </c>
      <c r="T4" s="50">
        <v>120</v>
      </c>
      <c r="U4" s="50">
        <v>120</v>
      </c>
      <c r="V4" s="51">
        <v>120</v>
      </c>
      <c r="W4" s="51">
        <v>120</v>
      </c>
      <c r="X4" s="52">
        <v>120</v>
      </c>
      <c r="Y4" s="52">
        <v>120</v>
      </c>
      <c r="Z4" s="54">
        <v>120</v>
      </c>
      <c r="AA4" s="54">
        <v>120</v>
      </c>
      <c r="AB4" s="51">
        <v>120</v>
      </c>
      <c r="AC4" s="51">
        <v>120</v>
      </c>
      <c r="AD4" s="54">
        <v>120</v>
      </c>
      <c r="AE4" s="54">
        <v>120</v>
      </c>
      <c r="AF4" s="55"/>
      <c r="AG4" s="55"/>
      <c r="AH4" s="56"/>
      <c r="AI4" s="43">
        <v>20</v>
      </c>
      <c r="AJ4" s="43">
        <v>10</v>
      </c>
      <c r="AK4" s="43">
        <v>20000</v>
      </c>
      <c r="AL4" s="43">
        <v>250</v>
      </c>
      <c r="AM4" s="43" t="s">
        <v>178</v>
      </c>
      <c r="AN4" s="43" t="s">
        <v>179</v>
      </c>
      <c r="AO4" s="43" t="s">
        <v>180</v>
      </c>
      <c r="AQ4" s="43" t="s">
        <v>181</v>
      </c>
      <c r="AR4" s="43" t="s">
        <v>182</v>
      </c>
    </row>
    <row r="5" s="43" customFormat="1" ht="20" customHeight="1" spans="1:44">
      <c r="A5" s="43" t="s">
        <v>183</v>
      </c>
      <c r="B5" s="43" t="s">
        <v>172</v>
      </c>
      <c r="C5" s="43" t="s">
        <v>184</v>
      </c>
      <c r="D5" s="43"/>
      <c r="E5" s="43" t="s">
        <v>185</v>
      </c>
      <c r="F5" s="46"/>
      <c r="G5" s="43" t="s">
        <v>186</v>
      </c>
      <c r="H5" s="43" t="s">
        <v>187</v>
      </c>
      <c r="I5" s="43"/>
      <c r="J5" s="43" t="s">
        <v>177</v>
      </c>
      <c r="K5" s="43"/>
      <c r="L5" s="43"/>
      <c r="M5" s="43"/>
      <c r="N5" s="43">
        <v>100</v>
      </c>
      <c r="O5" s="43"/>
      <c r="P5" s="43"/>
      <c r="Q5" s="43">
        <v>20</v>
      </c>
      <c r="R5" s="49">
        <v>120</v>
      </c>
      <c r="S5" s="49">
        <v>120</v>
      </c>
      <c r="T5" s="50">
        <v>120</v>
      </c>
      <c r="U5" s="50">
        <v>120</v>
      </c>
      <c r="V5" s="51">
        <v>120</v>
      </c>
      <c r="W5" s="51">
        <v>120</v>
      </c>
      <c r="X5" s="52">
        <v>120</v>
      </c>
      <c r="Y5" s="52">
        <v>120</v>
      </c>
      <c r="Z5" s="54">
        <v>120</v>
      </c>
      <c r="AA5" s="54">
        <v>120</v>
      </c>
      <c r="AB5" s="51">
        <v>120</v>
      </c>
      <c r="AC5" s="51">
        <v>120</v>
      </c>
      <c r="AD5" s="54">
        <v>120</v>
      </c>
      <c r="AE5" s="54">
        <v>120</v>
      </c>
      <c r="AF5" s="55"/>
      <c r="AG5" s="55"/>
      <c r="AH5" s="56"/>
      <c r="AI5" s="43">
        <v>20</v>
      </c>
      <c r="AJ5" s="43">
        <v>10</v>
      </c>
      <c r="AK5" s="43">
        <v>20000</v>
      </c>
      <c r="AL5" s="43">
        <v>250</v>
      </c>
      <c r="AM5" s="43" t="s">
        <v>178</v>
      </c>
      <c r="AN5" s="43" t="s">
        <v>179</v>
      </c>
      <c r="AO5" s="43" t="s">
        <v>188</v>
      </c>
      <c r="AP5" s="43"/>
      <c r="AQ5" s="43" t="s">
        <v>189</v>
      </c>
      <c r="AR5" s="43" t="s">
        <v>182</v>
      </c>
    </row>
    <row r="6" s="43" customFormat="1" ht="20" customHeight="1" spans="1:44">
      <c r="A6" s="43" t="s">
        <v>190</v>
      </c>
      <c r="B6" s="43" t="s">
        <v>172</v>
      </c>
      <c r="C6" s="43" t="s">
        <v>191</v>
      </c>
      <c r="D6" s="43"/>
      <c r="E6" s="43" t="s">
        <v>192</v>
      </c>
      <c r="F6" s="46"/>
      <c r="G6" s="43" t="s">
        <v>193</v>
      </c>
      <c r="H6" s="43" t="s">
        <v>194</v>
      </c>
      <c r="J6" s="43" t="s">
        <v>177</v>
      </c>
      <c r="N6" s="43">
        <v>100</v>
      </c>
      <c r="Q6" s="43">
        <v>20</v>
      </c>
      <c r="R6" s="49">
        <v>120</v>
      </c>
      <c r="S6" s="49">
        <v>120</v>
      </c>
      <c r="T6" s="50">
        <v>120</v>
      </c>
      <c r="U6" s="50">
        <v>120</v>
      </c>
      <c r="V6" s="51">
        <v>120</v>
      </c>
      <c r="W6" s="51">
        <v>120</v>
      </c>
      <c r="X6" s="52">
        <v>120</v>
      </c>
      <c r="Y6" s="52">
        <v>120</v>
      </c>
      <c r="Z6" s="54">
        <v>120</v>
      </c>
      <c r="AA6" s="54">
        <v>120</v>
      </c>
      <c r="AB6" s="51">
        <v>120</v>
      </c>
      <c r="AC6" s="51">
        <v>120</v>
      </c>
      <c r="AD6" s="54">
        <v>120</v>
      </c>
      <c r="AE6" s="54">
        <v>120</v>
      </c>
      <c r="AF6" s="55"/>
      <c r="AG6" s="55"/>
      <c r="AH6" s="56"/>
      <c r="AI6" s="43">
        <v>20</v>
      </c>
      <c r="AJ6" s="43">
        <v>10</v>
      </c>
      <c r="AK6" s="43">
        <v>20000</v>
      </c>
      <c r="AL6" s="43">
        <v>250</v>
      </c>
      <c r="AM6" s="43" t="s">
        <v>178</v>
      </c>
      <c r="AN6" s="43" t="s">
        <v>179</v>
      </c>
      <c r="AO6" s="43" t="s">
        <v>195</v>
      </c>
      <c r="AP6" s="43"/>
      <c r="AQ6" s="43" t="s">
        <v>196</v>
      </c>
      <c r="AR6" s="43" t="s">
        <v>182</v>
      </c>
    </row>
    <row r="7" spans="1:46">
      <c r="A7" s="47"/>
      <c r="B7" s="48"/>
      <c r="C7" s="47"/>
      <c r="D7" s="47"/>
      <c r="E7" s="47"/>
      <c r="F7" s="47"/>
      <c r="L7" s="45"/>
      <c r="N7" s="44"/>
      <c r="Q7" s="44"/>
      <c r="AI7" s="57"/>
      <c r="AJ7" s="47"/>
      <c r="AK7" s="58"/>
      <c r="AL7" s="44"/>
      <c r="AM7" s="45"/>
      <c r="AN7" s="45"/>
      <c r="AO7" s="45"/>
      <c r="AP7" s="45"/>
      <c r="AS7" s="47"/>
      <c r="AT7" s="47"/>
    </row>
    <row r="8" spans="1:46">
      <c r="A8" s="47"/>
      <c r="B8" s="48"/>
      <c r="C8" s="47"/>
      <c r="D8" s="47"/>
      <c r="E8" s="47"/>
      <c r="F8" s="47"/>
      <c r="L8" s="45"/>
      <c r="N8" s="44"/>
      <c r="Q8" s="44"/>
      <c r="AI8" s="57"/>
      <c r="AJ8" s="47"/>
      <c r="AK8" s="58"/>
      <c r="AL8" s="44"/>
      <c r="AM8" s="45"/>
      <c r="AN8" s="45"/>
      <c r="AO8" s="45"/>
      <c r="AP8" s="45"/>
      <c r="AS8" s="47"/>
      <c r="AT8" s="47"/>
    </row>
    <row r="9" spans="1:46">
      <c r="A9" s="47"/>
      <c r="B9" s="48"/>
      <c r="C9" s="47"/>
      <c r="D9" s="47"/>
      <c r="E9" s="47"/>
      <c r="F9" s="47"/>
      <c r="L9" s="45"/>
      <c r="N9" s="44"/>
      <c r="Q9" s="44"/>
      <c r="AI9" s="57"/>
      <c r="AJ9" s="47"/>
      <c r="AK9" s="58"/>
      <c r="AL9" s="44"/>
      <c r="AM9" s="45"/>
      <c r="AN9" s="45"/>
      <c r="AO9" s="45"/>
      <c r="AP9" s="45"/>
      <c r="AS9" s="47"/>
      <c r="AT9" s="47"/>
    </row>
    <row r="10" ht="17.25" spans="1:46">
      <c r="A10" s="47"/>
      <c r="B10" s="48"/>
      <c r="C10" s="47"/>
      <c r="D10" s="47"/>
      <c r="E10" s="47"/>
      <c r="F10" s="47"/>
      <c r="L10" s="45"/>
      <c r="N10" s="44"/>
      <c r="Q10" s="44"/>
      <c r="AI10" s="57"/>
      <c r="AJ10" s="47"/>
      <c r="AK10" s="58"/>
      <c r="AL10" s="44"/>
      <c r="AM10" s="45"/>
      <c r="AN10" s="45"/>
      <c r="AO10" s="45"/>
      <c r="AP10" s="45"/>
      <c r="AS10" s="47"/>
      <c r="AT10" s="47"/>
    </row>
    <row r="11" s="43" customFormat="1" ht="18.75" spans="1:46">
      <c r="A11" s="47"/>
      <c r="B11" s="48"/>
      <c r="C11" s="47"/>
      <c r="D11" s="47"/>
      <c r="E11" s="47"/>
      <c r="F11" s="47"/>
      <c r="G11"/>
      <c r="H11"/>
      <c r="I11"/>
      <c r="J11"/>
      <c r="K11"/>
      <c r="L11" s="45"/>
      <c r="M11"/>
      <c r="N11" s="44"/>
      <c r="O11"/>
      <c r="P11"/>
      <c r="Q11" s="44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7"/>
      <c r="AJ11" s="47"/>
      <c r="AK11" s="58"/>
      <c r="AL11" s="44"/>
      <c r="AM11" s="45"/>
      <c r="AN11" s="45"/>
      <c r="AO11" s="45"/>
      <c r="AP11" s="45"/>
      <c r="AQ11"/>
      <c r="AR11"/>
      <c r="AS11" s="47"/>
      <c r="AT11" s="47"/>
    </row>
    <row r="12" spans="1:46">
      <c r="A12" s="47"/>
      <c r="C12" s="47"/>
      <c r="D12" s="47"/>
      <c r="E12" s="47"/>
      <c r="F12" s="47"/>
      <c r="L12" s="45"/>
      <c r="AS12" s="47"/>
      <c r="AT12" s="59"/>
    </row>
    <row r="13" spans="1:46">
      <c r="A13" s="47"/>
      <c r="C13" s="47"/>
      <c r="D13" s="47"/>
      <c r="E13" s="47"/>
      <c r="F13" s="47"/>
      <c r="L13" s="45"/>
      <c r="AS13" s="47"/>
      <c r="AT13" s="59"/>
    </row>
    <row r="14" spans="1:46">
      <c r="A14" s="47"/>
      <c r="C14" s="47"/>
      <c r="D14" s="47"/>
      <c r="E14" s="47"/>
      <c r="F14" s="47"/>
      <c r="L14" s="45"/>
      <c r="AS14" s="59"/>
      <c r="AT14" s="59"/>
    </row>
  </sheetData>
  <sortState ref="A4:AT12">
    <sortCondition ref="A12"/>
  </sortState>
  <pageMargins left="0.7875" right="0.7875" top="1.05277777777778" bottom="1.05277777777778" header="0.7875" footer="0.7875"/>
  <pageSetup paperSize="9" orientation="portrait" horizontalDpi="300" verticalDpi="300"/>
  <headerFooter>
    <oddHeader>&amp;C&amp;"Times New Roman,标准"&amp;12&amp;Kffffff&amp;A</oddHeader>
    <oddFooter>&amp;C&amp;"Times New Roman,标准"&amp;12&amp;Kffffff页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4"/>
  <sheetViews>
    <sheetView workbookViewId="0">
      <selection activeCell="G15" sqref="G15"/>
    </sheetView>
  </sheetViews>
  <sheetFormatPr defaultColWidth="8.88888888888889" defaultRowHeight="16.5"/>
  <cols>
    <col min="1" max="1" width="8.88888888888889" style="23"/>
    <col min="2" max="2" width="39.2222222222222" style="23" customWidth="1"/>
    <col min="3" max="5" width="8.88888888888889" style="23"/>
    <col min="6" max="6" width="38.7777777777778" style="23" customWidth="1"/>
    <col min="7" max="16384" width="8.88888888888889" style="23"/>
  </cols>
  <sheetData>
    <row r="1" s="21" customFormat="1" ht="15" spans="1:52">
      <c r="A1" s="24" t="s">
        <v>0</v>
      </c>
      <c r="B1" s="24" t="s">
        <v>2</v>
      </c>
      <c r="C1" s="24" t="s">
        <v>197</v>
      </c>
      <c r="D1" s="24" t="s">
        <v>139</v>
      </c>
      <c r="E1" s="24" t="s">
        <v>198</v>
      </c>
      <c r="F1" s="24" t="s">
        <v>3</v>
      </c>
      <c r="G1" s="24" t="s">
        <v>140</v>
      </c>
      <c r="H1" s="24" t="s">
        <v>199</v>
      </c>
      <c r="I1" s="24" t="s">
        <v>24</v>
      </c>
      <c r="J1" s="24" t="s">
        <v>19</v>
      </c>
      <c r="K1" s="24" t="s">
        <v>19</v>
      </c>
      <c r="L1" s="24" t="s">
        <v>200</v>
      </c>
      <c r="M1" s="24" t="s">
        <v>201</v>
      </c>
      <c r="N1" s="24" t="s">
        <v>143</v>
      </c>
      <c r="O1" s="24" t="s">
        <v>202</v>
      </c>
      <c r="P1" s="24" t="s">
        <v>203</v>
      </c>
      <c r="Q1" s="24" t="s">
        <v>204</v>
      </c>
      <c r="R1" s="24" t="s">
        <v>205</v>
      </c>
      <c r="S1" s="24" t="s">
        <v>206</v>
      </c>
      <c r="T1" s="24" t="s">
        <v>207</v>
      </c>
      <c r="U1" s="24" t="s">
        <v>167</v>
      </c>
      <c r="V1" s="24" t="s">
        <v>168</v>
      </c>
      <c r="W1" s="24" t="s">
        <v>169</v>
      </c>
      <c r="X1" s="24" t="s">
        <v>208</v>
      </c>
      <c r="Y1" s="24" t="s">
        <v>170</v>
      </c>
      <c r="Z1" s="24" t="s">
        <v>209</v>
      </c>
      <c r="AA1" s="24" t="s">
        <v>16</v>
      </c>
      <c r="AB1" s="24" t="s">
        <v>14</v>
      </c>
      <c r="AC1" s="24" t="s">
        <v>15</v>
      </c>
      <c r="AD1" s="24" t="s">
        <v>210</v>
      </c>
      <c r="AE1" s="24" t="s">
        <v>211</v>
      </c>
      <c r="AF1" s="24" t="s">
        <v>166</v>
      </c>
      <c r="AG1" s="24" t="s">
        <v>212</v>
      </c>
      <c r="AH1" s="24" t="s">
        <v>146</v>
      </c>
      <c r="AI1" s="24" t="s">
        <v>107</v>
      </c>
      <c r="AJ1" s="24" t="s">
        <v>213</v>
      </c>
      <c r="AK1" s="24" t="s">
        <v>214</v>
      </c>
      <c r="AL1" s="24" t="s">
        <v>215</v>
      </c>
      <c r="AM1" s="24" t="s">
        <v>216</v>
      </c>
      <c r="AN1" s="24" t="s">
        <v>217</v>
      </c>
      <c r="AO1" s="24" t="s">
        <v>218</v>
      </c>
      <c r="AP1" s="24" t="s">
        <v>219</v>
      </c>
      <c r="AQ1" s="24" t="s">
        <v>220</v>
      </c>
      <c r="AR1" s="24" t="s">
        <v>221</v>
      </c>
      <c r="AS1" s="24" t="s">
        <v>222</v>
      </c>
      <c r="AT1" s="24" t="s">
        <v>27</v>
      </c>
      <c r="AU1" s="24" t="s">
        <v>223</v>
      </c>
      <c r="AV1" s="24" t="s">
        <v>224</v>
      </c>
      <c r="AW1" s="24" t="s">
        <v>225</v>
      </c>
      <c r="AX1" s="24" t="s">
        <v>226</v>
      </c>
      <c r="AY1" s="24" t="s">
        <v>42</v>
      </c>
      <c r="AZ1" s="24" t="s">
        <v>43</v>
      </c>
    </row>
    <row r="2" s="21" customFormat="1" ht="15" spans="1:52">
      <c r="A2" s="24" t="s">
        <v>57</v>
      </c>
      <c r="B2" s="24" t="s">
        <v>57</v>
      </c>
      <c r="C2" s="24" t="s">
        <v>57</v>
      </c>
      <c r="D2" s="24" t="s">
        <v>57</v>
      </c>
      <c r="E2" s="24" t="s">
        <v>57</v>
      </c>
      <c r="F2" s="24" t="s">
        <v>57</v>
      </c>
      <c r="G2" s="24" t="s">
        <v>57</v>
      </c>
      <c r="H2" s="24" t="s">
        <v>57</v>
      </c>
      <c r="I2" s="24" t="s">
        <v>57</v>
      </c>
      <c r="J2" s="24"/>
      <c r="K2" s="24" t="s">
        <v>56</v>
      </c>
      <c r="L2" s="24" t="s">
        <v>57</v>
      </c>
      <c r="M2" s="24" t="s">
        <v>57</v>
      </c>
      <c r="N2" s="24" t="s">
        <v>122</v>
      </c>
      <c r="O2" s="24" t="s">
        <v>122</v>
      </c>
      <c r="P2" s="24" t="s">
        <v>122</v>
      </c>
      <c r="Q2" s="24" t="s">
        <v>122</v>
      </c>
      <c r="R2" s="24" t="s">
        <v>122</v>
      </c>
      <c r="S2" s="24" t="s">
        <v>56</v>
      </c>
      <c r="T2" s="24" t="s">
        <v>57</v>
      </c>
      <c r="U2" s="24" t="s">
        <v>121</v>
      </c>
      <c r="V2" s="24" t="s">
        <v>121</v>
      </c>
      <c r="W2" s="24" t="s">
        <v>121</v>
      </c>
      <c r="X2" s="24" t="s">
        <v>121</v>
      </c>
      <c r="Y2" s="24" t="s">
        <v>57</v>
      </c>
      <c r="Z2" s="24" t="s">
        <v>57</v>
      </c>
      <c r="AA2" s="24" t="s">
        <v>56</v>
      </c>
      <c r="AB2" s="24" t="s">
        <v>56</v>
      </c>
      <c r="AC2" s="24" t="s">
        <v>56</v>
      </c>
      <c r="AD2" s="24" t="s">
        <v>56</v>
      </c>
      <c r="AE2" s="24" t="s">
        <v>56</v>
      </c>
      <c r="AF2" s="24" t="s">
        <v>56</v>
      </c>
      <c r="AG2" s="24" t="s">
        <v>56</v>
      </c>
      <c r="AH2" s="24" t="s">
        <v>121</v>
      </c>
      <c r="AI2" s="24" t="s">
        <v>107</v>
      </c>
      <c r="AJ2" s="24" t="s">
        <v>56</v>
      </c>
      <c r="AK2" s="24" t="s">
        <v>57</v>
      </c>
      <c r="AL2" s="24" t="s">
        <v>122</v>
      </c>
      <c r="AM2" s="24" t="s">
        <v>122</v>
      </c>
      <c r="AN2" s="24" t="s">
        <v>122</v>
      </c>
      <c r="AO2" s="24" t="s">
        <v>57</v>
      </c>
      <c r="AP2" s="24" t="s">
        <v>57</v>
      </c>
      <c r="AQ2" s="24" t="s">
        <v>57</v>
      </c>
      <c r="AR2" s="24" t="s">
        <v>57</v>
      </c>
      <c r="AS2" s="24" t="s">
        <v>57</v>
      </c>
      <c r="AT2" s="24" t="s">
        <v>121</v>
      </c>
      <c r="AU2" s="24" t="s">
        <v>57</v>
      </c>
      <c r="AV2" s="24" t="s">
        <v>121</v>
      </c>
      <c r="AW2" s="24" t="s">
        <v>121</v>
      </c>
      <c r="AX2" s="24" t="s">
        <v>121</v>
      </c>
      <c r="AY2" s="24" t="s">
        <v>57</v>
      </c>
      <c r="AZ2" s="24" t="s">
        <v>57</v>
      </c>
    </row>
    <row r="3" s="21" customFormat="1" ht="15" spans="1:52">
      <c r="A3" s="25"/>
      <c r="B3" s="25"/>
      <c r="C3" s="25"/>
      <c r="D3" s="25" t="s">
        <v>227</v>
      </c>
      <c r="E3" s="25"/>
      <c r="F3" s="25"/>
      <c r="G3" s="25" t="s">
        <v>228</v>
      </c>
      <c r="H3" s="25"/>
      <c r="I3" s="25" t="s">
        <v>229</v>
      </c>
      <c r="J3" s="25"/>
      <c r="K3" s="25">
        <v>100</v>
      </c>
      <c r="L3" s="25"/>
      <c r="M3" s="25"/>
      <c r="N3" s="25">
        <v>0</v>
      </c>
      <c r="O3" s="25"/>
      <c r="P3" s="25"/>
      <c r="Q3" s="25"/>
      <c r="R3" s="25"/>
      <c r="S3" s="25">
        <v>100</v>
      </c>
      <c r="T3" s="25"/>
      <c r="U3" s="25"/>
      <c r="V3" s="25"/>
      <c r="W3" s="25" t="s">
        <v>230</v>
      </c>
      <c r="X3" s="25"/>
      <c r="Y3" s="25" t="s">
        <v>231</v>
      </c>
      <c r="Z3" s="25"/>
      <c r="AA3" s="25">
        <v>100</v>
      </c>
      <c r="AB3" s="25">
        <v>1</v>
      </c>
      <c r="AC3" s="25">
        <v>1000</v>
      </c>
      <c r="AD3" s="25"/>
      <c r="AE3" s="25">
        <v>100</v>
      </c>
      <c r="AF3" s="37">
        <v>1000</v>
      </c>
      <c r="AG3" s="25"/>
      <c r="AH3" s="25"/>
      <c r="AI3" s="25"/>
      <c r="AJ3" s="25">
        <v>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4"/>
      <c r="AZ3" s="24"/>
    </row>
    <row r="4" spans="1:52">
      <c r="A4" s="26" t="s">
        <v>179</v>
      </c>
      <c r="B4" s="26" t="s">
        <v>232</v>
      </c>
      <c r="C4" s="26"/>
      <c r="D4" s="26" t="s">
        <v>227</v>
      </c>
      <c r="E4" s="26"/>
      <c r="F4" s="26" t="s">
        <v>233</v>
      </c>
      <c r="G4" s="26"/>
      <c r="H4" s="26"/>
      <c r="I4" s="26" t="s">
        <v>234</v>
      </c>
      <c r="J4" s="26"/>
      <c r="K4" s="26">
        <v>80</v>
      </c>
      <c r="L4" s="26" t="s">
        <v>235</v>
      </c>
      <c r="M4" s="26" t="s">
        <v>236</v>
      </c>
      <c r="N4" s="26"/>
      <c r="O4" s="26"/>
      <c r="P4" s="26"/>
      <c r="Q4" s="26"/>
      <c r="R4" s="26"/>
      <c r="S4" s="26">
        <v>100</v>
      </c>
      <c r="T4" s="26"/>
      <c r="U4" s="26" t="s">
        <v>178</v>
      </c>
      <c r="V4" s="26" t="s">
        <v>237</v>
      </c>
      <c r="W4" s="26" t="s">
        <v>238</v>
      </c>
      <c r="X4" s="26"/>
      <c r="Y4" s="26" t="s">
        <v>239</v>
      </c>
      <c r="Z4" s="26" t="s">
        <v>240</v>
      </c>
      <c r="AA4" s="26">
        <v>10000</v>
      </c>
      <c r="AB4" s="26">
        <v>1</v>
      </c>
      <c r="AC4" s="26">
        <v>0</v>
      </c>
      <c r="AD4" s="26">
        <v>0</v>
      </c>
      <c r="AE4" s="26">
        <v>100</v>
      </c>
      <c r="AF4" s="26">
        <v>100</v>
      </c>
      <c r="AG4" s="26"/>
      <c r="AH4" s="26" t="s">
        <v>241</v>
      </c>
      <c r="AI4" s="26"/>
      <c r="AJ4" s="26">
        <v>1</v>
      </c>
      <c r="AK4" s="26"/>
      <c r="AL4" s="26"/>
      <c r="AM4" s="26"/>
      <c r="AN4" s="26"/>
      <c r="AO4" s="26"/>
      <c r="AP4" s="26"/>
      <c r="AQ4" s="26"/>
      <c r="AR4" s="26"/>
      <c r="AS4" s="26"/>
      <c r="AT4" s="26" t="s">
        <v>242</v>
      </c>
      <c r="AU4" s="26"/>
      <c r="AV4" s="26"/>
      <c r="AW4" s="26"/>
      <c r="AX4" s="26"/>
      <c r="AY4" s="26" t="s">
        <v>243</v>
      </c>
      <c r="AZ4" s="26" t="s">
        <v>244</v>
      </c>
    </row>
    <row r="5" spans="1:52">
      <c r="A5" s="27" t="s">
        <v>245</v>
      </c>
      <c r="B5" s="27" t="s">
        <v>246</v>
      </c>
      <c r="C5" s="27"/>
      <c r="D5" s="27" t="s">
        <v>247</v>
      </c>
      <c r="E5" s="27"/>
      <c r="F5" s="27" t="s">
        <v>248</v>
      </c>
      <c r="G5" s="27"/>
      <c r="H5" s="27"/>
      <c r="I5" s="27" t="s">
        <v>249</v>
      </c>
      <c r="J5" s="27"/>
      <c r="K5" s="27" t="s">
        <v>250</v>
      </c>
      <c r="L5" s="27"/>
      <c r="M5" s="27" t="s">
        <v>251</v>
      </c>
      <c r="N5" s="27"/>
      <c r="O5" s="27"/>
      <c r="P5" s="27" t="s">
        <v>252</v>
      </c>
      <c r="Q5" s="27"/>
      <c r="R5" s="27"/>
      <c r="S5" s="27"/>
      <c r="T5" s="27"/>
      <c r="U5" s="27" t="s">
        <v>178</v>
      </c>
      <c r="V5" s="30" t="s">
        <v>179</v>
      </c>
      <c r="W5" s="30" t="s">
        <v>253</v>
      </c>
      <c r="X5" s="27"/>
      <c r="Y5" s="27" t="s">
        <v>239</v>
      </c>
      <c r="Z5" s="27" t="s">
        <v>240</v>
      </c>
      <c r="AA5" s="38">
        <v>2500</v>
      </c>
      <c r="AB5" s="39">
        <v>1</v>
      </c>
      <c r="AC5" s="27" t="s">
        <v>254</v>
      </c>
      <c r="AD5" s="27" t="s">
        <v>255</v>
      </c>
      <c r="AE5" s="27" t="s">
        <v>250</v>
      </c>
      <c r="AF5" s="38">
        <v>400</v>
      </c>
      <c r="AG5" s="27"/>
      <c r="AH5" s="27" t="s">
        <v>256</v>
      </c>
      <c r="AI5" s="27" t="s">
        <v>257</v>
      </c>
      <c r="AJ5" s="27" t="s">
        <v>258</v>
      </c>
      <c r="AK5" s="27" t="s">
        <v>259</v>
      </c>
      <c r="AL5" s="27" t="s">
        <v>260</v>
      </c>
      <c r="AM5" s="27" t="s">
        <v>261</v>
      </c>
      <c r="AN5" s="27"/>
      <c r="AO5" s="27"/>
      <c r="AP5" s="27"/>
      <c r="AQ5" s="27"/>
      <c r="AR5" s="27"/>
      <c r="AS5" s="27"/>
      <c r="AT5" s="27" t="s">
        <v>242</v>
      </c>
      <c r="AU5" s="27"/>
      <c r="AV5" s="27"/>
      <c r="AW5" s="27"/>
      <c r="AX5" s="27"/>
      <c r="AY5" s="27" t="s">
        <v>262</v>
      </c>
      <c r="AZ5" s="27" t="s">
        <v>263</v>
      </c>
    </row>
    <row r="6" s="22" customFormat="1" spans="1:52">
      <c r="A6" s="28" t="s">
        <v>264</v>
      </c>
      <c r="B6" s="28" t="s">
        <v>265</v>
      </c>
      <c r="C6" s="28"/>
      <c r="D6" s="28" t="s">
        <v>227</v>
      </c>
      <c r="E6" s="28"/>
      <c r="F6" s="28" t="s">
        <v>266</v>
      </c>
      <c r="G6" s="28"/>
      <c r="H6" s="28"/>
      <c r="I6" s="28" t="s">
        <v>267</v>
      </c>
      <c r="J6" s="22"/>
      <c r="K6" s="28">
        <v>100</v>
      </c>
      <c r="L6" s="28"/>
      <c r="M6" s="28" t="s">
        <v>236</v>
      </c>
      <c r="N6" s="28"/>
      <c r="O6" s="28"/>
      <c r="P6" s="28"/>
      <c r="Q6" s="28"/>
      <c r="R6" s="28"/>
      <c r="S6" s="28">
        <v>100</v>
      </c>
      <c r="T6" s="28"/>
      <c r="U6" s="27" t="s">
        <v>178</v>
      </c>
      <c r="V6" s="30" t="s">
        <v>179</v>
      </c>
      <c r="W6" t="s">
        <v>238</v>
      </c>
      <c r="X6" s="28"/>
      <c r="Y6" s="28" t="s">
        <v>239</v>
      </c>
      <c r="Z6" s="28"/>
      <c r="AA6" s="40">
        <v>10000</v>
      </c>
      <c r="AB6" s="40">
        <v>20</v>
      </c>
      <c r="AC6" s="40">
        <v>5</v>
      </c>
      <c r="AD6" s="40">
        <v>0</v>
      </c>
      <c r="AE6" s="40">
        <v>100</v>
      </c>
      <c r="AF6" s="40">
        <v>1400</v>
      </c>
      <c r="AG6" s="40">
        <v>100</v>
      </c>
      <c r="AH6" s="40" t="s">
        <v>268</v>
      </c>
      <c r="AI6" s="40" t="s">
        <v>269</v>
      </c>
      <c r="AJ6" s="40">
        <v>1</v>
      </c>
      <c r="AK6" s="28"/>
      <c r="AL6" s="28"/>
      <c r="AM6" s="28"/>
      <c r="AN6" s="28"/>
      <c r="AO6" s="28"/>
      <c r="AP6" s="28"/>
      <c r="AQ6" s="28"/>
      <c r="AR6" s="28"/>
      <c r="AS6" s="28"/>
      <c r="AT6" s="28" t="s">
        <v>242</v>
      </c>
      <c r="AU6" s="28"/>
      <c r="AV6" s="28"/>
      <c r="AW6" s="28"/>
      <c r="AX6" s="28"/>
      <c r="AY6" s="28" t="s">
        <v>270</v>
      </c>
      <c r="AZ6" s="28" t="s">
        <v>271</v>
      </c>
    </row>
    <row r="7" s="22" customFormat="1" spans="1:52">
      <c r="A7" s="28" t="s">
        <v>272</v>
      </c>
      <c r="B7" s="28" t="s">
        <v>273</v>
      </c>
      <c r="C7" s="28"/>
      <c r="D7" s="28" t="s">
        <v>227</v>
      </c>
      <c r="E7" s="28"/>
      <c r="F7" s="28" t="s">
        <v>274</v>
      </c>
      <c r="G7" s="28"/>
      <c r="H7" s="28"/>
      <c r="I7" s="28" t="s">
        <v>275</v>
      </c>
      <c r="J7" s="22"/>
      <c r="K7" s="28">
        <v>100</v>
      </c>
      <c r="L7" s="28"/>
      <c r="M7" s="28" t="s">
        <v>236</v>
      </c>
      <c r="N7" s="28"/>
      <c r="O7" s="28"/>
      <c r="P7" s="28"/>
      <c r="Q7" s="28"/>
      <c r="R7" s="28"/>
      <c r="S7" s="28">
        <v>100</v>
      </c>
      <c r="T7" s="28"/>
      <c r="U7" s="27" t="s">
        <v>178</v>
      </c>
      <c r="V7" s="30" t="s">
        <v>179</v>
      </c>
      <c r="W7" s="28" t="s">
        <v>238</v>
      </c>
      <c r="X7" s="28"/>
      <c r="Y7" s="28" t="s">
        <v>239</v>
      </c>
      <c r="Z7" s="28"/>
      <c r="AA7" s="40">
        <v>4513</v>
      </c>
      <c r="AB7" s="40">
        <v>1</v>
      </c>
      <c r="AC7" s="40">
        <v>5</v>
      </c>
      <c r="AD7" s="40">
        <v>0</v>
      </c>
      <c r="AE7" s="40">
        <v>100</v>
      </c>
      <c r="AF7" s="40">
        <v>1400</v>
      </c>
      <c r="AG7" s="40">
        <v>100</v>
      </c>
      <c r="AH7" s="40"/>
      <c r="AI7" s="40" t="s">
        <v>276</v>
      </c>
      <c r="AJ7" s="40">
        <v>1</v>
      </c>
      <c r="AK7" s="28"/>
      <c r="AL7" s="28"/>
      <c r="AM7" s="28"/>
      <c r="AN7" s="28"/>
      <c r="AO7" s="28"/>
      <c r="AP7" s="28"/>
      <c r="AQ7" s="28"/>
      <c r="AR7" s="28"/>
      <c r="AS7" s="28"/>
      <c r="AT7" s="28" t="s">
        <v>242</v>
      </c>
      <c r="AU7" s="28"/>
      <c r="AV7" s="28"/>
      <c r="AW7" s="28"/>
      <c r="AX7" s="28"/>
      <c r="AY7" s="28"/>
      <c r="AZ7" s="28"/>
    </row>
    <row r="8" s="22" customFormat="1" spans="1:52">
      <c r="A8" s="28" t="s">
        <v>277</v>
      </c>
      <c r="B8" s="28" t="s">
        <v>278</v>
      </c>
      <c r="C8" s="28"/>
      <c r="D8" s="28" t="s">
        <v>227</v>
      </c>
      <c r="E8" s="28"/>
      <c r="F8" s="28" t="s">
        <v>279</v>
      </c>
      <c r="G8" s="28"/>
      <c r="H8" s="28"/>
      <c r="I8" s="28" t="s">
        <v>275</v>
      </c>
      <c r="J8" s="22"/>
      <c r="K8" s="28">
        <v>100</v>
      </c>
      <c r="L8" s="28"/>
      <c r="M8" s="28" t="s">
        <v>236</v>
      </c>
      <c r="N8" s="28"/>
      <c r="O8" s="28"/>
      <c r="P8" s="28"/>
      <c r="Q8" s="28"/>
      <c r="R8" s="28"/>
      <c r="S8" s="28">
        <v>100</v>
      </c>
      <c r="T8" s="28"/>
      <c r="U8" s="27" t="s">
        <v>178</v>
      </c>
      <c r="V8" s="30" t="s">
        <v>179</v>
      </c>
      <c r="W8" s="28" t="s">
        <v>238</v>
      </c>
      <c r="X8" s="28"/>
      <c r="Y8" s="28" t="s">
        <v>239</v>
      </c>
      <c r="Z8" s="28"/>
      <c r="AA8" s="40">
        <v>4513</v>
      </c>
      <c r="AB8" s="40">
        <v>1</v>
      </c>
      <c r="AC8" s="40">
        <v>5</v>
      </c>
      <c r="AD8" s="40">
        <v>0</v>
      </c>
      <c r="AE8" s="40">
        <v>100</v>
      </c>
      <c r="AF8" s="40">
        <v>1400</v>
      </c>
      <c r="AG8" s="40">
        <v>100</v>
      </c>
      <c r="AH8" s="40"/>
      <c r="AI8" s="40" t="s">
        <v>276</v>
      </c>
      <c r="AJ8" s="40">
        <v>1</v>
      </c>
      <c r="AK8" s="28"/>
      <c r="AL8" s="28"/>
      <c r="AM8" s="28"/>
      <c r="AN8" s="28"/>
      <c r="AO8" s="28"/>
      <c r="AP8" s="28"/>
      <c r="AQ8" s="28"/>
      <c r="AR8" s="28"/>
      <c r="AS8" s="28"/>
      <c r="AT8" s="28" t="s">
        <v>242</v>
      </c>
      <c r="AU8" s="28"/>
      <c r="AV8" s="28"/>
      <c r="AW8" s="28"/>
      <c r="AX8" s="28"/>
      <c r="AY8" s="28" t="s">
        <v>280</v>
      </c>
      <c r="AZ8" s="28" t="s">
        <v>281</v>
      </c>
    </row>
    <row r="9" spans="1:5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38"/>
      <c r="AB9" s="39"/>
      <c r="AC9" s="27"/>
      <c r="AD9" s="27"/>
      <c r="AE9" s="27"/>
      <c r="AF9" s="38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38"/>
      <c r="AB10" s="39"/>
      <c r="AC10" s="27"/>
      <c r="AD10" s="27"/>
      <c r="AE10" s="27"/>
      <c r="AF10" s="38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38"/>
      <c r="AB11" s="39"/>
      <c r="AC11" s="27"/>
      <c r="AD11" s="27"/>
      <c r="AE11" s="27"/>
      <c r="AF11" s="38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38"/>
      <c r="AB12" s="39"/>
      <c r="AC12" s="27"/>
      <c r="AD12" s="27"/>
      <c r="AE12" s="27"/>
      <c r="AF12" s="38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38"/>
      <c r="AB13" s="39"/>
      <c r="AC13" s="27"/>
      <c r="AD13" s="27"/>
      <c r="AE13" s="27"/>
      <c r="AF13" s="38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38"/>
      <c r="AB14" s="39"/>
      <c r="AC14" s="27"/>
      <c r="AD14" s="27"/>
      <c r="AE14" s="27"/>
      <c r="AF14" s="38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38"/>
      <c r="AB15" s="39"/>
      <c r="AC15" s="27"/>
      <c r="AD15" s="27"/>
      <c r="AE15" s="27"/>
      <c r="AF15" s="38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38"/>
      <c r="AB16" s="39"/>
      <c r="AC16" s="27"/>
      <c r="AD16" s="27"/>
      <c r="AE16" s="27"/>
      <c r="AF16" s="38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7"/>
      <c r="W17" s="29"/>
      <c r="X17" s="29"/>
      <c r="Y17" s="27"/>
      <c r="Z17" s="27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</row>
    <row r="18" spans="1:5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38"/>
      <c r="AB18" s="39"/>
      <c r="AC18" s="27"/>
      <c r="AD18" s="27"/>
      <c r="AE18" s="27"/>
      <c r="AF18" s="38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38"/>
      <c r="AB19" s="39"/>
      <c r="AC19" s="27"/>
      <c r="AD19" s="27"/>
      <c r="AE19" s="27"/>
      <c r="AF19" s="38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="23" customFormat="1" spans="1:5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38"/>
      <c r="AB20" s="39"/>
      <c r="AC20" s="27"/>
      <c r="AD20" s="27"/>
      <c r="AE20" s="27"/>
      <c r="AF20" s="38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="23" customFormat="1" spans="1:5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9"/>
      <c r="T21" s="29"/>
      <c r="U21" s="29"/>
      <c r="V21" s="29"/>
      <c r="W21" s="27"/>
      <c r="X21" s="27"/>
      <c r="Y21" s="29"/>
      <c r="Z21" s="29"/>
      <c r="AA21" s="38"/>
      <c r="AB21" s="39"/>
      <c r="AC21" s="27"/>
      <c r="AD21" s="27"/>
      <c r="AE21" s="27"/>
      <c r="AF21" s="38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="23" customFormat="1" ht="21" customHeight="1" spans="1:52">
      <c r="A22" s="30"/>
      <c r="B22" s="31"/>
      <c r="C22" s="30"/>
      <c r="D22" s="30"/>
      <c r="E22" s="30"/>
      <c r="F22" s="31"/>
      <c r="G22" s="32"/>
      <c r="H22" s="30"/>
      <c r="I22" s="30"/>
      <c r="J22" s="30"/>
      <c r="K22" s="30"/>
      <c r="L22" s="30"/>
      <c r="M22" s="34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41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6"/>
      <c r="AU22" s="30"/>
      <c r="AV22" s="30"/>
      <c r="AW22" s="30"/>
      <c r="AX22" s="30"/>
      <c r="AY22" s="31"/>
      <c r="AZ22" s="31"/>
    </row>
    <row r="23" s="23" customFormat="1" spans="1:5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38"/>
      <c r="AB23" s="39"/>
      <c r="AC23" s="27"/>
      <c r="AD23" s="27"/>
      <c r="AE23" s="27"/>
      <c r="AF23" s="38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="23" customFormat="1" spans="1:5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5"/>
      <c r="V24" s="27"/>
      <c r="W24" s="27"/>
      <c r="X24" s="33"/>
      <c r="Y24" s="27"/>
      <c r="Z24" s="27"/>
      <c r="AA24" s="38"/>
      <c r="AB24" s="39"/>
      <c r="AC24" s="27"/>
      <c r="AD24" s="27"/>
      <c r="AE24" s="27"/>
      <c r="AF24" s="38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27"/>
      <c r="AU24" s="27"/>
      <c r="AV24" s="33"/>
      <c r="AW24" s="33"/>
      <c r="AX24" s="33"/>
      <c r="AY24" s="33"/>
      <c r="AZ24" s="33"/>
    </row>
    <row r="25" spans="1:5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30"/>
      <c r="B26" s="26"/>
      <c r="C26" s="30"/>
      <c r="D26" s="30"/>
      <c r="E26" s="30"/>
      <c r="F26" s="26"/>
      <c r="G26" s="32"/>
      <c r="H26" s="30"/>
      <c r="I26" s="30"/>
      <c r="J26" s="30"/>
      <c r="K26" s="30"/>
      <c r="L26" s="30"/>
      <c r="M26" s="34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41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6"/>
      <c r="AU26" s="30"/>
      <c r="AV26" s="30"/>
      <c r="AW26" s="30"/>
      <c r="AX26" s="30"/>
      <c r="AY26" s="26"/>
      <c r="AZ26" s="26"/>
    </row>
    <row r="27" spans="1:5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7"/>
      <c r="AP27" s="27"/>
      <c r="AQ27" s="27"/>
      <c r="AR27" s="26"/>
      <c r="AS27" s="26"/>
      <c r="AT27" s="26"/>
      <c r="AU27" s="26"/>
      <c r="AV27" s="26"/>
      <c r="AW27" s="26"/>
      <c r="AX27" s="26"/>
      <c r="AY27" s="26"/>
      <c r="AZ27" s="42"/>
    </row>
    <row r="28" spans="1:5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36"/>
      <c r="Z28" s="26"/>
      <c r="AA28" s="36"/>
      <c r="AB28" s="36"/>
      <c r="AC28" s="36"/>
      <c r="AD28" s="36"/>
      <c r="AE28" s="36"/>
      <c r="AF28" s="36"/>
      <c r="AG28" s="3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="23" customFormat="1" spans="1:5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="23" customFormat="1" spans="1:5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36"/>
      <c r="X32" s="36"/>
      <c r="Y32" s="36"/>
      <c r="Z32" s="26"/>
      <c r="AA32" s="36"/>
      <c r="AB32" s="36"/>
      <c r="AC32" s="36"/>
      <c r="AD32" s="36"/>
      <c r="AE32" s="36"/>
      <c r="AF32" s="3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36"/>
      <c r="AM34" s="26"/>
      <c r="AN34" s="26"/>
      <c r="AO34" s="27"/>
      <c r="AP34" s="27"/>
      <c r="AQ34" s="27"/>
      <c r="AR34" s="26"/>
      <c r="AS34" s="26"/>
      <c r="AT34" s="36"/>
      <c r="AU34" s="26"/>
      <c r="AV34" s="26"/>
      <c r="AW34" s="26"/>
      <c r="AX34" s="26"/>
      <c r="AY34" s="26"/>
      <c r="AZ34" s="26"/>
    </row>
    <row r="35" spans="1:5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36"/>
      <c r="AM35" s="36"/>
      <c r="AN35" s="3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36"/>
      <c r="AM36" s="36"/>
      <c r="AN36" s="3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38"/>
      <c r="AB37" s="39"/>
      <c r="AC37" s="27"/>
      <c r="AD37" s="27"/>
      <c r="AE37" s="27"/>
      <c r="AF37" s="38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1:5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  <c r="W38" s="27"/>
      <c r="X38" s="27"/>
      <c r="Y38" s="27"/>
      <c r="Z38" s="27"/>
      <c r="AA38" s="38"/>
      <c r="AB38" s="39"/>
      <c r="AC38" s="27"/>
      <c r="AD38" s="27"/>
      <c r="AE38" s="27"/>
      <c r="AF38" s="38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spans="1:5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  <c r="W39" s="27"/>
      <c r="X39" s="27"/>
      <c r="Y39" s="27"/>
      <c r="Z39" s="27"/>
      <c r="AA39" s="38"/>
      <c r="AB39" s="39"/>
      <c r="AC39" s="27"/>
      <c r="AD39" s="27"/>
      <c r="AE39" s="27"/>
      <c r="AF39" s="38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  <c r="W40" s="27"/>
      <c r="X40" s="27"/>
      <c r="Y40" s="27"/>
      <c r="Z40" s="27"/>
      <c r="AA40" s="38"/>
      <c r="AB40" s="39"/>
      <c r="AC40" s="27"/>
      <c r="AD40" s="27"/>
      <c r="AE40" s="27"/>
      <c r="AF40" s="38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</row>
    <row r="41" spans="1:5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  <c r="W41" s="27"/>
      <c r="X41" s="27"/>
      <c r="Y41" s="27"/>
      <c r="Z41" s="27"/>
      <c r="AA41" s="38"/>
      <c r="AB41" s="39"/>
      <c r="AC41" s="27"/>
      <c r="AD41" s="27"/>
      <c r="AE41" s="27"/>
      <c r="AF41" s="38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  <row r="42" spans="1:5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9"/>
      <c r="T42" s="29"/>
      <c r="U42" s="29"/>
      <c r="V42" s="29"/>
      <c r="W42" s="27"/>
      <c r="X42" s="27"/>
      <c r="Y42" s="29"/>
      <c r="Z42" s="29"/>
      <c r="AA42" s="38"/>
      <c r="AB42" s="39"/>
      <c r="AC42" s="27"/>
      <c r="AD42" s="27"/>
      <c r="AE42" s="27"/>
      <c r="AF42" s="38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</row>
    <row r="43" spans="1:5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9"/>
      <c r="T43" s="29"/>
      <c r="U43" s="29"/>
      <c r="V43" s="29"/>
      <c r="W43" s="27"/>
      <c r="X43" s="27"/>
      <c r="Y43" s="29"/>
      <c r="Z43" s="29"/>
      <c r="AA43" s="38"/>
      <c r="AB43" s="39"/>
      <c r="AC43" s="27"/>
      <c r="AD43" s="27"/>
      <c r="AE43" s="27"/>
      <c r="AF43" s="38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</row>
    <row r="44" spans="22:46">
      <c r="V44" s="26"/>
      <c r="W44" s="26"/>
      <c r="Y44" s="29"/>
      <c r="Z44" s="29"/>
      <c r="AT44" s="27"/>
    </row>
  </sheetData>
  <autoFilter xmlns:etc="http://www.wps.cn/officeDocument/2017/etCustomData" ref="A1:AZ44" etc:filterBottomFollowUsedRange="0">
    <extLst/>
  </autoFilter>
  <sortState ref="A4:AZ62">
    <sortCondition ref="A6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ZP8"/>
  <sheetViews>
    <sheetView workbookViewId="0">
      <selection activeCell="M8" sqref="M8"/>
    </sheetView>
  </sheetViews>
  <sheetFormatPr defaultColWidth="8.88888888888889" defaultRowHeight="16.5" outlineLevelRow="7"/>
  <cols>
    <col min="21" max="21" width="75.8888888888889" customWidth="1"/>
  </cols>
  <sheetData>
    <row r="1" s="9" customFormat="1" ht="12.75" customHeight="1" spans="1:16240">
      <c r="A1" s="10" t="s">
        <v>0</v>
      </c>
      <c r="B1" s="11" t="s">
        <v>282</v>
      </c>
      <c r="C1" s="12" t="s">
        <v>2</v>
      </c>
      <c r="D1" s="12" t="s">
        <v>3</v>
      </c>
      <c r="E1" s="12" t="s">
        <v>283</v>
      </c>
      <c r="F1" s="12" t="s">
        <v>284</v>
      </c>
      <c r="G1" s="10" t="s">
        <v>285</v>
      </c>
      <c r="H1" s="12" t="s">
        <v>19</v>
      </c>
      <c r="I1" s="12" t="s">
        <v>205</v>
      </c>
      <c r="J1" s="10" t="s">
        <v>201</v>
      </c>
      <c r="K1" s="10" t="s">
        <v>143</v>
      </c>
      <c r="L1" s="10" t="s">
        <v>286</v>
      </c>
      <c r="M1" s="10" t="s">
        <v>206</v>
      </c>
      <c r="N1" s="10" t="s">
        <v>169</v>
      </c>
      <c r="O1" s="10" t="s">
        <v>170</v>
      </c>
      <c r="P1" s="17" t="s">
        <v>14</v>
      </c>
      <c r="Q1" s="12" t="s">
        <v>15</v>
      </c>
      <c r="R1" s="12" t="s">
        <v>210</v>
      </c>
      <c r="S1" s="12" t="s">
        <v>287</v>
      </c>
      <c r="T1" s="12" t="s">
        <v>288</v>
      </c>
      <c r="U1" s="10" t="s">
        <v>27</v>
      </c>
      <c r="V1" s="12" t="s">
        <v>146</v>
      </c>
      <c r="W1" s="12" t="s">
        <v>289</v>
      </c>
      <c r="X1" s="12" t="s">
        <v>290</v>
      </c>
      <c r="Y1" s="10" t="s">
        <v>291</v>
      </c>
      <c r="Z1" s="10" t="s">
        <v>292</v>
      </c>
      <c r="AA1" s="12" t="s">
        <v>293</v>
      </c>
      <c r="AB1" s="12" t="s">
        <v>294</v>
      </c>
      <c r="AC1" s="12" t="s">
        <v>295</v>
      </c>
      <c r="AD1" s="12" t="s">
        <v>107</v>
      </c>
      <c r="AE1" s="10" t="s">
        <v>296</v>
      </c>
      <c r="AF1" s="12" t="s">
        <v>297</v>
      </c>
      <c r="AG1" s="12" t="s">
        <v>24</v>
      </c>
      <c r="AH1" s="10" t="s">
        <v>224</v>
      </c>
      <c r="AI1" s="10" t="s">
        <v>298</v>
      </c>
      <c r="AJ1" s="10" t="s">
        <v>299</v>
      </c>
      <c r="AK1" s="12" t="s">
        <v>300</v>
      </c>
      <c r="AL1" s="12" t="s">
        <v>218</v>
      </c>
      <c r="AM1" s="12" t="s">
        <v>219</v>
      </c>
      <c r="AN1" s="12" t="s">
        <v>301</v>
      </c>
      <c r="AO1" s="12" t="s">
        <v>302</v>
      </c>
      <c r="AP1" s="12" t="s">
        <v>303</v>
      </c>
      <c r="AQ1" s="12" t="s">
        <v>304</v>
      </c>
      <c r="AR1" s="12" t="s">
        <v>305</v>
      </c>
      <c r="AS1" s="12" t="s">
        <v>306</v>
      </c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</row>
    <row r="2" s="9" customFormat="1" ht="12.75" customHeight="1" spans="1:16240">
      <c r="A2" s="10" t="s">
        <v>57</v>
      </c>
      <c r="B2" s="13"/>
      <c r="C2" s="12" t="s">
        <v>57</v>
      </c>
      <c r="D2" s="12" t="s">
        <v>57</v>
      </c>
      <c r="E2" s="12" t="s">
        <v>57</v>
      </c>
      <c r="F2" s="12" t="s">
        <v>57</v>
      </c>
      <c r="G2" s="10" t="s">
        <v>121</v>
      </c>
      <c r="H2" s="12" t="s">
        <v>56</v>
      </c>
      <c r="I2" s="12" t="s">
        <v>122</v>
      </c>
      <c r="J2" s="10" t="s">
        <v>57</v>
      </c>
      <c r="K2" s="10" t="s">
        <v>122</v>
      </c>
      <c r="L2" s="10" t="s">
        <v>122</v>
      </c>
      <c r="M2" s="10" t="s">
        <v>56</v>
      </c>
      <c r="N2" s="10" t="s">
        <v>121</v>
      </c>
      <c r="O2" s="10" t="s">
        <v>57</v>
      </c>
      <c r="P2" s="17" t="s">
        <v>56</v>
      </c>
      <c r="Q2" s="12" t="s">
        <v>56</v>
      </c>
      <c r="R2" s="12" t="s">
        <v>56</v>
      </c>
      <c r="S2" s="12" t="s">
        <v>57</v>
      </c>
      <c r="T2" s="12" t="s">
        <v>57</v>
      </c>
      <c r="U2" s="10" t="s">
        <v>121</v>
      </c>
      <c r="V2" s="12" t="s">
        <v>121</v>
      </c>
      <c r="W2" s="12" t="s">
        <v>57</v>
      </c>
      <c r="X2" s="12" t="s">
        <v>57</v>
      </c>
      <c r="Y2" s="10" t="s">
        <v>57</v>
      </c>
      <c r="Z2" s="10" t="s">
        <v>57</v>
      </c>
      <c r="AA2" s="12" t="s">
        <v>122</v>
      </c>
      <c r="AB2" s="12" t="s">
        <v>121</v>
      </c>
      <c r="AC2" s="12" t="s">
        <v>121</v>
      </c>
      <c r="AD2" s="12" t="s">
        <v>107</v>
      </c>
      <c r="AE2" s="10" t="s">
        <v>57</v>
      </c>
      <c r="AF2" s="12" t="s">
        <v>121</v>
      </c>
      <c r="AG2" s="12" t="s">
        <v>57</v>
      </c>
      <c r="AH2" s="10" t="s">
        <v>121</v>
      </c>
      <c r="AI2" s="10" t="s">
        <v>121</v>
      </c>
      <c r="AJ2" s="10" t="s">
        <v>57</v>
      </c>
      <c r="AK2" s="12" t="s">
        <v>121</v>
      </c>
      <c r="AL2" s="12" t="s">
        <v>57</v>
      </c>
      <c r="AM2" s="12" t="s">
        <v>57</v>
      </c>
      <c r="AN2" s="12" t="s">
        <v>57</v>
      </c>
      <c r="AO2" s="12" t="s">
        <v>57</v>
      </c>
      <c r="AP2" s="12" t="s">
        <v>121</v>
      </c>
      <c r="AQ2" s="12" t="s">
        <v>121</v>
      </c>
      <c r="AR2" s="12" t="s">
        <v>57</v>
      </c>
      <c r="AS2" s="12" t="s">
        <v>57</v>
      </c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</row>
    <row r="3" s="9" customFormat="1" ht="12.75" customHeight="1" spans="1:16240">
      <c r="A3" s="14"/>
      <c r="B3" s="15">
        <f>MAX(B4:B10288)</f>
        <v>1204000</v>
      </c>
      <c r="C3" s="16"/>
      <c r="D3" s="16"/>
      <c r="E3" s="16"/>
      <c r="F3" s="16"/>
      <c r="G3" s="14"/>
      <c r="H3" s="16"/>
      <c r="I3" s="16"/>
      <c r="J3" s="10" t="s">
        <v>307</v>
      </c>
      <c r="K3" s="14">
        <v>0</v>
      </c>
      <c r="L3" s="14"/>
      <c r="M3" s="14">
        <v>0</v>
      </c>
      <c r="N3" s="10" t="s">
        <v>308</v>
      </c>
      <c r="O3" s="10" t="s">
        <v>309</v>
      </c>
      <c r="P3" s="18">
        <v>1</v>
      </c>
      <c r="Q3" s="16" t="s">
        <v>250</v>
      </c>
      <c r="R3" s="16"/>
      <c r="S3" s="16"/>
      <c r="T3" s="16"/>
      <c r="U3" s="14"/>
      <c r="V3" s="16"/>
      <c r="W3" s="16" t="s">
        <v>310</v>
      </c>
      <c r="X3" s="16" t="s">
        <v>311</v>
      </c>
      <c r="Y3" s="14"/>
      <c r="Z3" s="14"/>
      <c r="AA3" s="16"/>
      <c r="AB3" s="16"/>
      <c r="AC3" s="16"/>
      <c r="AD3" s="16"/>
      <c r="AE3" s="14"/>
      <c r="AF3" s="16"/>
      <c r="AG3" s="16" t="s">
        <v>307</v>
      </c>
      <c r="AH3" s="14"/>
      <c r="AI3" s="14"/>
      <c r="AJ3" s="14"/>
      <c r="AK3" s="16"/>
      <c r="AL3" s="16"/>
      <c r="AM3" s="16"/>
      <c r="AN3" s="16"/>
      <c r="AO3" s="16"/>
      <c r="AP3" s="16"/>
      <c r="AQ3" s="16"/>
      <c r="AR3" s="16"/>
      <c r="AS3" s="16"/>
      <c r="WYB3" s="20"/>
      <c r="WYC3" s="20"/>
      <c r="WYD3" s="20"/>
      <c r="WYE3" s="20"/>
      <c r="WYF3" s="20"/>
      <c r="WYG3" s="20"/>
      <c r="WYH3" s="20"/>
      <c r="WYI3" s="20"/>
      <c r="WYJ3" s="20"/>
      <c r="WYK3" s="20"/>
      <c r="WYL3" s="20"/>
      <c r="WYM3" s="20"/>
      <c r="WYN3" s="20"/>
      <c r="WYO3" s="20"/>
      <c r="WYP3" s="20"/>
      <c r="WYQ3" s="20"/>
      <c r="WYR3" s="20"/>
      <c r="WYS3" s="20"/>
      <c r="WYT3" s="20"/>
      <c r="WYU3" s="20"/>
      <c r="WYV3" s="20"/>
      <c r="WYW3" s="20"/>
      <c r="WYX3" s="20"/>
      <c r="WYY3" s="20"/>
      <c r="WYZ3" s="20"/>
      <c r="WZA3" s="20"/>
      <c r="WZB3" s="20"/>
      <c r="WZC3" s="20"/>
      <c r="WZD3" s="20"/>
      <c r="WZE3" s="20"/>
      <c r="WZF3" s="20"/>
      <c r="WZG3" s="20"/>
      <c r="WZH3" s="20"/>
      <c r="WZI3" s="20"/>
      <c r="WZJ3" s="20"/>
      <c r="WZK3" s="20"/>
      <c r="WZL3" s="20"/>
      <c r="WZM3" s="20"/>
      <c r="WZN3" s="20"/>
      <c r="WZO3" s="20"/>
      <c r="WZP3" s="20"/>
    </row>
    <row r="4" spans="1:41">
      <c r="A4" t="s">
        <v>312</v>
      </c>
      <c r="B4">
        <v>1204000</v>
      </c>
      <c r="C4" t="s">
        <v>313</v>
      </c>
      <c r="D4" t="s">
        <v>314</v>
      </c>
      <c r="E4" t="s">
        <v>315</v>
      </c>
      <c r="F4" t="s">
        <v>316</v>
      </c>
      <c r="H4">
        <v>0</v>
      </c>
      <c r="J4" t="s">
        <v>317</v>
      </c>
      <c r="M4">
        <v>0</v>
      </c>
      <c r="O4" t="s">
        <v>318</v>
      </c>
      <c r="P4">
        <v>100</v>
      </c>
      <c r="Q4">
        <v>0</v>
      </c>
      <c r="R4">
        <v>4</v>
      </c>
      <c r="S4" t="s">
        <v>319</v>
      </c>
      <c r="U4" t="s">
        <v>320</v>
      </c>
      <c r="V4" t="s">
        <v>321</v>
      </c>
      <c r="W4" t="s">
        <v>322</v>
      </c>
      <c r="X4" t="s">
        <v>323</v>
      </c>
      <c r="AB4" t="s">
        <v>324</v>
      </c>
      <c r="AD4" t="s">
        <v>325</v>
      </c>
      <c r="AG4" t="s">
        <v>307</v>
      </c>
      <c r="AN4" t="s">
        <v>326</v>
      </c>
      <c r="AO4" t="s">
        <v>327</v>
      </c>
    </row>
    <row r="5" s="5" customFormat="1" ht="15"/>
    <row r="8" ht="69" customHeight="1" spans="21:21">
      <c r="U8" s="19"/>
    </row>
  </sheetData>
  <sortState ref="4:15">
    <sortCondition ref="A4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6" sqref="$A4:$XFD6"/>
    </sheetView>
  </sheetViews>
  <sheetFormatPr defaultColWidth="8" defaultRowHeight="15"/>
  <cols>
    <col min="1" max="2" width="8" style="5"/>
    <col min="3" max="3" width="34.6666666666667" style="5" customWidth="1"/>
    <col min="4" max="4" width="32.5555555555556" style="5" customWidth="1"/>
    <col min="5" max="5" width="24.4444444444444" style="5" customWidth="1"/>
    <col min="6" max="6" width="22.4444444444444" style="5" customWidth="1"/>
    <col min="7" max="7" width="20.5555555555556" style="5" customWidth="1"/>
    <col min="8" max="8" width="23.7777777777778" style="5" customWidth="1"/>
    <col min="9" max="9" width="22" style="5" customWidth="1"/>
    <col min="10" max="10" width="29.8888888888889" style="5" customWidth="1"/>
    <col min="11" max="11" width="21.4444444444444" style="5" customWidth="1"/>
    <col min="12" max="12" width="16.7777777777778" style="5" customWidth="1"/>
    <col min="13" max="16384" width="8" style="5"/>
  </cols>
  <sheetData>
    <row r="1" s="4" customFormat="1" ht="16.5" spans="1:12">
      <c r="A1" s="6" t="s">
        <v>0</v>
      </c>
      <c r="B1" s="6" t="s">
        <v>224</v>
      </c>
      <c r="C1" s="6" t="s">
        <v>328</v>
      </c>
      <c r="D1" s="6" t="s">
        <v>329</v>
      </c>
      <c r="E1" s="6" t="s">
        <v>330</v>
      </c>
      <c r="F1" s="6" t="s">
        <v>331</v>
      </c>
      <c r="G1" s="6" t="s">
        <v>332</v>
      </c>
      <c r="H1" s="6" t="s">
        <v>333</v>
      </c>
      <c r="I1" s="6" t="s">
        <v>334</v>
      </c>
      <c r="J1" s="6" t="s">
        <v>335</v>
      </c>
      <c r="K1" s="6" t="s">
        <v>336</v>
      </c>
      <c r="L1" s="6" t="s">
        <v>337</v>
      </c>
    </row>
    <row r="2" s="4" customFormat="1" ht="16.5" spans="1:12">
      <c r="A2" s="6" t="s">
        <v>57</v>
      </c>
      <c r="B2" s="6"/>
      <c r="C2" s="6" t="s">
        <v>57</v>
      </c>
      <c r="D2" s="6" t="s">
        <v>57</v>
      </c>
      <c r="E2" s="6" t="s">
        <v>57</v>
      </c>
      <c r="F2" s="6" t="s">
        <v>57</v>
      </c>
      <c r="G2" s="6" t="s">
        <v>57</v>
      </c>
      <c r="H2" s="6" t="s">
        <v>57</v>
      </c>
      <c r="I2" s="6" t="s">
        <v>57</v>
      </c>
      <c r="J2" s="6" t="s">
        <v>57</v>
      </c>
      <c r="K2" s="6" t="s">
        <v>57</v>
      </c>
      <c r="L2" s="6" t="s">
        <v>57</v>
      </c>
    </row>
    <row r="3" s="4" customFormat="1" ht="12.75" spans="1:1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="5" customFormat="1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="5" customFormat="1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="5" customFormat="1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="5" customFormat="1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="5" customFormat="1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="5" customFormat="1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="5" customFormat="1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="5" customFormat="1" spans="1:1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="5" customFormat="1" spans="1: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="5" customFormat="1" spans="1:1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5" customFormat="1" spans="1:1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A4" sqref="$A4:$XFD4"/>
    </sheetView>
  </sheetViews>
  <sheetFormatPr defaultColWidth="8.88888888888889" defaultRowHeight="16.5" outlineLevelRow="5" outlineLevelCol="4"/>
  <sheetData>
    <row r="1" s="1" customFormat="1" ht="15" spans="1:5">
      <c r="A1" s="1" t="s">
        <v>0</v>
      </c>
      <c r="B1" s="1" t="s">
        <v>22</v>
      </c>
      <c r="C1" s="1" t="s">
        <v>338</v>
      </c>
      <c r="D1" s="1" t="s">
        <v>339</v>
      </c>
      <c r="E1" s="1" t="s">
        <v>340</v>
      </c>
    </row>
    <row r="2" s="1" customFormat="1" ht="15" spans="1:5">
      <c r="A2" s="1" t="s">
        <v>57</v>
      </c>
      <c r="C2" s="1" t="s">
        <v>57</v>
      </c>
      <c r="D2" s="1" t="s">
        <v>57</v>
      </c>
      <c r="E2" s="1" t="s">
        <v>57</v>
      </c>
    </row>
    <row r="4" s="1" customFormat="1" ht="15.75" spans="1:5">
      <c r="A4" s="1" t="s">
        <v>77</v>
      </c>
      <c r="C4" s="2">
        <v>4</v>
      </c>
      <c r="D4" s="2" t="s">
        <v>341</v>
      </c>
      <c r="E4" s="2" t="s">
        <v>342</v>
      </c>
    </row>
    <row r="5" spans="2:5">
      <c r="B5" s="1"/>
      <c r="C5" s="3"/>
      <c r="D5" s="3"/>
      <c r="E5" s="3"/>
    </row>
    <row r="6" spans="3:5">
      <c r="C6" s="3"/>
      <c r="D6" s="3"/>
      <c r="E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LibreOffice/24.8.3.2$Windows_X86_64 LibreOffice_project/48a6bac9e7e268aeb4c3483fcf825c94556d9f92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Element</vt:lpstr>
      <vt:lpstr>Stat</vt:lpstr>
      <vt:lpstr>Food</vt:lpstr>
      <vt:lpstr>Thing</vt:lpstr>
      <vt:lpstr>Chara</vt:lpstr>
      <vt:lpstr>CharaText</vt:lpstr>
      <vt:lpstr>Calc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107</cp:revision>
  <dcterms:created xsi:type="dcterms:W3CDTF">2024-12-14T09:15:00Z</dcterms:created>
  <dcterms:modified xsi:type="dcterms:W3CDTF">2025-10-27T18:56:34Z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F443F266D0D54F76B38C40C842E343C7_12</vt:lpwstr>
  </property>
  <property fmtid="{D5CDD505-2E9C-101B-9397-08002B2CF9AE}" pid="3" name="KSOProductBuildVer">
    <vt:lpwstr>3076-12.2.0.23131</vt:lpwstr>
  </property>
</Properties>
</file>