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525" tabRatio="500"/>
  </bookViews>
  <sheets>
    <sheet name="Element" sheetId="2" r:id="rId1"/>
    <sheet name="Material" sheetId="4" r:id="rId2"/>
    <sheet name="Stat" sheetId="3" r:id="rId3"/>
    <sheet name="Category" sheetId="13" r:id="rId4"/>
    <sheet name="Food" sheetId="1" r:id="rId5"/>
    <sheet name="Thing" sheetId="6" r:id="rId6"/>
    <sheet name="Chara" sheetId="5" r:id="rId7"/>
    <sheet name="Religion" sheetId="7" r:id="rId8"/>
    <sheet name="Job" sheetId="8" r:id="rId9"/>
    <sheet name="CharaText" sheetId="9" r:id="rId10"/>
    <sheet name="Race" sheetId="10" r:id="rId11"/>
    <sheet name="General" sheetId="14" r:id="rId12"/>
    <sheet name="Game" sheetId="11" r:id="rId13"/>
    <sheet name="Calc" sheetId="12" r:id="rId14"/>
    <sheet name="Zone" sheetId="15" r:id="rId15"/>
  </sheets>
  <definedNames>
    <definedName name="_xlnm._FilterDatabase" localSheetId="9" hidden="1">CharaText!$A$4:$Z$7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<sst xmlns="http://schemas.openxmlformats.org/spreadsheetml/2006/main" count="4275" uniqueCount="1936">
  <si>
    <t>id</t>
  </si>
  <si>
    <t>alias</t>
  </si>
  <si>
    <t>name_JP</t>
  </si>
  <si>
    <t>name</t>
  </si>
  <si>
    <t>altname_JP</t>
  </si>
  <si>
    <t>altname</t>
  </si>
  <si>
    <t>aliasParent</t>
  </si>
  <si>
    <t>aliasRef</t>
  </si>
  <si>
    <t>aliasMtp</t>
  </si>
  <si>
    <t>parentFactor</t>
  </si>
  <si>
    <t>lvFactor</t>
  </si>
  <si>
    <t>encFactor</t>
  </si>
  <si>
    <t>encSlot</t>
  </si>
  <si>
    <t>mtp</t>
  </si>
  <si>
    <t>LV</t>
  </si>
  <si>
    <t>chance</t>
  </si>
  <si>
    <t>value</t>
  </si>
  <si>
    <t>cost</t>
  </si>
  <si>
    <t>geneSlot</t>
  </si>
  <si>
    <t>sort</t>
  </si>
  <si>
    <t>target</t>
  </si>
  <si>
    <t>proc</t>
  </si>
  <si>
    <t>type</t>
  </si>
  <si>
    <t>group</t>
  </si>
  <si>
    <t>category</t>
  </si>
  <si>
    <t>categorySub</t>
  </si>
  <si>
    <t>abilityType</t>
  </si>
  <si>
    <t>tag</t>
  </si>
  <si>
    <t>thing</t>
  </si>
  <si>
    <t>eleP</t>
  </si>
  <si>
    <t>cooldown</t>
  </si>
  <si>
    <t>charge</t>
  </si>
  <si>
    <t>radius</t>
  </si>
  <si>
    <t>max</t>
  </si>
  <si>
    <t>req</t>
  </si>
  <si>
    <t>idTrainer</t>
  </si>
  <si>
    <t>partySkill</t>
  </si>
  <si>
    <t>tagTrainer</t>
  </si>
  <si>
    <t>levelBonus_JP</t>
  </si>
  <si>
    <t>levelBonus</t>
  </si>
  <si>
    <t>foodEffect</t>
  </si>
  <si>
    <t>langAct</t>
  </si>
  <si>
    <t>detail_JP</t>
  </si>
  <si>
    <t>detail</t>
  </si>
  <si>
    <t>textPhase_JP</t>
  </si>
  <si>
    <t>textPhase</t>
  </si>
  <si>
    <t>textExtra_JP</t>
  </si>
  <si>
    <t>textExtra</t>
  </si>
  <si>
    <t>textInc_JP</t>
  </si>
  <si>
    <t>textInc</t>
  </si>
  <si>
    <t>textDec_JP</t>
  </si>
  <si>
    <t>textDec</t>
  </si>
  <si>
    <t>textAlt_JP</t>
  </si>
  <si>
    <t>textAlt</t>
  </si>
  <si>
    <t>adjective_JP</t>
  </si>
  <si>
    <t>adjective</t>
  </si>
  <si>
    <t>int</t>
  </si>
  <si>
    <t>string</t>
  </si>
  <si>
    <t>float</t>
  </si>
  <si>
    <t>intarray</t>
  </si>
  <si>
    <t>stringarray</t>
  </si>
  <si>
    <t>vigor</t>
  </si>
  <si>
    <t>活力</t>
  </si>
  <si>
    <t>Vigor</t>
  </si>
  <si>
    <t>r_VIG</t>
  </si>
  <si>
    <t>AttbSpecial</t>
  </si>
  <si>
    <t>SKILL</t>
  </si>
  <si>
    <t>attribute</t>
  </si>
  <si>
    <t>スタミナや持久力。</t>
  </si>
  <si>
    <t>Abundance of stamina.</t>
  </si>
  <si>
    <r>
      <rPr>
        <sz val="11"/>
        <color theme="1"/>
        <rFont val="Calibri"/>
        <charset val="134"/>
      </rPr>
      <t>#1</t>
    </r>
    <r>
      <rPr>
        <sz val="11"/>
        <color theme="1"/>
        <rFont val="微软雅黑"/>
        <charset val="134"/>
      </rPr>
      <t>は活力に満ち溢れた。</t>
    </r>
  </si>
  <si>
    <t>#your vigor increases.</t>
  </si>
  <si>
    <r>
      <rPr>
        <sz val="11"/>
        <color theme="1"/>
        <rFont val="Calibri"/>
        <charset val="134"/>
      </rPr>
      <t>#1</t>
    </r>
    <r>
      <rPr>
        <sz val="11"/>
        <color theme="1"/>
        <rFont val="微软雅黑"/>
        <charset val="134"/>
      </rPr>
      <t>は活力の衰えを感じた。</t>
    </r>
  </si>
  <si>
    <t>#your vigor decreases.</t>
  </si>
  <si>
    <t>HIT</t>
  </si>
  <si>
    <t>命中修正</t>
  </si>
  <si>
    <t>Hit Modifier</t>
  </si>
  <si>
    <t>r_HIT</t>
  </si>
  <si>
    <t>AttbWeapon</t>
  </si>
  <si>
    <t>modRanged,modCane,modMelee</t>
  </si>
  <si>
    <t>物理的な攻撃の命中率を増加させる能力。</t>
  </si>
  <si>
    <t>Ability to increase the accuracy of physical attacks.</t>
  </si>
  <si>
    <t>DMG</t>
  </si>
  <si>
    <t>ダメージ修正</t>
  </si>
  <si>
    <t>Damage Modifier</t>
  </si>
  <si>
    <t>r_DMG</t>
  </si>
  <si>
    <t>物理的な攻撃のダメージを増加させる能力。</t>
  </si>
  <si>
    <t>Ability to increase the damage of physical attacks.</t>
  </si>
  <si>
    <t>STR</t>
  </si>
  <si>
    <t>筋力</t>
  </si>
  <si>
    <t>Strength</t>
  </si>
  <si>
    <t>r_STR</t>
  </si>
  <si>
    <t>all</t>
  </si>
  <si>
    <t>AttbMain</t>
  </si>
  <si>
    <t>primary</t>
  </si>
  <si>
    <t>exp</t>
  </si>
  <si>
    <t>身体的な力の強さ。</t>
  </si>
  <si>
    <t>Physical power of a body.</t>
  </si>
  <si>
    <r>
      <rPr>
        <sz val="11"/>
        <color theme="1"/>
        <rFont val="Calibri"/>
        <charset val="134"/>
      </rPr>
      <t>#1</t>
    </r>
    <r>
      <rPr>
        <sz val="11"/>
        <color theme="1"/>
        <rFont val="微软雅黑"/>
        <charset val="134"/>
      </rPr>
      <t>はより強くなった。</t>
    </r>
  </si>
  <si>
    <t>#your muscles feel stronger.</t>
  </si>
  <si>
    <r>
      <rPr>
        <sz val="11"/>
        <color theme="1"/>
        <rFont val="Calibri"/>
        <charset val="134"/>
      </rPr>
      <t>#1</t>
    </r>
    <r>
      <rPr>
        <sz val="11"/>
        <color theme="1"/>
        <rFont val="微软雅黑"/>
        <charset val="134"/>
      </rPr>
      <t>は少し贅肉が増えたような気がした。</t>
    </r>
  </si>
  <si>
    <t>#your muscles soften.</t>
  </si>
  <si>
    <r>
      <rPr>
        <sz val="11"/>
        <color theme="1"/>
        <rFont val="微软雅黑"/>
        <charset val="134"/>
      </rPr>
      <t>脂味</t>
    </r>
    <r>
      <rPr>
        <sz val="11"/>
        <color theme="1"/>
        <rFont val="Calibri"/>
        <charset val="134"/>
      </rPr>
      <t>,</t>
    </r>
    <r>
      <rPr>
        <sz val="11"/>
        <color theme="1"/>
        <rFont val="微软雅黑"/>
        <charset val="134"/>
      </rPr>
      <t>パサパサ</t>
    </r>
    <r>
      <rPr>
        <sz val="11"/>
        <color theme="1"/>
        <rFont val="Calibri"/>
        <charset val="134"/>
      </rPr>
      <t>,</t>
    </r>
    <r>
      <rPr>
        <sz val="11"/>
        <color theme="1"/>
        <rFont val="微软雅黑"/>
        <charset val="134"/>
      </rPr>
      <t>しっとり</t>
    </r>
    <r>
      <rPr>
        <sz val="11"/>
        <color theme="1"/>
        <rFont val="Calibri"/>
        <charset val="134"/>
      </rPr>
      <t>,</t>
    </r>
    <r>
      <rPr>
        <sz val="11"/>
        <color theme="1"/>
        <rFont val="微软雅黑"/>
        <charset val="134"/>
      </rPr>
      <t>てかてか</t>
    </r>
    <r>
      <rPr>
        <sz val="11"/>
        <color theme="1"/>
        <rFont val="Calibri"/>
        <charset val="134"/>
      </rPr>
      <t>,</t>
    </r>
    <r>
      <rPr>
        <sz val="11"/>
        <color theme="1"/>
        <rFont val="微软雅黑"/>
        <charset val="134"/>
      </rPr>
      <t>脂たっぷり</t>
    </r>
    <r>
      <rPr>
        <sz val="11"/>
        <color theme="1"/>
        <rFont val="Calibri"/>
        <charset val="134"/>
      </rPr>
      <t>,</t>
    </r>
    <r>
      <rPr>
        <sz val="11"/>
        <color theme="1"/>
        <rFont val="微软雅黑"/>
        <charset val="134"/>
      </rPr>
      <t>ジューシー</t>
    </r>
    <r>
      <rPr>
        <sz val="11"/>
        <color theme="1"/>
        <rFont val="Calibri"/>
        <charset val="134"/>
      </rPr>
      <t>,</t>
    </r>
    <r>
      <rPr>
        <sz val="11"/>
        <color theme="1"/>
        <rFont val="微软雅黑"/>
        <charset val="134"/>
      </rPr>
      <t>じゅわっと溢れる脂</t>
    </r>
  </si>
  <si>
    <t>Fat,Dry,Slightly Moist,Moist,Fatty,Juicy,Bursting with Juice</t>
  </si>
  <si>
    <t>END</t>
  </si>
  <si>
    <t>耐久</t>
  </si>
  <si>
    <t>Endurance</t>
  </si>
  <si>
    <t>r_END</t>
  </si>
  <si>
    <t>しぶとさや打たれ強さ。</t>
  </si>
  <si>
    <t>Toughness and fortitude.</t>
  </si>
  <si>
    <r>
      <rPr>
        <sz val="11"/>
        <color theme="1"/>
        <rFont val="Calibri"/>
        <charset val="134"/>
      </rPr>
      <t>#1</t>
    </r>
    <r>
      <rPr>
        <sz val="11"/>
        <color theme="1"/>
        <rFont val="微软雅黑"/>
        <charset val="134"/>
      </rPr>
      <t>は我慢することの快感を知った。</t>
    </r>
  </si>
  <si>
    <t>#1 begin/begins to feel good when being hit hard.</t>
  </si>
  <si>
    <r>
      <rPr>
        <sz val="11"/>
        <color theme="1"/>
        <rFont val="Calibri"/>
        <charset val="134"/>
      </rPr>
      <t>#1</t>
    </r>
    <r>
      <rPr>
        <sz val="11"/>
        <color theme="1"/>
        <rFont val="微软雅黑"/>
        <charset val="134"/>
      </rPr>
      <t>は我慢ができなくなった。</t>
    </r>
  </si>
  <si>
    <t>#1 lose/loses patience.</t>
  </si>
  <si>
    <r>
      <rPr>
        <sz val="11"/>
        <color theme="1"/>
        <rFont val="微软雅黑"/>
        <charset val="134"/>
      </rPr>
      <t>大きさ</t>
    </r>
    <r>
      <rPr>
        <sz val="11"/>
        <color theme="1"/>
        <rFont val="Calibri"/>
        <charset val="134"/>
      </rPr>
      <t>,</t>
    </r>
    <r>
      <rPr>
        <sz val="11"/>
        <color theme="1"/>
        <rFont val="微软雅黑"/>
        <charset val="134"/>
      </rPr>
      <t>妖精サイズ</t>
    </r>
    <r>
      <rPr>
        <sz val="11"/>
        <color theme="1"/>
        <rFont val="Calibri"/>
        <charset val="134"/>
      </rPr>
      <t>,</t>
    </r>
    <r>
      <rPr>
        <sz val="11"/>
        <color theme="1"/>
        <rFont val="微软雅黑"/>
        <charset val="134"/>
      </rPr>
      <t>プチサイズ</t>
    </r>
    <r>
      <rPr>
        <sz val="11"/>
        <color theme="1"/>
        <rFont val="Calibri"/>
        <charset val="134"/>
      </rPr>
      <t>,</t>
    </r>
    <r>
      <rPr>
        <sz val="11"/>
        <color theme="1"/>
        <rFont val="微软雅黑"/>
        <charset val="134"/>
      </rPr>
      <t>かぼちゃサイズ</t>
    </r>
    <r>
      <rPr>
        <sz val="11"/>
        <color theme="1"/>
        <rFont val="Calibri"/>
        <charset val="134"/>
      </rPr>
      <t>,</t>
    </r>
    <r>
      <rPr>
        <sz val="11"/>
        <color theme="1"/>
        <rFont val="微软雅黑"/>
        <charset val="134"/>
      </rPr>
      <t>お化けサイズ</t>
    </r>
    <r>
      <rPr>
        <sz val="11"/>
        <color theme="1"/>
        <rFont val="Calibri"/>
        <charset val="134"/>
      </rPr>
      <t>,</t>
    </r>
    <r>
      <rPr>
        <sz val="11"/>
        <color theme="1"/>
        <rFont val="微软雅黑"/>
        <charset val="134"/>
      </rPr>
      <t>マンモスサイズ</t>
    </r>
    <r>
      <rPr>
        <sz val="11"/>
        <color theme="1"/>
        <rFont val="Calibri"/>
        <charset val="134"/>
      </rPr>
      <t>,</t>
    </r>
    <r>
      <rPr>
        <sz val="11"/>
        <color theme="1"/>
        <rFont val="微软雅黑"/>
        <charset val="134"/>
      </rPr>
      <t>巨人サイズ</t>
    </r>
  </si>
  <si>
    <t>Size,Fairy-sized,Putit-sized,Pumpkin-sized,Monster-sized,Mammoth-sized,Titan-sized</t>
  </si>
  <si>
    <t>DEX</t>
  </si>
  <si>
    <t>器用</t>
  </si>
  <si>
    <t>Dexterity</t>
  </si>
  <si>
    <t>r_DEX</t>
  </si>
  <si>
    <t>手先や体を思うように動かす能力。</t>
  </si>
  <si>
    <t>The ability to move your body as desired.</t>
  </si>
  <si>
    <r>
      <rPr>
        <sz val="11"/>
        <color theme="1"/>
        <rFont val="Calibri"/>
        <charset val="134"/>
      </rPr>
      <t>#1</t>
    </r>
    <r>
      <rPr>
        <sz val="11"/>
        <color theme="1"/>
        <rFont val="微软雅黑"/>
        <charset val="134"/>
      </rPr>
      <t>は器用になった。</t>
    </r>
  </si>
  <si>
    <t>#1 become/becomes dexterous.</t>
  </si>
  <si>
    <r>
      <rPr>
        <sz val="11"/>
        <color theme="1"/>
        <rFont val="Calibri"/>
        <charset val="134"/>
      </rPr>
      <t>#1</t>
    </r>
    <r>
      <rPr>
        <sz val="11"/>
        <color theme="1"/>
        <rFont val="微软雅黑"/>
        <charset val="134"/>
      </rPr>
      <t>は不器用になった。</t>
    </r>
  </si>
  <si>
    <t>#1 become/becomes clumsy.</t>
  </si>
  <si>
    <r>
      <rPr>
        <sz val="11"/>
        <color theme="1"/>
        <rFont val="微软雅黑"/>
        <charset val="134"/>
      </rPr>
      <t>活きのよさ</t>
    </r>
    <r>
      <rPr>
        <sz val="11"/>
        <color theme="1"/>
        <rFont val="Calibri"/>
        <charset val="134"/>
      </rPr>
      <t>,</t>
    </r>
    <r>
      <rPr>
        <sz val="11"/>
        <color theme="1"/>
        <rFont val="微软雅黑"/>
        <charset val="134"/>
      </rPr>
      <t>死んでいる</t>
    </r>
    <r>
      <rPr>
        <sz val="11"/>
        <color theme="1"/>
        <rFont val="Calibri"/>
        <charset val="134"/>
      </rPr>
      <t>,</t>
    </r>
    <r>
      <rPr>
        <sz val="11"/>
        <color theme="1"/>
        <rFont val="微软雅黑"/>
        <charset val="134"/>
      </rPr>
      <t>動きそう</t>
    </r>
    <r>
      <rPr>
        <sz val="11"/>
        <color theme="1"/>
        <rFont val="Calibri"/>
        <charset val="134"/>
      </rPr>
      <t>,</t>
    </r>
    <r>
      <rPr>
        <sz val="11"/>
        <color theme="1"/>
        <rFont val="微软雅黑"/>
        <charset val="134"/>
      </rPr>
      <t>動く</t>
    </r>
    <r>
      <rPr>
        <sz val="11"/>
        <color theme="1"/>
        <rFont val="Calibri"/>
        <charset val="134"/>
      </rPr>
      <t>,</t>
    </r>
    <r>
      <rPr>
        <sz val="11"/>
        <color theme="1"/>
        <rFont val="微软雅黑"/>
        <charset val="134"/>
      </rPr>
      <t>活きがいい</t>
    </r>
    <r>
      <rPr>
        <sz val="11"/>
        <color theme="1"/>
        <rFont val="Calibri"/>
        <charset val="134"/>
      </rPr>
      <t>,</t>
    </r>
    <r>
      <rPr>
        <sz val="11"/>
        <color theme="1"/>
        <rFont val="微软雅黑"/>
        <charset val="134"/>
      </rPr>
      <t>ピチピチ</t>
    </r>
    <r>
      <rPr>
        <sz val="11"/>
        <color theme="1"/>
        <rFont val="Calibri"/>
        <charset val="134"/>
      </rPr>
      <t>,</t>
    </r>
    <r>
      <rPr>
        <sz val="11"/>
        <color theme="1"/>
        <rFont val="微软雅黑"/>
        <charset val="134"/>
      </rPr>
      <t>生きている</t>
    </r>
  </si>
  <si>
    <t>Freshness,Dead,Almost Moving,Moving,Lively,Very Lively,Alive</t>
  </si>
  <si>
    <t>PER</t>
  </si>
  <si>
    <t>感覚</t>
  </si>
  <si>
    <t>Perception</t>
  </si>
  <si>
    <t>r_PER</t>
  </si>
  <si>
    <t>五感の鋭さや感受性の強さ。</t>
  </si>
  <si>
    <t>Acuteness of the five senses.</t>
  </si>
  <si>
    <r>
      <rPr>
        <sz val="11"/>
        <color theme="1"/>
        <rFont val="Calibri"/>
        <charset val="134"/>
      </rPr>
      <t>#1</t>
    </r>
    <r>
      <rPr>
        <sz val="11"/>
        <color theme="1"/>
        <rFont val="微软雅黑"/>
        <charset val="134"/>
      </rPr>
      <t>は世界をより身近に感じるようになった。</t>
    </r>
  </si>
  <si>
    <t>#1 feel/feels more in touch with the world.</t>
  </si>
  <si>
    <r>
      <rPr>
        <sz val="11"/>
        <color theme="1"/>
        <rFont val="Calibri"/>
        <charset val="134"/>
      </rPr>
      <t>#1</t>
    </r>
    <r>
      <rPr>
        <sz val="11"/>
        <color theme="1"/>
        <rFont val="微软雅黑"/>
        <charset val="134"/>
      </rPr>
      <t>は感覚のずれを感じた。</t>
    </r>
  </si>
  <si>
    <t>#1 are/is getting out of touch with the world.</t>
  </si>
  <si>
    <r>
      <rPr>
        <sz val="11"/>
        <color theme="1"/>
        <rFont val="微软雅黑"/>
        <charset val="134"/>
      </rPr>
      <t>匂い</t>
    </r>
    <r>
      <rPr>
        <sz val="11"/>
        <color theme="1"/>
        <rFont val="Calibri"/>
        <charset val="134"/>
      </rPr>
      <t>,</t>
    </r>
    <r>
      <rPr>
        <sz val="11"/>
        <color theme="1"/>
        <rFont val="微软雅黑"/>
        <charset val="134"/>
      </rPr>
      <t>くさい</t>
    </r>
    <r>
      <rPr>
        <sz val="11"/>
        <color theme="1"/>
        <rFont val="Calibri"/>
        <charset val="134"/>
      </rPr>
      <t>,</t>
    </r>
    <r>
      <rPr>
        <sz val="11"/>
        <color theme="1"/>
        <rFont val="微软雅黑"/>
        <charset val="134"/>
      </rPr>
      <t>ほのかな香り</t>
    </r>
    <r>
      <rPr>
        <sz val="11"/>
        <color theme="1"/>
        <rFont val="Calibri"/>
        <charset val="134"/>
      </rPr>
      <t>,</t>
    </r>
    <r>
      <rPr>
        <sz val="11"/>
        <color theme="1"/>
        <rFont val="微软雅黑"/>
        <charset val="134"/>
      </rPr>
      <t>いい匂い</t>
    </r>
    <r>
      <rPr>
        <sz val="11"/>
        <color theme="1"/>
        <rFont val="Calibri"/>
        <charset val="134"/>
      </rPr>
      <t>,</t>
    </r>
    <r>
      <rPr>
        <sz val="11"/>
        <color theme="1"/>
        <rFont val="微软雅黑"/>
        <charset val="134"/>
      </rPr>
      <t>かぐわしい</t>
    </r>
    <r>
      <rPr>
        <sz val="11"/>
        <color theme="1"/>
        <rFont val="Calibri"/>
        <charset val="134"/>
      </rPr>
      <t>,</t>
    </r>
    <r>
      <rPr>
        <sz val="11"/>
        <color theme="1"/>
        <rFont val="微软雅黑"/>
        <charset val="134"/>
      </rPr>
      <t>香り高い</t>
    </r>
    <r>
      <rPr>
        <sz val="11"/>
        <color theme="1"/>
        <rFont val="Calibri"/>
        <charset val="134"/>
      </rPr>
      <t>,</t>
    </r>
    <r>
      <rPr>
        <sz val="11"/>
        <color theme="1"/>
        <rFont val="微软雅黑"/>
        <charset val="134"/>
      </rPr>
      <t>天上の香り</t>
    </r>
  </si>
  <si>
    <t>Scent,Stinky,Faint Aroma,Pleasant Smell,Fragrant,Highly Fragrant,Heavenly Scent</t>
  </si>
  <si>
    <t>LER</t>
  </si>
  <si>
    <t>学習</t>
  </si>
  <si>
    <t>Learning</t>
  </si>
  <si>
    <t>r_LER</t>
  </si>
  <si>
    <t>学習能力や意欲。</t>
  </si>
  <si>
    <t>The ability and desire to learn.</t>
  </si>
  <si>
    <r>
      <rPr>
        <sz val="11"/>
        <color theme="1"/>
        <rFont val="Calibri"/>
        <charset val="134"/>
      </rPr>
      <t>#1</t>
    </r>
    <r>
      <rPr>
        <sz val="11"/>
        <color theme="1"/>
        <rFont val="微软雅黑"/>
        <charset val="134"/>
      </rPr>
      <t>は急に色々なことを学びたくなった。</t>
    </r>
  </si>
  <si>
    <t>#1 feel/feels studious.</t>
  </si>
  <si>
    <r>
      <rPr>
        <sz val="11"/>
        <color theme="1"/>
        <rFont val="Calibri"/>
        <charset val="134"/>
      </rPr>
      <t>#1</t>
    </r>
    <r>
      <rPr>
        <sz val="11"/>
        <color theme="1"/>
        <rFont val="微软雅黑"/>
        <charset val="134"/>
      </rPr>
      <t>の学習意欲は低下した。</t>
    </r>
  </si>
  <si>
    <t>#1 lose/loses curiosity.</t>
  </si>
  <si>
    <r>
      <rPr>
        <sz val="11"/>
        <color theme="1"/>
        <rFont val="微软雅黑"/>
        <charset val="134"/>
      </rPr>
      <t>珍しさ</t>
    </r>
    <r>
      <rPr>
        <sz val="11"/>
        <color theme="1"/>
        <rFont val="Calibri"/>
        <charset val="134"/>
      </rPr>
      <t>,</t>
    </r>
    <r>
      <rPr>
        <sz val="11"/>
        <color theme="1"/>
        <rFont val="微软雅黑"/>
        <charset val="134"/>
      </rPr>
      <t>つまらない</t>
    </r>
    <r>
      <rPr>
        <sz val="11"/>
        <color theme="1"/>
        <rFont val="Calibri"/>
        <charset val="134"/>
      </rPr>
      <t>,</t>
    </r>
    <r>
      <rPr>
        <sz val="11"/>
        <color theme="1"/>
        <rFont val="微软雅黑"/>
        <charset val="134"/>
      </rPr>
      <t>少し珍しい</t>
    </r>
    <r>
      <rPr>
        <sz val="11"/>
        <color theme="1"/>
        <rFont val="Calibri"/>
        <charset val="134"/>
      </rPr>
      <t>,</t>
    </r>
    <r>
      <rPr>
        <sz val="11"/>
        <color theme="1"/>
        <rFont val="微软雅黑"/>
        <charset val="134"/>
      </rPr>
      <t>珍しい</t>
    </r>
    <r>
      <rPr>
        <sz val="11"/>
        <color theme="1"/>
        <rFont val="Calibri"/>
        <charset val="134"/>
      </rPr>
      <t>,</t>
    </r>
    <r>
      <rPr>
        <sz val="11"/>
        <color theme="1"/>
        <rFont val="微软雅黑"/>
        <charset val="134"/>
      </rPr>
      <t>レア</t>
    </r>
    <r>
      <rPr>
        <sz val="11"/>
        <color theme="1"/>
        <rFont val="Calibri"/>
        <charset val="134"/>
      </rPr>
      <t>,</t>
    </r>
    <r>
      <rPr>
        <sz val="11"/>
        <color theme="1"/>
        <rFont val="微软雅黑"/>
        <charset val="134"/>
      </rPr>
      <t>スーパーレア</t>
    </r>
    <r>
      <rPr>
        <sz val="11"/>
        <color theme="1"/>
        <rFont val="Calibri"/>
        <charset val="134"/>
      </rPr>
      <t>,</t>
    </r>
    <r>
      <rPr>
        <sz val="11"/>
        <color theme="1"/>
        <rFont val="微软雅黑"/>
        <charset val="134"/>
      </rPr>
      <t>ウルトラレア</t>
    </r>
  </si>
  <si>
    <t>Rarity,Boring,Slightly Unusual,Unusual,Rare,Super Rare,Ultra Rare</t>
  </si>
  <si>
    <t>WIL</t>
  </si>
  <si>
    <t>意志</t>
  </si>
  <si>
    <t>Will</t>
  </si>
  <si>
    <t>r_WIL</t>
  </si>
  <si>
    <t>精神の強さ。</t>
  </si>
  <si>
    <t>Strength of spirit.</t>
  </si>
  <si>
    <r>
      <rPr>
        <sz val="11"/>
        <color theme="1"/>
        <rFont val="Calibri"/>
        <charset val="134"/>
      </rPr>
      <t>#1</t>
    </r>
    <r>
      <rPr>
        <sz val="11"/>
        <color theme="1"/>
        <rFont val="微软雅黑"/>
        <charset val="134"/>
      </rPr>
      <t>の意志は固くなった。</t>
    </r>
  </si>
  <si>
    <t>#your will hardens.</t>
  </si>
  <si>
    <r>
      <rPr>
        <sz val="11"/>
        <color theme="1"/>
        <rFont val="Calibri"/>
        <charset val="134"/>
      </rPr>
      <t>#1</t>
    </r>
    <r>
      <rPr>
        <sz val="11"/>
        <color theme="1"/>
        <rFont val="微软雅黑"/>
        <charset val="134"/>
      </rPr>
      <t>は何でもすぐ諦める。</t>
    </r>
  </si>
  <si>
    <t>#your will softens.</t>
  </si>
  <si>
    <r>
      <rPr>
        <sz val="11"/>
        <color theme="1"/>
        <rFont val="微软雅黑"/>
        <charset val="134"/>
      </rPr>
      <t>コシの強さ</t>
    </r>
    <r>
      <rPr>
        <sz val="11"/>
        <color theme="1"/>
        <rFont val="Calibri"/>
        <charset val="134"/>
      </rPr>
      <t>,</t>
    </r>
    <r>
      <rPr>
        <sz val="11"/>
        <color theme="1"/>
        <rFont val="微软雅黑"/>
        <charset val="134"/>
      </rPr>
      <t>コシがない</t>
    </r>
    <r>
      <rPr>
        <sz val="11"/>
        <color theme="1"/>
        <rFont val="Calibri"/>
        <charset val="134"/>
      </rPr>
      <t>,</t>
    </r>
    <r>
      <rPr>
        <sz val="11"/>
        <color theme="1"/>
        <rFont val="微软雅黑"/>
        <charset val="134"/>
      </rPr>
      <t>少しコシがある</t>
    </r>
    <r>
      <rPr>
        <sz val="11"/>
        <color theme="1"/>
        <rFont val="Calibri"/>
        <charset val="134"/>
      </rPr>
      <t>,</t>
    </r>
    <r>
      <rPr>
        <sz val="11"/>
        <color theme="1"/>
        <rFont val="微软雅黑"/>
        <charset val="134"/>
      </rPr>
      <t>粘り強い</t>
    </r>
    <r>
      <rPr>
        <sz val="11"/>
        <color theme="1"/>
        <rFont val="Calibri"/>
        <charset val="134"/>
      </rPr>
      <t>,</t>
    </r>
    <r>
      <rPr>
        <sz val="11"/>
        <color theme="1"/>
        <rFont val="微软雅黑"/>
        <charset val="134"/>
      </rPr>
      <t>もちもち</t>
    </r>
    <r>
      <rPr>
        <sz val="11"/>
        <color theme="1"/>
        <rFont val="Calibri"/>
        <charset val="134"/>
      </rPr>
      <t>,</t>
    </r>
    <r>
      <rPr>
        <sz val="11"/>
        <color theme="1"/>
        <rFont val="微软雅黑"/>
        <charset val="134"/>
      </rPr>
      <t>伸びる</t>
    </r>
    <r>
      <rPr>
        <sz val="11"/>
        <color theme="1"/>
        <rFont val="Calibri"/>
        <charset val="134"/>
      </rPr>
      <t>,</t>
    </r>
    <r>
      <rPr>
        <sz val="11"/>
        <color theme="1"/>
        <rFont val="微软雅黑"/>
        <charset val="134"/>
      </rPr>
      <t>どこまでも伸びる</t>
    </r>
  </si>
  <si>
    <t>Stickiness,Lacks Firmness,Slightly Firm,Resilient,Chewy,Stretchy,Infinitely Stretchy</t>
  </si>
  <si>
    <t>MAG</t>
  </si>
  <si>
    <t>魔力</t>
  </si>
  <si>
    <t>Magic</t>
  </si>
  <si>
    <t>r_MAG</t>
  </si>
  <si>
    <t>魔法や霊的な能力。</t>
  </si>
  <si>
    <t>Magical and spiritual power.</t>
  </si>
  <si>
    <r>
      <rPr>
        <sz val="11"/>
        <color theme="1"/>
        <rFont val="Calibri"/>
        <charset val="134"/>
      </rPr>
      <t>#1</t>
    </r>
    <r>
      <rPr>
        <sz val="11"/>
        <color theme="1"/>
        <rFont val="微软雅黑"/>
        <charset val="134"/>
      </rPr>
      <t>は魔力の上昇を感じた。</t>
    </r>
  </si>
  <si>
    <t>#your magic improves.</t>
  </si>
  <si>
    <r>
      <rPr>
        <sz val="11"/>
        <color theme="1"/>
        <rFont val="Calibri"/>
        <charset val="134"/>
      </rPr>
      <t>#1</t>
    </r>
    <r>
      <rPr>
        <sz val="11"/>
        <color theme="1"/>
        <rFont val="微软雅黑"/>
        <charset val="134"/>
      </rPr>
      <t>は魔力の衰えを感じた。</t>
    </r>
  </si>
  <si>
    <t>#your magic degrades.</t>
  </si>
  <si>
    <r>
      <rPr>
        <sz val="11"/>
        <color theme="1"/>
        <rFont val="微软雅黑"/>
        <charset val="134"/>
      </rPr>
      <t>甘さ</t>
    </r>
    <r>
      <rPr>
        <sz val="11"/>
        <color theme="1"/>
        <rFont val="Calibri"/>
        <charset val="134"/>
      </rPr>
      <t>,</t>
    </r>
    <r>
      <rPr>
        <sz val="11"/>
        <color theme="1"/>
        <rFont val="微软雅黑"/>
        <charset val="134"/>
      </rPr>
      <t>苦い</t>
    </r>
    <r>
      <rPr>
        <sz val="11"/>
        <color theme="1"/>
        <rFont val="Calibri"/>
        <charset val="134"/>
      </rPr>
      <t>,</t>
    </r>
    <r>
      <rPr>
        <sz val="11"/>
        <color theme="1"/>
        <rFont val="微软雅黑"/>
        <charset val="134"/>
      </rPr>
      <t>ほんのり甘い</t>
    </r>
    <r>
      <rPr>
        <sz val="11"/>
        <color theme="1"/>
        <rFont val="Calibri"/>
        <charset val="134"/>
      </rPr>
      <t>,</t>
    </r>
    <r>
      <rPr>
        <sz val="11"/>
        <color theme="1"/>
        <rFont val="微软雅黑"/>
        <charset val="134"/>
      </rPr>
      <t>甘い</t>
    </r>
    <r>
      <rPr>
        <sz val="11"/>
        <color theme="1"/>
        <rFont val="Calibri"/>
        <charset val="134"/>
      </rPr>
      <t>,</t>
    </r>
    <r>
      <rPr>
        <sz val="11"/>
        <color theme="1"/>
        <rFont val="微软雅黑"/>
        <charset val="134"/>
      </rPr>
      <t>はっきり甘い</t>
    </r>
    <r>
      <rPr>
        <sz val="11"/>
        <color theme="1"/>
        <rFont val="Calibri"/>
        <charset val="134"/>
      </rPr>
      <t>,</t>
    </r>
    <r>
      <rPr>
        <sz val="11"/>
        <color theme="1"/>
        <rFont val="微软雅黑"/>
        <charset val="134"/>
      </rPr>
      <t>激甘</t>
    </r>
    <r>
      <rPr>
        <sz val="11"/>
        <color theme="1"/>
        <rFont val="Calibri"/>
        <charset val="134"/>
      </rPr>
      <t>,</t>
    </r>
    <r>
      <rPr>
        <sz val="11"/>
        <color theme="1"/>
        <rFont val="微软雅黑"/>
        <charset val="134"/>
      </rPr>
      <t>砂糖爆弾</t>
    </r>
  </si>
  <si>
    <t>Sweetness,Bitter,Slightly Sweet,Sweet,Clearly Sweet,Extremely Sweet,Sugar Bomb</t>
  </si>
  <si>
    <t>CHA</t>
  </si>
  <si>
    <t>魅力</t>
  </si>
  <si>
    <t>Charisma</t>
  </si>
  <si>
    <t>r_CHA</t>
  </si>
  <si>
    <t>人の心をひきつける能力。</t>
  </si>
  <si>
    <t>Ability to attract people.</t>
  </si>
  <si>
    <r>
      <rPr>
        <sz val="11"/>
        <color theme="1"/>
        <rFont val="Calibri"/>
        <charset val="134"/>
      </rPr>
      <t>#1</t>
    </r>
    <r>
      <rPr>
        <sz val="11"/>
        <color theme="1"/>
        <rFont val="微软雅黑"/>
        <charset val="134"/>
      </rPr>
      <t>は周囲の視線を心地よく感じる。</t>
    </r>
  </si>
  <si>
    <t>#1 enjoy/enjoys showing off #your body.</t>
  </si>
  <si>
    <r>
      <rPr>
        <sz val="11"/>
        <color theme="1"/>
        <rFont val="Calibri"/>
        <charset val="134"/>
      </rPr>
      <t>#1</t>
    </r>
    <r>
      <rPr>
        <sz val="11"/>
        <color theme="1"/>
        <rFont val="微软雅黑"/>
        <charset val="134"/>
      </rPr>
      <t>は急に人前に出るのが嫌になった。</t>
    </r>
  </si>
  <si>
    <t>#1 start/starts to avoid eyes of people.</t>
  </si>
  <si>
    <r>
      <rPr>
        <sz val="11"/>
        <color theme="1"/>
        <rFont val="微软雅黑"/>
        <charset val="134"/>
      </rPr>
      <t>見た目</t>
    </r>
    <r>
      <rPr>
        <sz val="11"/>
        <color theme="1"/>
        <rFont val="Calibri"/>
        <charset val="134"/>
      </rPr>
      <t>,</t>
    </r>
    <r>
      <rPr>
        <sz val="11"/>
        <color theme="1"/>
        <rFont val="微软雅黑"/>
        <charset val="134"/>
      </rPr>
      <t>不格好</t>
    </r>
    <r>
      <rPr>
        <sz val="11"/>
        <color theme="1"/>
        <rFont val="Calibri"/>
        <charset val="134"/>
      </rPr>
      <t>,</t>
    </r>
    <r>
      <rPr>
        <sz val="11"/>
        <color theme="1"/>
        <rFont val="微软雅黑"/>
        <charset val="134"/>
      </rPr>
      <t>少し気になる</t>
    </r>
    <r>
      <rPr>
        <sz val="11"/>
        <color theme="1"/>
        <rFont val="Calibri"/>
        <charset val="134"/>
      </rPr>
      <t>,</t>
    </r>
    <r>
      <rPr>
        <sz val="11"/>
        <color theme="1"/>
        <rFont val="微软雅黑"/>
        <charset val="134"/>
      </rPr>
      <t>気になる</t>
    </r>
    <r>
      <rPr>
        <sz val="11"/>
        <color theme="1"/>
        <rFont val="Calibri"/>
        <charset val="134"/>
      </rPr>
      <t>,</t>
    </r>
    <r>
      <rPr>
        <sz val="11"/>
        <color theme="1"/>
        <rFont val="微软雅黑"/>
        <charset val="134"/>
      </rPr>
      <t>綺麗</t>
    </r>
    <r>
      <rPr>
        <sz val="11"/>
        <color theme="1"/>
        <rFont val="Calibri"/>
        <charset val="134"/>
      </rPr>
      <t>,</t>
    </r>
    <r>
      <rPr>
        <sz val="11"/>
        <color theme="1"/>
        <rFont val="微软雅黑"/>
        <charset val="134"/>
      </rPr>
      <t>かわいい</t>
    </r>
    <r>
      <rPr>
        <sz val="11"/>
        <color theme="1"/>
        <rFont val="Calibri"/>
        <charset val="134"/>
      </rPr>
      <t>,</t>
    </r>
    <r>
      <rPr>
        <sz val="11"/>
        <color theme="1"/>
        <rFont val="微软雅黑"/>
        <charset val="134"/>
      </rPr>
      <t>きもかわいい</t>
    </r>
  </si>
  <si>
    <t>Appearance,Ugly,Concerning,Eye-Catching,Beautiful,Cute,Creepy Cute</t>
  </si>
  <si>
    <t>LUC</t>
  </si>
  <si>
    <t>運</t>
  </si>
  <si>
    <t>Luck</t>
  </si>
  <si>
    <t>r_LUC</t>
  </si>
  <si>
    <t>運の強さ。</t>
  </si>
  <si>
    <t>Strength of luck.</t>
  </si>
  <si>
    <r>
      <rPr>
        <sz val="11"/>
        <color theme="1"/>
        <rFont val="Calibri"/>
        <charset val="134"/>
      </rPr>
      <t>#1</t>
    </r>
    <r>
      <rPr>
        <sz val="11"/>
        <color theme="1"/>
        <rFont val="微软雅黑"/>
        <charset val="134"/>
      </rPr>
      <t>は幸運になった。</t>
    </r>
  </si>
  <si>
    <t>#1 become/becomes lucky.</t>
  </si>
  <si>
    <r>
      <rPr>
        <sz val="11"/>
        <color theme="1"/>
        <rFont val="Calibri"/>
        <charset val="134"/>
      </rPr>
      <t>#1</t>
    </r>
    <r>
      <rPr>
        <sz val="11"/>
        <color theme="1"/>
        <rFont val="微软雅黑"/>
        <charset val="134"/>
      </rPr>
      <t>は不幸になった。</t>
    </r>
  </si>
  <si>
    <t>#1 become/becomes unlucky.</t>
  </si>
  <si>
    <t>SPD</t>
  </si>
  <si>
    <t>速度</t>
  </si>
  <si>
    <t>Speed</t>
  </si>
  <si>
    <t>r_SPD</t>
  </si>
  <si>
    <t>動きの速さ。</t>
  </si>
  <si>
    <t>Speed of movement.</t>
  </si>
  <si>
    <r>
      <rPr>
        <sz val="11"/>
        <color theme="1"/>
        <rFont val="Calibri"/>
        <charset val="134"/>
      </rPr>
      <t>#1</t>
    </r>
    <r>
      <rPr>
        <sz val="11"/>
        <color theme="1"/>
        <rFont val="微软雅黑"/>
        <charset val="134"/>
      </rPr>
      <t>は周りの動きが遅く見えるようになった。</t>
    </r>
  </si>
  <si>
    <t>#your speed increases.</t>
  </si>
  <si>
    <r>
      <rPr>
        <sz val="11"/>
        <color theme="1"/>
        <rFont val="Calibri"/>
        <charset val="134"/>
      </rPr>
      <t>#1</t>
    </r>
    <r>
      <rPr>
        <sz val="11"/>
        <color theme="1"/>
        <rFont val="微软雅黑"/>
        <charset val="134"/>
      </rPr>
      <t>は遅くなった。</t>
    </r>
  </si>
  <si>
    <t>#your speed decreases.</t>
  </si>
  <si>
    <t>INT</t>
  </si>
  <si>
    <t>知力</t>
  </si>
  <si>
    <t>Intelligence</t>
  </si>
  <si>
    <t>r_INT</t>
  </si>
  <si>
    <r>
      <rPr>
        <sz val="11"/>
        <color theme="1"/>
        <rFont val="Calibri"/>
        <charset val="134"/>
      </rPr>
      <t>#1</t>
    </r>
    <r>
      <rPr>
        <sz val="11"/>
        <color theme="1"/>
        <rFont val="微软雅黑"/>
        <charset val="134"/>
      </rPr>
      <t>の頭の回転は速くなった。</t>
    </r>
  </si>
  <si>
    <t>#your intelligence increases.</t>
  </si>
  <si>
    <r>
      <rPr>
        <sz val="11"/>
        <color theme="1"/>
        <rFont val="Calibri"/>
        <charset val="134"/>
      </rPr>
      <t>#1</t>
    </r>
    <r>
      <rPr>
        <sz val="11"/>
        <color theme="1"/>
        <rFont val="微软雅黑"/>
        <charset val="134"/>
      </rPr>
      <t>は愚かになった。</t>
    </r>
  </si>
  <si>
    <t>#1 become/becomes dumb.</t>
  </si>
  <si>
    <t>速度倍率</t>
  </si>
  <si>
    <t>Speed Multiplier</t>
  </si>
  <si>
    <t>Skill</t>
  </si>
  <si>
    <t>ENC</t>
  </si>
  <si>
    <t>enchant</t>
  </si>
  <si>
    <t>multiplier,ratio</t>
  </si>
  <si>
    <t>活力倍率</t>
  </si>
  <si>
    <t>Vigor Multiplier</t>
  </si>
  <si>
    <t>命中倍率</t>
  </si>
  <si>
    <t>Hit Multiplier</t>
  </si>
  <si>
    <t>ダメージ倍率</t>
  </si>
  <si>
    <t>DMG Multiplier</t>
  </si>
  <si>
    <t>筋力倍率</t>
  </si>
  <si>
    <t>Strength Multiplier</t>
  </si>
  <si>
    <t>耐久倍率</t>
  </si>
  <si>
    <t>Endurance Multiplier</t>
  </si>
  <si>
    <t>器用倍率</t>
  </si>
  <si>
    <t>Dexterity Multiplier</t>
  </si>
  <si>
    <t>感覚倍率</t>
  </si>
  <si>
    <t>Perception Multiplier</t>
  </si>
  <si>
    <t>学習倍率</t>
  </si>
  <si>
    <t>Learning Multiplier</t>
  </si>
  <si>
    <t>意志倍率</t>
  </si>
  <si>
    <t>Will Multiplier</t>
  </si>
  <si>
    <t>魔力倍率</t>
  </si>
  <si>
    <t>Magic Multiplier</t>
  </si>
  <si>
    <t>魅力倍率</t>
  </si>
  <si>
    <t>Charisma Multiplier</t>
  </si>
  <si>
    <t>運倍率</t>
  </si>
  <si>
    <t>Luck Multiplier</t>
  </si>
  <si>
    <t>知力倍率</t>
  </si>
  <si>
    <t>Intelligence Multiplier</t>
  </si>
  <si>
    <t>negateall</t>
  </si>
  <si>
    <t>免疫ネガティブ効果</t>
  </si>
  <si>
    <t>Negative immune effects</t>
  </si>
  <si>
    <t>flag</t>
  </si>
  <si>
    <t>それは負の効果を無効にする。</t>
  </si>
  <si>
    <t>Make negative effects ineffective</t>
  </si>
  <si>
    <t>GBF_Wind1</t>
  </si>
  <si>
    <t>乱気の技巧</t>
  </si>
  <si>
    <t>Ventosus's Verity</t>
  </si>
  <si>
    <t>Select</t>
  </si>
  <si>
    <t>Buff,ConGBFWind1</t>
  </si>
  <si>
    <t>SpellGBF</t>
  </si>
  <si>
    <t>SPELL</t>
  </si>
  <si>
    <t>ability</t>
  </si>
  <si>
    <t>attack</t>
  </si>
  <si>
    <t>buff</t>
  </si>
  <si>
    <t>GBFskill</t>
  </si>
  <si>
    <t>B  R</t>
  </si>
  <si>
    <t>一定時間自身のクリティカル率を上昇させる。【風属性効果でさらに速度アップ】</t>
  </si>
  <si>
    <t>Improve your critical hit rate within a certain period of time.</t>
  </si>
  <si>
    <t>@ConGBFWind1</t>
  </si>
  <si>
    <t>GBF_Wind2</t>
  </si>
  <si>
    <t>竜巻の攻刃</t>
  </si>
  <si>
    <t>Whirlwind's Might</t>
  </si>
  <si>
    <t>Buff,ConGBFWind2</t>
  </si>
  <si>
    <t>一定時間自身の攻撃ダメージを増加させる。【風属性効果でさらに速度アップ】</t>
  </si>
  <si>
    <t>Increase self attack damage within a certain period of time.</t>
  </si>
  <si>
    <t>@ConGBFWind2</t>
  </si>
  <si>
    <t>GBF_SK_1640_1</t>
  </si>
  <si>
    <t>悪運散虎</t>
  </si>
  <si>
    <t>Jinx of the Tiger</t>
  </si>
  <si>
    <t>eleImpact</t>
  </si>
  <si>
    <t>Chara</t>
  </si>
  <si>
    <t>Debuff,ConSK1640</t>
  </si>
  <si>
    <t>Actgbf1640</t>
  </si>
  <si>
    <t>dot</t>
  </si>
  <si>
    <t>neg,domain,GBFskill</t>
  </si>
  <si>
    <t>B</t>
  </si>
  <si>
    <t>相手にダメージを与え、相手のバフ状態を一部解除し、相手の攻撃力と防御力を低下させる。</t>
  </si>
  <si>
    <t>Deal damage to the opponent, dispel their partial gain state, and reduce their attack and defense.</t>
  </si>
  <si>
    <t>@ConSK1640</t>
  </si>
  <si>
    <t>GBF_SK_1641_1</t>
  </si>
  <si>
    <t>良運招虎</t>
  </si>
  <si>
    <t>Tiger's Prosperity</t>
  </si>
  <si>
    <t>Buff,ConSK1641</t>
  </si>
  <si>
    <t>一定時間自身の攻撃ダメージと防御力を上昇させる。</t>
  </si>
  <si>
    <t>Enhance one's attack damage and defense within a certain period of time.</t>
  </si>
  <si>
    <t>@ConSK1641</t>
  </si>
  <si>
    <t>GBF_SK_1642_3</t>
  </si>
  <si>
    <t>双虎風水</t>
  </si>
  <si>
    <t>Twin Tiger Feng Shui</t>
  </si>
  <si>
    <t>Buff,ConSK1642</t>
  </si>
  <si>
    <t>完全回避を獲得し、攻撃力が大幅に上昇します。</t>
  </si>
  <si>
    <t>Completely avoiding oneself and significantly increasing attacks.</t>
  </si>
  <si>
    <t>GBF_SK_2529_3</t>
  </si>
  <si>
    <t>戯遊絡虎</t>
  </si>
  <si>
    <t>High of the Tiger</t>
  </si>
  <si>
    <t>Ground</t>
  </si>
  <si>
    <t>SpellGBF2</t>
  </si>
  <si>
    <t>attackArea</t>
  </si>
  <si>
    <t>neg,GBFskill</t>
  </si>
  <si>
    <t>B SR</t>
  </si>
  <si>
    <t>広範囲の攻撃を引き起こします。</t>
  </si>
  <si>
    <t>Causing widespread attacks.</t>
  </si>
  <si>
    <t>#calcの#eleの範囲にダメージを与える</t>
  </si>
  <si>
    <t>Causing #calc range damage to #ele</t>
  </si>
  <si>
    <t>GBF_Earth1</t>
  </si>
  <si>
    <t>大地の刹那</t>
  </si>
  <si>
    <t>Mountain's Celere</t>
  </si>
  <si>
    <t>Buff,ConGBFEarth1</t>
  </si>
  <si>
    <t>GBF_Dark1</t>
  </si>
  <si>
    <t>憎悪の刹那</t>
  </si>
  <si>
    <t>Hatred's Celere</t>
  </si>
  <si>
    <t>Buff,ConGBFDark1</t>
  </si>
  <si>
    <t>一定時間自身の攻撃ダメージを増加させる。【暗属性効果により感覚と速度がさらに向上】</t>
  </si>
  <si>
    <t>Increase your own attack damage and critical hit rate within a certain period of time. [Dark attribute effect enhances sensation and speed]</t>
  </si>
  <si>
    <t>@ConGBFDark1</t>
  </si>
  <si>
    <t>GBF_SK_2506_4</t>
  </si>
  <si>
    <t>流刀蛇尾</t>
  </si>
  <si>
    <t>Serpentine Sweep</t>
  </si>
  <si>
    <t>eleDarkness</t>
  </si>
  <si>
    <t>Debuff,ConSK2506</t>
  </si>
  <si>
    <t>相手の命中とスピードを下げ、中毒させる。</t>
  </si>
  <si>
    <t>Reduce the opponent's hit and speed, and poison them.</t>
  </si>
  <si>
    <t>@ConSK2506</t>
  </si>
  <si>
    <t>GBF_SK_2507_1</t>
  </si>
  <si>
    <t>蜿蜒长蛇</t>
  </si>
  <si>
    <t>Snake, Rattle, and Roil</t>
  </si>
  <si>
    <t>Neighbor</t>
  </si>
  <si>
    <t>SpellGBF3</t>
  </si>
  <si>
    <t>4回連続攻撃を起こす。</t>
  </si>
  <si>
    <t>Causing four consecutive attacks.</t>
  </si>
  <si>
    <t>#calcの#eleのダメージを与える</t>
  </si>
  <si>
    <t>Causing #calc damage to #ele</t>
  </si>
  <si>
    <t>GBF_SK_2508_3</t>
  </si>
  <si>
    <t>常山蛇勢</t>
  </si>
  <si>
    <t>Venom and Vigor</t>
  </si>
  <si>
    <t>Buff,ConSK2508</t>
  </si>
  <si>
    <t>一定時間内に自身の魔法ダメージを上げる。</t>
  </si>
  <si>
    <t>Increase your own magic damage within a certain period of time.</t>
  </si>
  <si>
    <t>@ConSK2508</t>
  </si>
  <si>
    <t>PCR_SK1</t>
  </si>
  <si>
    <t>深淵炸裂</t>
  </si>
  <si>
    <t>Abyss explosion</t>
  </si>
  <si>
    <t>Self</t>
  </si>
  <si>
    <t>Ball</t>
  </si>
  <si>
    <t>ActBall</t>
  </si>
  <si>
    <t>neg,repeat,domain,GBFskill</t>
  </si>
  <si>
    <t>詠唱者を中心とした魔法の球を広範囲に召喚する。</t>
  </si>
  <si>
    <t>Deal ranged dark attribute magic damage to the enemy</t>
  </si>
  <si>
    <t>#calcの#eleの渦を招来する</t>
  </si>
  <si>
    <t>Invoke a #calc #ele sphere</t>
  </si>
  <si>
    <t>GBF_SK_1460_3</t>
  </si>
  <si>
    <t>槿花泡影</t>
  </si>
  <si>
    <t>Effervescent Hibiscus</t>
  </si>
  <si>
    <t>Buff,ConSK1460</t>
  </si>
  <si>
    <t>一定時間内に自身の致命的な一撃率を上げ、50%のダメージを追加する。</t>
  </si>
  <si>
    <t>Increase your critical hit rate within a certain period of time and gain a 50% damage bonus.</t>
  </si>
  <si>
    <t>@ConSK1460</t>
  </si>
  <si>
    <t>GBF_SK_1461_3</t>
  </si>
  <si>
    <t>寂寞無為</t>
  </si>
  <si>
    <t>Isolated Idling</t>
  </si>
  <si>
    <t>Buff,ConSK1461</t>
  </si>
  <si>
    <t>全員が1ターン援護し、自身を高めて大回避</t>
  </si>
  <si>
    <t>All support for 1 round and greatly improve their own evasion</t>
  </si>
  <si>
    <t>@ConSK1461</t>
  </si>
  <si>
    <t>GBF_SK_1462_3</t>
  </si>
  <si>
    <t>花風・薄紅舞</t>
  </si>
  <si>
    <t xml:space="preserve"> Dance of Pink Petals</t>
  </si>
  <si>
    <t>Buff,ConSK1462</t>
  </si>
  <si>
    <t>自身の致命的な一撃率を高め、自身のダメージを大幅に高め、回避した目標に追撃し、3ラウンド継続する</t>
  </si>
  <si>
    <t>Improve your critical hit rate, greatly increase your damage, and pursue dodged targets for 3 rounds</t>
  </si>
  <si>
    <t>@ConSK1462</t>
  </si>
  <si>
    <t>weaponKatana</t>
  </si>
  <si>
    <t>刀</t>
  </si>
  <si>
    <t>Katana</t>
  </si>
  <si>
    <t>skill</t>
  </si>
  <si>
    <t>weapon</t>
  </si>
  <si>
    <t>異国風の長剣のような武器を使用する技巧で</t>
  </si>
  <si>
    <t>Technique for using exotic, longsword-like weapons</t>
  </si>
  <si>
    <t>GBF_light1</t>
  </si>
  <si>
    <t>光の攻刃</t>
  </si>
  <si>
    <t>Light's Might</t>
  </si>
  <si>
    <t>Buff,ConGBFLight1</t>
  </si>
  <si>
    <t>一定時間自身の攻撃ダメージを増加させる。【光アトリビュート効果により、体質と知覚がさらに向上】</t>
  </si>
  <si>
    <t>Increases own attack damage for a limited time. [Light attribute effects additionally increase Constitution and Perception]</t>
  </si>
  <si>
    <t>@ConGBFLight1</t>
  </si>
  <si>
    <t>GBF_light2</t>
  </si>
  <si>
    <t>騎解方陣 神威</t>
  </si>
  <si>
    <t>Knightcode's Majesty</t>
  </si>
  <si>
    <t>Buff,ConGBFLight2</t>
  </si>
  <si>
    <t>Increases own attack damage and Constitution for a limited time. [Light attribute effects additionally increase Constitution and Perception]</t>
  </si>
  <si>
    <t>@ConGBFLight2</t>
  </si>
  <si>
    <t>convertDarkness</t>
  </si>
  <si>
    <t>暗黒変換</t>
  </si>
  <si>
    <t>Darkness Conversion</t>
  </si>
  <si>
    <t>eleConvert</t>
  </si>
  <si>
    <t>攻撃を暗黒属性に変換する。</t>
  </si>
  <si>
    <t>Changes attack attribute to Darkness.</t>
  </si>
  <si>
    <t>convertHoly</t>
  </si>
  <si>
    <t>神聖変換</t>
  </si>
  <si>
    <t>Holy Conversion</t>
  </si>
  <si>
    <t>eleHoly</t>
  </si>
  <si>
    <t>攻撃を神聖属性に変換する。</t>
  </si>
  <si>
    <t>Changes attack attribute to Holy.</t>
  </si>
  <si>
    <t>convertCut</t>
  </si>
  <si>
    <t>出血変換</t>
  </si>
  <si>
    <t>Cut Conversion</t>
  </si>
  <si>
    <t>eleCut</t>
  </si>
  <si>
    <t>攻撃を出血属性に変換する。</t>
  </si>
  <si>
    <t>Changes attack attribute to Cut.</t>
  </si>
  <si>
    <t>GBF_light3</t>
  </si>
  <si>
    <t>騎解方陣 攻刃III</t>
  </si>
  <si>
    <t>Knightcode's Might III</t>
  </si>
  <si>
    <t>Buff,ConGBFLight3</t>
  </si>
  <si>
    <t>@ConGBFLight3</t>
  </si>
  <si>
    <t>GBF_light4</t>
  </si>
  <si>
    <t>騎解方陣 守護II</t>
  </si>
  <si>
    <t>Knightcode's Aegis II</t>
  </si>
  <si>
    <t>Buff,ConGBFLight4</t>
  </si>
  <si>
    <t>一定時間内に自己血量を上昇させる。【光アトリビュート効果により、体質と知覚がさらに向上】</t>
  </si>
  <si>
    <t>Increases own HP for a limited time. [Light attribute effects additionally increase Constitution and Perception]</t>
  </si>
  <si>
    <t>@ConGBFLight4</t>
  </si>
  <si>
    <t>GBF_Earth2</t>
  </si>
  <si>
    <t>地裂の守護</t>
  </si>
  <si>
    <t>Terra's Aegis</t>
  </si>
  <si>
    <t>Buff,ConGBFEarth2</t>
  </si>
  <si>
    <t>一定時間内に自己血量を上昇させる。【土属性効果が追加的に体質を向上させる】</t>
  </si>
  <si>
    <t>Increases own HP for a limited time. [Earth attribute effects additionally increase Constitution]</t>
  </si>
  <si>
    <t>@ConGBFEarth2</t>
  </si>
  <si>
    <t>GBF_Fire1</t>
  </si>
  <si>
    <t>紅蓮の守護</t>
  </si>
  <si>
    <t>Inferno's Aegis</t>
  </si>
  <si>
    <t>Buff,ConGBFFire1</t>
  </si>
  <si>
    <t>一定時間内に自己血量を上昇させる。【火属性効果による追加のパワーアップ】</t>
  </si>
  <si>
    <t>Increases own HP for a limited time. [Fire attribute effects additionally increase Strength]</t>
  </si>
  <si>
    <t>@ConGBFFire1</t>
  </si>
  <si>
    <t>GBF_Water1</t>
  </si>
  <si>
    <t>霧氷の攻刃</t>
  </si>
  <si>
    <t>Hoarfrost's Might</t>
  </si>
  <si>
    <t>Buff,ConGBFWater1</t>
  </si>
  <si>
    <t>一定時間自身の攻撃ダメージを増加させる。【水属性の追加効果で魔力アップ】</t>
  </si>
  <si>
    <t>Increases own attack damage for a limited time. [Water attribute effects additionally increase Magic]</t>
  </si>
  <si>
    <t>@GBFWater1</t>
  </si>
  <si>
    <t>GBF_Luminiera_1</t>
  </si>
  <si>
    <t>光の刃</t>
  </si>
  <si>
    <t>Holy Blade</t>
  </si>
  <si>
    <t>Debuff,ConGBFLuminiera2</t>
  </si>
  <si>
    <t>相手を攻撃する時に力を蓄え、力を蓄えることに成功した後、相手の大部分の強化効果を追い払う。</t>
  </si>
  <si>
    <t>When attacking an enemy, charges up; upon successful charge, dispels most of the enemy’s buffs.</t>
  </si>
  <si>
    <t>@ConGBFLuminiera2</t>
  </si>
  <si>
    <t>DispelAura2</t>
  </si>
  <si>
    <t>ハローを浄化します</t>
  </si>
  <si>
    <t>DispelAura</t>
  </si>
  <si>
    <t>Buff,ConDispelAura</t>
  </si>
  <si>
    <t>GBF_Wind3</t>
  </si>
  <si>
    <t>乱気の神威</t>
  </si>
  <si>
    <t>Ventosus's Majesty</t>
  </si>
  <si>
    <t>Buff,ConGBFWind3</t>
  </si>
  <si>
    <t>一定時間、自身の攻撃ダメージと最大HPを上昇させる。【風属性効果はさらに速度を上昇させる】</t>
  </si>
  <si>
    <t>Increases own attack damage and maximum HP for a limited time. [Wind attribute effects additionally increase speed]</t>
  </si>
  <si>
    <t>@ConGBFWind3</t>
  </si>
  <si>
    <t>GBF_Wind4</t>
  </si>
  <si>
    <t>風の守護</t>
  </si>
  <si>
    <t>Wind's Aegis</t>
  </si>
  <si>
    <t>Buff,ConGBFWind4</t>
  </si>
  <si>
    <t>一定時間、自身の最大HPを上昇させる。【風属性効果はさらに速度を上昇させる】</t>
  </si>
  <si>
    <t>Increases own maximum HP for a limited time. [Wind attribute effects additionally increase speed]</t>
  </si>
  <si>
    <t>@ConGBFWind4</t>
  </si>
  <si>
    <t>GBF_SK_2612_1</t>
  </si>
  <si>
    <t>トータル・エクリプス</t>
  </si>
  <si>
    <t>Total Eclipse</t>
  </si>
  <si>
    <t>eleMagic</t>
  </si>
  <si>
    <t>Debuff,ConSK2612</t>
  </si>
  <si>
    <t>SpellGBF_2616</t>
  </si>
  <si>
    <t>対象にダメージを与え、対象の一部のバフを解除し、周囲の味方の魔法ダメージを増加させる。</t>
  </si>
  <si>
    <t>Deals damage to the target, dispels some of their buffs, and increases nearby allies’ magic damage.</t>
  </si>
  <si>
    <t>Deals #calc area damage of #ele.</t>
  </si>
  <si>
    <t>GBF_SK_2613_2</t>
  </si>
  <si>
    <t>ケア・リライアント</t>
  </si>
  <si>
    <t>Empowering Aid</t>
  </si>
  <si>
    <t>Buff,ConSK2613</t>
  </si>
  <si>
    <t>血量を回復し、同時に自身の回復量を最大2倍まで増加させる。</t>
  </si>
  <si>
    <t>Restores HP and increases own healing amount, up to 2×.</t>
  </si>
  <si>
    <t>@ConSK2613</t>
  </si>
  <si>
    <t>GBF_SK_2615_3</t>
  </si>
  <si>
    <t>ファンタズマル・レガシー</t>
  </si>
  <si>
    <t>Phantasmal Legacy</t>
  </si>
  <si>
    <t>Buff,ConSK2615</t>
  </si>
  <si>
    <t>クリティカル率、クリティカルダメージ、防御力、ブロックが上昇し、復活効果と無敵効果を得る。クリティカルダメージは最大2倍まで上昇する。</t>
  </si>
  <si>
    <t>Increases critical rate, critical damage, defense, and block; grants resurrection and invincibility effects; critical damage is increased up to 2×.</t>
  </si>
  <si>
    <t>@ConSK2615</t>
  </si>
  <si>
    <t>convertMagic</t>
  </si>
  <si>
    <t>魔法変換</t>
  </si>
  <si>
    <t>Magic Conversion</t>
  </si>
  <si>
    <t>攻撃を魔法属性に変換する。</t>
  </si>
  <si>
    <t>Changes attack attribute to Magic.</t>
  </si>
  <si>
    <t>GBF_Invincible</t>
  </si>
  <si>
    <t>無敵</t>
  </si>
  <si>
    <t>Unchallenged</t>
  </si>
  <si>
    <t>Buff,ConGBFInvincible</t>
  </si>
  <si>
    <t>GBFlimitbeark</t>
  </si>
  <si>
    <t>境界のブレークスルー</t>
  </si>
  <si>
    <t>Limitbeark</t>
  </si>
  <si>
    <t>noRune,GBFskill</t>
  </si>
  <si>
    <t>&lt;color=red&gt;それは自我を突破している レベル：&lt;/color&gt;</t>
  </si>
  <si>
    <t>&lt;color=red&gt;It is transcending itself Level:&lt;/color&gt;</t>
  </si>
  <si>
    <t>GBF_Earth3</t>
  </si>
  <si>
    <t>大地の守護</t>
  </si>
  <si>
    <t>Mountain's Aegis</t>
  </si>
  <si>
    <t>Buff,ConGBFEarth3</t>
  </si>
  <si>
    <t>@ConGBFEarth3</t>
  </si>
  <si>
    <t>GBF_Earth4</t>
  </si>
  <si>
    <t>大地の治癒</t>
  </si>
  <si>
    <t>Mountain's Healing</t>
  </si>
  <si>
    <t>Buff,ConGBFEarth4</t>
  </si>
  <si>
    <t>一定時間、自身が付与する回復効果を強化【土属性効果が追加的に体質を向上させる】</t>
  </si>
  <si>
    <t>Increases own healing cap for a limited time. [Earth attribute effects additionally increase Constitution]</t>
  </si>
  <si>
    <t>GBF_SK_2699_3</t>
  </si>
  <si>
    <t>エール・ド・レトラント</t>
  </si>
  <si>
    <t>Ailes Enlacantes</t>
  </si>
  <si>
    <t>Buff,ConSK2699</t>
  </si>
  <si>
    <t>土属性キャラに庇護の殻翼効果×5ターン
└ブロック効果(20%軽減/発動100%)
└活性(1000HOT回復)
└ターン終了時に弱体効果1つ回復
・バリア効果(耐久値1万)</t>
  </si>
  <si>
    <t>All Earth allies gain Wings of the Cradle and Shield (10,000)
Wings of the Cradle
DMG taken is lowered / Recover HP each turn. Boost to charge bar if HP is full / Remove 1 debuff at end of turn (Can't be removed)</t>
  </si>
  <si>
    <t>@ConSK2699</t>
  </si>
  <si>
    <t>GBF_SK_2700_1</t>
  </si>
  <si>
    <t>ル・トネール</t>
  </si>
  <si>
    <t>Le Tonnerre</t>
  </si>
  <si>
    <t>Debuff,ConSK2700</t>
  </si>
  <si>
    <t>SpellGBF_2700</t>
  </si>
  <si>
    <t>敵単体に3回攻撃し、味方キャラの与ダメージを強化する</t>
  </si>
  <si>
    <t>Attacks a single enemy 3 times and increases damage dealt by allied characters</t>
  </si>
  <si>
    <t>@ConSK2700</t>
  </si>
  <si>
    <t>GBF_SK_2701_1</t>
  </si>
  <si>
    <t>アンフェルモン</t>
  </si>
  <si>
    <t>Enfermement</t>
  </si>
  <si>
    <t>Debuff,ConSK2701</t>
  </si>
  <si>
    <t>SpellGBF_2701</t>
  </si>
  <si>
    <t>範囲ダメージを与え、敵の強化効果一部を解除し、受ける攻撃ダメージを軽減する</t>
  </si>
  <si>
    <t>Deals area damage, dispels certain buffs from enemies, and reduces damage taken from their attacks</t>
  </si>
  <si>
    <t>@ConSK2701</t>
  </si>
  <si>
    <t>featGod_inui</t>
  </si>
  <si>
    <t>地獄犬の加护</t>
  </si>
  <si>
    <t>Favor of the hellhound</t>
  </si>
  <si>
    <t>Feat</t>
  </si>
  <si>
    <t>FEAT</t>
  </si>
  <si>
    <t>feat</t>
  </si>
  <si>
    <t>god</t>
  </si>
  <si>
    <t>innate,GBFskill</t>
  </si>
  <si>
    <t>神から授かった恩恵。</t>
  </si>
  <si>
    <t>A divine endowment.</t>
  </si>
  <si>
    <t>未知の女神の加護を受けています</t>
  </si>
  <si>
    <t xml:space="preserve">You have received the protection of an unknown goddess. </t>
  </si>
  <si>
    <t>あなたの&lt;color=red&gt;死&lt;/color&gt;の属性法术が强化されました。</t>
  </si>
  <si>
    <t>Your &lt;color=red&gt;Death&lt;/color&gt;-attribute spells have been enhanced.</t>
  </si>
  <si>
    <t>GBF_boostAnimal</t>
  </si>
  <si>
    <t>野性の覚醒</t>
  </si>
  <si>
    <t>Feral Rage</t>
  </si>
  <si>
    <t>耐久、筋力、速度、そして死の元素を強化する。</t>
  </si>
  <si>
    <t>Enhance END, STR, SPD, and the &lt;color=red&gt;Death&lt;/color&gt;.</t>
  </si>
  <si>
    <t>それは動物の種族が強化されました。</t>
  </si>
  <si>
    <t>The animal race has been enhanced.</t>
  </si>
  <si>
    <t>GBF_Sin_SK1</t>
  </si>
  <si>
    <t>奸雄の賦性</t>
  </si>
  <si>
    <t>Vigilante's Nature</t>
  </si>
  <si>
    <t>SelfParty</t>
  </si>
  <si>
    <t>Buff,ConGBF_Sin_SK1</t>
  </si>
  <si>
    <t>Ability</t>
  </si>
  <si>
    <t>ABILITY</t>
  </si>
  <si>
    <t>器用さを10%の命中率向上させます。</t>
  </si>
  <si>
    <t>Increase your Dexterity by 10% hit rate.</t>
  </si>
  <si>
    <t>featVajra</t>
  </si>
  <si>
    <t>犬神宮の主</t>
  </si>
  <si>
    <t>Queen of Canines</t>
  </si>
  <si>
    <t>あなたは当代の闘神であり、強大な戦闘技巧を有している。</t>
  </si>
  <si>
    <t>You are the modern Battle God, possessing formidable combat skills.</t>
  </si>
  <si>
    <t>デバフ無効、メタル効果無視、神に対する与ダメージ上昇。</t>
  </si>
  <si>
    <t>You are immune to debuffs, ignore Metal effects, and deal increased damage to gods.</t>
  </si>
  <si>
    <t>GBF_SK_0533</t>
  </si>
  <si>
    <t>大口真神</t>
  </si>
  <si>
    <t>eleCold</t>
  </si>
  <si>
    <t>Debuff,ConSK0533</t>
  </si>
  <si>
    <t>SpellGBF_0533</t>
  </si>
  <si>
    <t>範囲ダメージを与え、対象の攻撃と防御を減少させます。
対象の耐性を無視する。</t>
  </si>
  <si>
    <t>造成范围伤害，减少目标的攻击和防御。
无视目标抗性。</t>
  </si>
  <si>
    <t>@ConSK0533</t>
  </si>
  <si>
    <t>GBF_SK_0534</t>
  </si>
  <si>
    <t>犬牙相制</t>
  </si>
  <si>
    <t>Debuff,ConSK0534</t>
  </si>
  <si>
    <t>@ConSK0534</t>
  </si>
  <si>
    <t>GBF_SK_0535</t>
  </si>
  <si>
    <t>飛鷹走狗</t>
  </si>
  <si>
    <t>飞鹰走狗</t>
  </si>
  <si>
    <t>Buff,ConSK0535</t>
  </si>
  <si>
    <t>@ConSK0535</t>
  </si>
  <si>
    <t>GBF_SK_2744</t>
  </si>
  <si>
    <t>犬神戦舞</t>
  </si>
  <si>
    <t>犬神战舞</t>
  </si>
  <si>
    <t>Buff,ConSK2744</t>
  </si>
  <si>
    <t>SpellGBFself</t>
  </si>
  <si>
    <t>使用后清除&lt;腕白小犬&gt;的冷却</t>
  </si>
  <si>
    <t>@ConSK2744</t>
  </si>
  <si>
    <t>GBF_SK_2743</t>
  </si>
  <si>
    <t>腕白小犬</t>
  </si>
  <si>
    <t>Debuff,ConSK2743</t>
  </si>
  <si>
    <t>範囲ダメージを与え、対象の攻撃と防御を減少させます。</t>
  </si>
  <si>
    <t>造成范围伤害，减少目标的攻击和防御。</t>
  </si>
  <si>
    <t>@ConSK2743</t>
  </si>
  <si>
    <t>GBF_SK_2745</t>
  </si>
  <si>
    <t>戌躍甘撒</t>
  </si>
  <si>
    <t>戌跃甘撒</t>
  </si>
  <si>
    <t>Buff,ConSK2745</t>
  </si>
  <si>
    <t>攻击回数+1。
使用后清除其它专有技能的冷却。</t>
  </si>
  <si>
    <t>@ConSK2745</t>
  </si>
  <si>
    <t>featVajra2</t>
  </si>
  <si>
    <t>ドッグ・アンド・トリート</t>
  </si>
  <si>
    <t>狗狗与糖果</t>
  </si>
  <si>
    <t>你是当代斗神，正在度过快乐的万圣节。</t>
  </si>
  <si>
    <t>你免疫Debuff，防御翻倍，伤害大幅上升。</t>
  </si>
  <si>
    <t>GBF_Stat_6156</t>
  </si>
  <si>
    <t>攻击回数增加</t>
  </si>
  <si>
    <t>Buff,ConGBFStat6156</t>
  </si>
  <si>
    <t>GBF_SK_1374</t>
  </si>
  <si>
    <t>狛戌犬慮</t>
  </si>
  <si>
    <t>狛戌犬虑</t>
  </si>
  <si>
    <t>Buff,ConSK1374</t>
  </si>
  <si>
    <t>屏障（4000），持续到消耗完</t>
  </si>
  <si>
    <t>@ConSK1374</t>
  </si>
  <si>
    <t>GBF_SK_1785</t>
  </si>
  <si>
    <t>大海真神</t>
  </si>
  <si>
    <t>Buff,buffself,ConSK1785</t>
  </si>
  <si>
    <t>domain,GBFskill</t>
  </si>
  <si>
    <t>造成范围伤害，每次攻击会使下次攻击更加强大。
无视目标抗性。</t>
  </si>
  <si>
    <t>@ConSK1785</t>
  </si>
  <si>
    <t>goods</t>
  </si>
  <si>
    <t>minerals</t>
  </si>
  <si>
    <t>decal</t>
  </si>
  <si>
    <t>decay</t>
  </si>
  <si>
    <t>grass</t>
  </si>
  <si>
    <t>defFloor</t>
  </si>
  <si>
    <t>defBlock</t>
  </si>
  <si>
    <t>edge</t>
  </si>
  <si>
    <t>ramp</t>
  </si>
  <si>
    <t>idSound</t>
  </si>
  <si>
    <t>soundFoot</t>
  </si>
  <si>
    <t>hardness</t>
  </si>
  <si>
    <t>groups</t>
  </si>
  <si>
    <t>tier</t>
  </si>
  <si>
    <t>weight</t>
  </si>
  <si>
    <t>quality</t>
  </si>
  <si>
    <t>atk</t>
  </si>
  <si>
    <t>dmg</t>
  </si>
  <si>
    <t>dv</t>
  </si>
  <si>
    <t>pv</t>
  </si>
  <si>
    <t>dice</t>
  </si>
  <si>
    <t>bits</t>
  </si>
  <si>
    <t>elements</t>
  </si>
  <si>
    <t>altName</t>
  </si>
  <si>
    <t>altName_JP</t>
  </si>
  <si>
    <t>string[]</t>
  </si>
  <si>
    <t>99</t>
  </si>
  <si>
    <t>chunk</t>
  </si>
  <si>
    <t>2</t>
  </si>
  <si>
    <t>1</t>
  </si>
  <si>
    <t>0</t>
  </si>
  <si>
    <t>6</t>
  </si>
  <si>
    <t>1000</t>
  </si>
  <si>
    <t>100</t>
  </si>
  <si>
    <t>curse</t>
  </si>
  <si>
    <t>duration</t>
  </si>
  <si>
    <t>hexPower</t>
  </si>
  <si>
    <t>negate</t>
  </si>
  <si>
    <t>defenseAttb</t>
  </si>
  <si>
    <t>resistance</t>
  </si>
  <si>
    <t>gainRes</t>
  </si>
  <si>
    <t>nullify</t>
  </si>
  <si>
    <t>phase</t>
  </si>
  <si>
    <t>colors</t>
  </si>
  <si>
    <t>element</t>
  </si>
  <si>
    <t>effect</t>
  </si>
  <si>
    <t>strPhase_JP</t>
  </si>
  <si>
    <t>strPhase</t>
  </si>
  <si>
    <t>textEnd_JP</t>
  </si>
  <si>
    <t>textEnd</t>
  </si>
  <si>
    <t>textPhase2_JP</t>
  </si>
  <si>
    <t>textPhase2</t>
  </si>
  <si>
    <t>gradient</t>
  </si>
  <si>
    <t>invert</t>
  </si>
  <si>
    <t>int[]</t>
  </si>
  <si>
    <t>bool</t>
  </si>
  <si>
    <t>82</t>
  </si>
  <si>
    <t>Neutral</t>
  </si>
  <si>
    <t>p/10</t>
  </si>
  <si>
    <t>10</t>
  </si>
  <si>
    <t>0,1,2,3,4,5,6,7,8,9</t>
  </si>
  <si>
    <t>condition</t>
  </si>
  <si>
    <t>ConBSFire</t>
  </si>
  <si>
    <t>松脂付き魔[火]</t>
  </si>
  <si>
    <t>Pine resin enchantment [fire]</t>
  </si>
  <si>
    <t>Buff</t>
  </si>
  <si>
    <t>eleFire,10</t>
  </si>
  <si>
    <t>ConBSLightning,ConBSDarkness</t>
  </si>
  <si>
    <t>ActWeapon</t>
  </si>
  <si>
    <t>intonation</t>
  </si>
  <si>
    <t>#1炎が武器の上を走り始めた</t>
  </si>
  <si>
    <t>#1Flames began to surge on the weapon</t>
  </si>
  <si>
    <t>#1武器の炎が消えた</t>
  </si>
  <si>
    <t>#1The flames on the weapon have gone out</t>
  </si>
  <si>
    <t>武器に火炎属性を付加したダメージ</t>
  </si>
  <si>
    <t>Damage caused by attaching flame attributes to weapons</t>
  </si>
  <si>
    <t>ConBSLightning</t>
  </si>
  <si>
    <t>松脂付き魔[雷]</t>
  </si>
  <si>
    <t>Pine resin enchantment [thunder]</t>
  </si>
  <si>
    <t>eleLightning,10</t>
  </si>
  <si>
    <t>ConBSDarkness,ConBSFire</t>
  </si>
  <si>
    <t>#1雷が武器に走り始めた</t>
  </si>
  <si>
    <t>#1Thunder and lightning began to surge on the weapon</t>
  </si>
  <si>
    <t>#1武器から轟音が消えた</t>
  </si>
  <si>
    <t>#1The roar of weapons has disappeared</t>
  </si>
  <si>
    <t>武器に雷属性のダメージを与える</t>
  </si>
  <si>
    <t>Attach lightning attribute damage to weapons</t>
  </si>
  <si>
    <t>ConBSDarkness</t>
  </si>
  <si>
    <t>松脂付き魔[闇]</t>
  </si>
  <si>
    <t>Pine resin enchantment [dark]</t>
  </si>
  <si>
    <t>eleDarkness,10</t>
  </si>
  <si>
    <t>ConBSFire,ConBSLightning</t>
  </si>
  <si>
    <t>#1が武器を巻き始めた</t>
  </si>
  <si>
    <t>#1Darkness begins to entangle weapons</t>
  </si>
  <si>
    <t>#1武器はもう不気味ではない</t>
  </si>
  <si>
    <t>#1Weapons are no longer eerie and terrifying</t>
  </si>
  <si>
    <t>武器に闇属性のダメージを与える</t>
  </si>
  <si>
    <t>Attach dark attribute damage to weapons</t>
  </si>
  <si>
    <t>ConPoison</t>
  </si>
  <si>
    <t>毒</t>
  </si>
  <si>
    <t>Poison</t>
  </si>
  <si>
    <t>Bad</t>
  </si>
  <si>
    <t>p/4</t>
  </si>
  <si>
    <t>negatePoison,negateall</t>
  </si>
  <si>
    <t>resPoison</t>
  </si>
  <si>
    <t>0,0,0,1,1,1,1,1,1,1</t>
  </si>
  <si>
    <t>poison</t>
  </si>
  <si>
    <t>毒,猛毒</t>
  </si>
  <si>
    <t>Poisoned,Poisoned Bad!</t>
  </si>
  <si>
    <t>#1は毒に冒された。
#1は猛毒に冒された。</t>
  </si>
  <si>
    <t>#1 are/is poisoned.
#1 suffer/suffers from strong poison.</t>
  </si>
  <si>
    <t>#1の体から毒は抜けた。</t>
  </si>
  <si>
    <t>Poison leaves #your body.</t>
  </si>
  <si>
    <t>#1の毒は少し弱まった。</t>
  </si>
  <si>
    <t>#1 slightly feel/feels better.</t>
  </si>
  <si>
    <t>毒を受け行動をするたびに体力が減る状態。</t>
  </si>
  <si>
    <t>A condition where you are poisoned and lose health with every action.</t>
  </si>
  <si>
    <t>ConSuffocation</t>
  </si>
  <si>
    <t>呼吸困難</t>
  </si>
  <si>
    <t>Suffocation</t>
  </si>
  <si>
    <t>p</t>
  </si>
  <si>
    <t>breathing,negateall</t>
  </si>
  <si>
    <t>0,1,2,2,2,2,2,2,2,2</t>
  </si>
  <si>
    <t>fear</t>
  </si>
  <si>
    <t>#,呼吸困難,窒息</t>
  </si>
  <si>
    <t>#,Need Air,Suffocated!</t>
  </si>
  <si>
    <t xml:space="preserve">
#1は呼吸困難におちいった。</t>
  </si>
  <si>
    <t xml:space="preserve">
#1 are/is suffocated.</t>
  </si>
  <si>
    <t>#1は息ができるようになった。</t>
  </si>
  <si>
    <t>#1 can breathe again.</t>
  </si>
  <si>
    <t>息ができない状態。窒息すると体力を急激に失う。</t>
  </si>
  <si>
    <t>A condition where you cannot breathe and rapidly lose health if suffocating.</t>
  </si>
  <si>
    <t>ConBurning</t>
  </si>
  <si>
    <t>炎上</t>
  </si>
  <si>
    <t>Burning</t>
  </si>
  <si>
    <t>p/30</t>
  </si>
  <si>
    <t>burn</t>
  </si>
  <si>
    <t>#1は燃えだした。</t>
  </si>
  <si>
    <t>#1 begin/begins to burn.</t>
  </si>
  <si>
    <t>#1の体から火は消えた。</t>
  </si>
  <si>
    <t>#1 no longer burn./burns.</t>
  </si>
  <si>
    <t>炎上し、行動をするたびに体力を失う状態。</t>
  </si>
  <si>
    <t>A condition where you are on fire and lose health with every action.</t>
  </si>
  <si>
    <t>ConFear</t>
  </si>
  <si>
    <t>恐怖</t>
  </si>
  <si>
    <t>Fear</t>
  </si>
  <si>
    <t>negateFear,negateall</t>
  </si>
  <si>
    <t>resMind</t>
  </si>
  <si>
    <t>#1は恐怖に襲われた。</t>
  </si>
  <si>
    <t>#1 are/is struck with terror.</t>
  </si>
  <si>
    <t>#1は勇気を取り戻した。</t>
  </si>
  <si>
    <t>#1 regain/regains courage.</t>
  </si>
  <si>
    <t>相手に恐怖し攻撃できない状態。</t>
  </si>
  <si>
    <t>A condition where you are terrified and cannot attack.</t>
  </si>
  <si>
    <t>ConSleep</t>
  </si>
  <si>
    <t>睡眠</t>
  </si>
  <si>
    <t>Sleep</t>
  </si>
  <si>
    <t>negateSleep,negateall</t>
  </si>
  <si>
    <t>resNerve</t>
  </si>
  <si>
    <t>sleep</t>
  </si>
  <si>
    <t>Asleep</t>
  </si>
  <si>
    <t>#1は眠りに落ちた。</t>
  </si>
  <si>
    <t>#1 fall/falls asleep.</t>
  </si>
  <si>
    <t>#1は心地よい眠りから覚めた。</t>
  </si>
  <si>
    <t>#1 wake/wakes up.</t>
  </si>
  <si>
    <t>眠っている状態。</t>
  </si>
  <si>
    <t>A condition where you are asleep.</t>
  </si>
  <si>
    <t>ConFaint</t>
  </si>
  <si>
    <t>気絶</t>
  </si>
  <si>
    <t>Unconsciousness</t>
  </si>
  <si>
    <t>faint</t>
  </si>
  <si>
    <t>Unconscious</t>
  </si>
  <si>
    <t>#1は気を失った。</t>
  </si>
  <si>
    <t>#1 faint./faints.</t>
  </si>
  <si>
    <t>#1は意識を取り戻した。</t>
  </si>
  <si>
    <t>#1 regain/regains consciousness.</t>
  </si>
  <si>
    <t>動けない状態。</t>
  </si>
  <si>
    <t>A condition where you are immobilized.</t>
  </si>
  <si>
    <t>ConEntangle</t>
  </si>
  <si>
    <t>拘束</t>
  </si>
  <si>
    <t>Entangled</t>
  </si>
  <si>
    <t>p/20</t>
  </si>
  <si>
    <t>,web</t>
  </si>
  <si>
    <t>Entangle</t>
  </si>
  <si>
    <t>#1は拘束された。</t>
  </si>
  <si>
    <t>#1 are/is entangled.</t>
  </si>
  <si>
    <t>#1は拘束から逃れた。</t>
  </si>
  <si>
    <t>#1 manage(s) to escape the restraints.</t>
  </si>
  <si>
    <t>移動ができない状態。</t>
  </si>
  <si>
    <t>A condition where you cannot move.</t>
  </si>
  <si>
    <t>ConParalyze</t>
  </si>
  <si>
    <t>麻痺</t>
  </si>
  <si>
    <t>Paralyze</t>
  </si>
  <si>
    <t>negateParalysis,negateall</t>
  </si>
  <si>
    <t>Paralyzed</t>
  </si>
  <si>
    <t>#1の体は痺れた。</t>
  </si>
  <si>
    <t>#1 are/is paralyzed.</t>
  </si>
  <si>
    <t>#1は動けるようになった。</t>
  </si>
  <si>
    <t>#1 can move again.</t>
  </si>
  <si>
    <t>ConConfuse</t>
  </si>
  <si>
    <t>混乱</t>
  </si>
  <si>
    <t>Confusion</t>
  </si>
  <si>
    <t>p/7</t>
  </si>
  <si>
    <t>negateConfusion,negateall</t>
  </si>
  <si>
    <t>confuse</t>
  </si>
  <si>
    <t>Confused</t>
  </si>
  <si>
    <t>#1は混乱した。</t>
  </si>
  <si>
    <t>#1 get/gets confused.</t>
  </si>
  <si>
    <t>#1は混乱から回復した。</t>
  </si>
  <si>
    <t>#1 are/is no longer confused.</t>
  </si>
  <si>
    <t>混乱し移動や詠唱が阻害される状態。</t>
  </si>
  <si>
    <t>A condition where you are confused and your movement or spellcasting is disrupted.</t>
  </si>
  <si>
    <t>ConBlind</t>
  </si>
  <si>
    <t>盲目</t>
  </si>
  <si>
    <t>Blind</t>
  </si>
  <si>
    <t>p/8</t>
  </si>
  <si>
    <t>negateBlind,negateall</t>
  </si>
  <si>
    <t>resDarkness</t>
  </si>
  <si>
    <t>blind</t>
  </si>
  <si>
    <t>#1は盲目になった。</t>
  </si>
  <si>
    <t>#1 become/becomes blind.</t>
  </si>
  <si>
    <t>#1は盲目から回復した。</t>
  </si>
  <si>
    <t>#1 recover/recovers from blind.</t>
  </si>
  <si>
    <t>何も見えない状態。</t>
  </si>
  <si>
    <t>A condition where you cannot see anything.</t>
  </si>
  <si>
    <t>ConInsane</t>
  </si>
  <si>
    <t>狂気</t>
  </si>
  <si>
    <t>Insanity</t>
  </si>
  <si>
    <t>0,0,0,0,0,1,1,1,1,2</t>
  </si>
  <si>
    <t>不安定,狂気,崩壊</t>
  </si>
  <si>
    <t>Unsteady,Insane,Broken</t>
  </si>
  <si>
    <t>#1は気が狂った。</t>
  </si>
  <si>
    <t>#1 lose/loses #his mind.</t>
  </si>
  <si>
    <t>#1は正気を取り戻した。</t>
  </si>
  <si>
    <t>#1 come/comes to #himself again.</t>
  </si>
  <si>
    <t>狂った状態。</t>
  </si>
  <si>
    <t>A condition where you are insane.</t>
  </si>
  <si>
    <t>ConBleed</t>
  </si>
  <si>
    <t>出血</t>
  </si>
  <si>
    <t>Bleeding</t>
  </si>
  <si>
    <t>featGolem,negateall</t>
  </si>
  <si>
    <t>bleed</t>
  </si>
  <si>
    <t>切り傷,出血,大出血</t>
  </si>
  <si>
    <t>Bleeding,Bleeding!,Hemorrhage</t>
  </si>
  <si>
    <t>#1は血を流し始めた。</t>
  </si>
  <si>
    <t>#1 start/starts to bleed.</t>
  </si>
  <si>
    <t>#1の出血は止まった。</t>
  </si>
  <si>
    <t>#1 stop/stops bleeding.</t>
  </si>
  <si>
    <t>出血し、行動するたびに体力を失う状態。</t>
  </si>
  <si>
    <t>A condition where you are bleeding and lose health with every action.</t>
  </si>
  <si>
    <t>ConDim</t>
  </si>
  <si>
    <t>朦朧</t>
  </si>
  <si>
    <t>Dim</t>
  </si>
  <si>
    <t>resSound</t>
  </si>
  <si>
    <t>0,0,0,0,0,1,1,1,1,1</t>
  </si>
  <si>
    <t>dim</t>
  </si>
  <si>
    <t>朦朧,混濁</t>
  </si>
  <si>
    <t>Dim,Muddled</t>
  </si>
  <si>
    <t>#1は朦朧とした。</t>
  </si>
  <si>
    <t>#1 are/is dimmed.</t>
  </si>
  <si>
    <t>#1の意識ははっきりした。</t>
  </si>
  <si>
    <t>#1 are/is no longer dimmed.</t>
  </si>
  <si>
    <t>朦朧とし移動や詠唱が阻害される状態。</t>
  </si>
  <si>
    <t>A condition where you are groggy and your movement or spellcasting is disrupted.</t>
  </si>
  <si>
    <t>ConHallucination</t>
  </si>
  <si>
    <t>幻覚</t>
  </si>
  <si>
    <t>Hallucination</t>
  </si>
  <si>
    <t>幻覚,幻覚</t>
  </si>
  <si>
    <t>Hallucinated,Hallucinated</t>
  </si>
  <si>
    <t>#1は幻覚を見始めた。</t>
  </si>
  <si>
    <t>#1 become(s) hallucinated</t>
  </si>
  <si>
    <t>#1の幻覚は消えた。</t>
  </si>
  <si>
    <t>#1 are/is no longer hallucinating.</t>
  </si>
  <si>
    <t>あらぬものが見える状態。</t>
  </si>
  <si>
    <t>A condition where you see things that aren't there.</t>
  </si>
  <si>
    <t>ConFreeze</t>
  </si>
  <si>
    <t>結露</t>
  </si>
  <si>
    <t>Chill</t>
  </si>
  <si>
    <t>resCold</t>
  </si>
  <si>
    <t>freeze</t>
  </si>
  <si>
    <t>結露,凍結</t>
  </si>
  <si>
    <t>Chill,Freeze</t>
  </si>
  <si>
    <t>#1は冷たくなった。
#1は凍り付いた。</t>
  </si>
  <si>
    <t>#1 are/is chilled.
#1 freeze(s) up.</t>
  </si>
  <si>
    <t>#1から結露が消えた。</t>
  </si>
  <si>
    <t>#1 are/is now free of condensation.</t>
  </si>
  <si>
    <t>凍り付き移動速度が低下した状態。</t>
  </si>
  <si>
    <t>A condition where you are frozen and your movement speed is reduced.</t>
  </si>
  <si>
    <t>ConDeathSentense</t>
  </si>
  <si>
    <t>死の宣告</t>
  </si>
  <si>
    <t>Death Sentense</t>
  </si>
  <si>
    <t>Debuff</t>
  </si>
  <si>
    <t>debuff</t>
  </si>
  <si>
    <t>Death Sentence</t>
  </si>
  <si>
    <t>#1は死を宣告された。</t>
  </si>
  <si>
    <t>#1 are/is sentenced to death.</t>
  </si>
  <si>
    <t>死は#1を迎え入れた。</t>
  </si>
  <si>
    <t>Death embraces #1.</t>
  </si>
  <si>
    <t>一定時間後に死ぬ呪い。</t>
  </si>
  <si>
    <t>Hex that causes death after a certain period of time.</t>
  </si>
  <si>
    <t>ConMiasma</t>
  </si>
  <si>
    <t>瘴気</t>
  </si>
  <si>
    <t>Miasma</t>
  </si>
  <si>
    <t>p/100+5</t>
  </si>
  <si>
    <t>ActMiasma</t>
  </si>
  <si>
    <t>#1は#2の瘴気に包まれた。</t>
  </si>
  <si>
    <t>#1 are/is enveloped in the miasma of #2.</t>
  </si>
  <si>
    <t>継続的に体力を奪う呪い。</t>
  </si>
  <si>
    <t>Hex that gradually damages the target.</t>
  </si>
  <si>
    <t>ConGravity</t>
  </si>
  <si>
    <t>重力</t>
  </si>
  <si>
    <t>Gravity</t>
  </si>
  <si>
    <t>p/20+10</t>
  </si>
  <si>
    <t>ConLevitate</t>
  </si>
  <si>
    <t>random</t>
  </si>
  <si>
    <t>SpGravity</t>
  </si>
  <si>
    <t>debuff,gravity</t>
  </si>
  <si>
    <t>#1は重力を感じた。</t>
  </si>
  <si>
    <t>#1 feel(s) the gravity.</t>
  </si>
  <si>
    <t>#1の体は元通り軽くなった。</t>
  </si>
  <si>
    <t>#1 no longer feel(s) the gravity.</t>
  </si>
  <si>
    <t>重力を付与する呪い。</t>
  </si>
  <si>
    <t>Hex that applies gravity.</t>
  </si>
  <si>
    <t>ConSilence</t>
  </si>
  <si>
    <t>沈黙</t>
  </si>
  <si>
    <t>Silence</t>
  </si>
  <si>
    <t>p/80+5</t>
  </si>
  <si>
    <t>SpSilence</t>
  </si>
  <si>
    <t>#1は分厚い霧に覆われた。</t>
  </si>
  <si>
    <t>#1 are/is surrounded by hazy mist.</t>
  </si>
  <si>
    <t>詠唱を阻害する呪い。</t>
  </si>
  <si>
    <t>Hex that impedes incantations.</t>
  </si>
  <si>
    <t>ConWeakness</t>
  </si>
  <si>
    <t>脆弱</t>
  </si>
  <si>
    <t>Weakness</t>
  </si>
  <si>
    <t>p/50+10</t>
  </si>
  <si>
    <t>SpWeakness</t>
  </si>
  <si>
    <t>#1は脆くなった。</t>
  </si>
  <si>
    <t>#1 feel(s) weak.</t>
  </si>
  <si>
    <t>防御を半減する呪い。</t>
  </si>
  <si>
    <t>Hex that halves defense.</t>
  </si>
  <si>
    <t>ConBane</t>
  </si>
  <si>
    <t>災い</t>
  </si>
  <si>
    <t>Bane</t>
  </si>
  <si>
    <t>LUC,-50-p/3</t>
  </si>
  <si>
    <t>SpBane</t>
  </si>
  <si>
    <t>#1は不幸になった。</t>
  </si>
  <si>
    <t>Fortune has forsaken #1.</t>
  </si>
  <si>
    <t>不幸になる呪い。</t>
  </si>
  <si>
    <t>Hex that strips luck.</t>
  </si>
  <si>
    <t>ConExcommunication</t>
  </si>
  <si>
    <t>破門</t>
  </si>
  <si>
    <t>Excommunication</t>
  </si>
  <si>
    <t>p/50+20</t>
  </si>
  <si>
    <t>#1は破門された。</t>
  </si>
  <si>
    <t>#1 are/is excommunicated.</t>
  </si>
  <si>
    <t>#1は許された。</t>
  </si>
  <si>
    <t>#1 are/is forgiven.</t>
  </si>
  <si>
    <t>信仰を断絶する呪い。</t>
  </si>
  <si>
    <t>Hex that severs faith.</t>
  </si>
  <si>
    <t>ConWeakResEle</t>
  </si>
  <si>
    <t>元素の傷跡</t>
  </si>
  <si>
    <t>Elemental Scar</t>
  </si>
  <si>
    <t>p/40+8</t>
  </si>
  <si>
    <t>resFire,-5-p/100,resCold,-5-p/100,resLightning,-5-p/100</t>
  </si>
  <si>
    <t>SpWeakResEle</t>
  </si>
  <si>
    <t>#1は元素への耐性を失った。</t>
  </si>
  <si>
    <t>#1 lose(s) resistance to elements.</t>
  </si>
  <si>
    <t>元素への耐性を奪う呪い。</t>
  </si>
  <si>
    <t>Hex that weakens resistances to elements.</t>
  </si>
  <si>
    <t>ConBshonor</t>
  </si>
  <si>
    <t>騎士の栄光</t>
  </si>
  <si>
    <t>The Glory of Knights</t>
  </si>
  <si>
    <t>BaseBuff</t>
  </si>
  <si>
    <t>p/300+10</t>
  </si>
  <si>
    <t>life,p/1500+15,PDR,p/300+3</t>
  </si>
  <si>
    <t>ConFear,ConWeakness</t>
  </si>
  <si>
    <t>BS_honor</t>
  </si>
  <si>
    <t>holyveil</t>
  </si>
  <si>
    <t>#1は光輝いた。</t>
  </si>
  <si>
    <t>#1 glowing.</t>
  </si>
  <si>
    <t>#1の体は輝きを失った。</t>
  </si>
  <si>
    <t>#1body is no longer glowing.</t>
  </si>
  <si>
    <t>一定時間自身が受ける物理ダメージを軽減し、生命力を高める。</t>
  </si>
  <si>
    <t>Reduce physical damage and increase vitality within a certain period of time.</t>
  </si>
  <si>
    <t>ConGBFWind1</t>
  </si>
  <si>
    <t>critical,p/500+5,SPD,20</t>
  </si>
  <si>
    <t>#1周りの風が早くなってきた。</t>
  </si>
  <si>
    <t>#1 The wind around has become faster.</t>
  </si>
  <si>
    <t>#1彼の周囲の風は静まった。</t>
  </si>
  <si>
    <t>#1The wind around has calmed down.</t>
  </si>
  <si>
    <t>一定時間自身のクリティカル率を上昇させる。</t>
  </si>
  <si>
    <t>ConGBFWind2</t>
  </si>
  <si>
    <t>DMG,p/500+5,SPD,20</t>
  </si>
  <si>
    <t>#1周囲の風がさらに激しくなった。</t>
  </si>
  <si>
    <t>#1 The wind around has become sharper.</t>
  </si>
  <si>
    <t>一定時間自身の攻撃ダメージを増加させる。</t>
  </si>
  <si>
    <t>ConSK1640</t>
  </si>
  <si>
    <t>ConHOT,ConWeapon,ConInvisibility,ConNightVision,ConHolyVeil,ConResEle,ConHero,ConBoost,ConInvulnerable,ConWisdom,ConEuphoric</t>
  </si>
  <si>
    <t>DMG,-5-p/1500,PV,-5-p/100</t>
  </si>
  <si>
    <t>#1 は #2 に悪運散虎 を使用しました。</t>
  </si>
  <si>
    <t>#1 pair of # 2 used the Jinx of the Tiger</t>
  </si>
  <si>
    <t>ConSK1641</t>
  </si>
  <si>
    <t>DMG,p/500+15,PV,p/500+15</t>
  </si>
  <si>
    <t>#1 は良運招虎 を使用しました。</t>
  </si>
  <si>
    <t>#1 used the Tiger's Prosperity</t>
  </si>
  <si>
    <t>ConSK1642</t>
  </si>
  <si>
    <t>evasionPerfect,10000,DV,10000,PDR,10000,EDR,10000</t>
  </si>
  <si>
    <t>#1 は双虎風水 を使用しました。</t>
  </si>
  <si>
    <t>#1 used the Twin Tiger Feng Shui</t>
  </si>
  <si>
    <t>ConGBFEarth1</t>
  </si>
  <si>
    <t>DMG,p/500+12,critical,p/1000+5,END,p/500+20</t>
  </si>
  <si>
    <t>#1彼の周りの地面が揺れ始めた。</t>
  </si>
  <si>
    <t>#1 The surrounding earth is starting to shake</t>
  </si>
  <si>
    <t>#1彼の周りの土地は静まり返りました。</t>
  </si>
  <si>
    <t>#1The earth around me calmed down.</t>
  </si>
  <si>
    <t>ConGBFDark1</t>
  </si>
  <si>
    <t>DMG,p/500+12,critical,p/1000+5,PER,p/500+20,SPD,p/1000+5</t>
  </si>
  <si>
    <t>#1周囲の闇が集まり始めた。</t>
  </si>
  <si>
    <t>#1 The darkness around began to gather.</t>
  </si>
  <si>
    <t>#1彼の周りの闇が消えた。</t>
  </si>
  <si>
    <t>#1The darkness around disappeared.</t>
  </si>
  <si>
    <t>一定時間内に自身の攻撃ダメージと致命的な一撃率を上げる。</t>
  </si>
  <si>
    <t>ConSK2506</t>
  </si>
  <si>
    <t>HIT,-5-p/1500,SPD,-5-p/100</t>
  </si>
  <si>
    <t>#1 は #2 に流刀蛇尾 を使用しました。</t>
  </si>
  <si>
    <t>#1 pair of # 2 used the Serpentine Sweep.</t>
  </si>
  <si>
    <t>ConSK2508</t>
  </si>
  <si>
    <t>encSpell,p/500+10</t>
  </si>
  <si>
    <t>#1 は常山蛇勢 を使用しました。</t>
  </si>
  <si>
    <t>#1 used the Venom and Vigor</t>
  </si>
  <si>
    <t>ConSK1460</t>
  </si>
  <si>
    <t>critical,p/500+10,r_DMG,50</t>
  </si>
  <si>
    <t>ConSK1461,ConSK1462</t>
  </si>
  <si>
    <t>#1 は槿花泡影 を使用しました。</t>
  </si>
  <si>
    <t>#1 used the Effervescent Hibiscus</t>
  </si>
  <si>
    <t>ConSK1461</t>
  </si>
  <si>
    <t>featLoyal,1,DV,10000,evasionPerfect,10000</t>
  </si>
  <si>
    <t>ConSK1460,ConSK1462</t>
  </si>
  <si>
    <t>#1 は寂寞無為 を使用しました。</t>
  </si>
  <si>
    <t>#1 used the Isolated Idling</t>
  </si>
  <si>
    <t>ConSK1462</t>
  </si>
  <si>
    <t>critical,p/500+5,DMG,p/500+15,r_DMG,20,mod_flurry,30</t>
  </si>
  <si>
    <t>ConSK1461,ConSK1460</t>
  </si>
  <si>
    <t>#1 は花風・薄紅舞 を使用しました。</t>
  </si>
  <si>
    <t>#1 used the Dance of Pink Petals</t>
  </si>
  <si>
    <t>ConGBFLight1</t>
  </si>
  <si>
    <t>DMG,p/500+5,END,p/500+10,PER,p/500+10</t>
  </si>
  <si>
    <t>#1周囲光り始めた。</t>
  </si>
  <si>
    <t>#1 surroundings began to glow.</t>
  </si>
  <si>
    <t>#1彼の周囲の光が消えた。</t>
  </si>
  <si>
    <t>The light around #1 dissipated.</t>
  </si>
  <si>
    <t>ConGBFLight2</t>
  </si>
  <si>
    <t>DMG,p/700+5,END,p/250+20,PER,p/500+10</t>
  </si>
  <si>
    <t>一定時間内に自身の攻撃ダメージと体質を高める。</t>
  </si>
  <si>
    <t>Improve one's attack damage and physical fitness within a certain period of time.</t>
  </si>
  <si>
    <t>ConGBFLight3</t>
  </si>
  <si>
    <t>DMG,p/400+15,END,p/500+10,PER,p/500+10</t>
  </si>
  <si>
    <t>ConGBFLight4</t>
  </si>
  <si>
    <t>life,p/700+5,END,p/500+10,PER,p/500+10</t>
  </si>
  <si>
    <t>一定時間内に自己血量を上昇させる。</t>
  </si>
  <si>
    <t>Increase one's own health within a certain period of time.</t>
  </si>
  <si>
    <t>ConGBFEarth2</t>
  </si>
  <si>
    <t>life,p/700+5,END,p/400+20</t>
  </si>
  <si>
    <t>#1周囲の地面が揺れ始めた。</t>
  </si>
  <si>
    <t>#1彼の周りの大地は穏やかになった。</t>
  </si>
  <si>
    <t>ConGBFFire1</t>
  </si>
  <si>
    <t>life,p/700+5,STR,p/400+20</t>
  </si>
  <si>
    <t>#1周りの空気が乾燥し始めた。</t>
  </si>
  <si>
    <t>The air around #1  began to heat up.</t>
  </si>
  <si>
    <t>#1周りはもう暑くない。</t>
  </si>
  <si>
    <t>It's no longer hot around #1.</t>
  </si>
  <si>
    <t>ConGBFWater1</t>
  </si>
  <si>
    <t>DMG,p/500+5,MAG,p/400+20</t>
  </si>
  <si>
    <t>#1周りの空気が湿り始めた。</t>
  </si>
  <si>
    <t>The air around #1 began to become moist.。</t>
  </si>
  <si>
    <t>#1周りの空気が濡れなくなった。</t>
  </si>
  <si>
    <t>The air around #1 is no longer moist.</t>
  </si>
  <si>
    <t>ConGBFLuminiera2</t>
  </si>
  <si>
    <t>#1 は光の剣に命中した。</t>
  </si>
  <si>
    <t>#1 was hit by the Holy Blade.</t>
  </si>
  <si>
    <t>ConDispelAura2</t>
  </si>
  <si>
    <t>p/100+10</t>
  </si>
  <si>
    <t>友達のデバフを絶えず浄化します</t>
  </si>
  <si>
    <t>Continuously purify friends' Debuffs</t>
  </si>
  <si>
    <t>ConGBFWind3</t>
  </si>
  <si>
    <t>DMG,p/400+15,SPD,p/1000+20,END,p/400+20</t>
  </si>
  <si>
    <t>一定時間、自身の攻撃ダメージと最大HPを上昇させる。</t>
  </si>
  <si>
    <t>ConGBFWind4</t>
  </si>
  <si>
    <t>END,p/500+10,SPD,p/1000+20</t>
  </si>
  <si>
    <t>一定時間、自身の最大HPを上昇させる。</t>
  </si>
  <si>
    <t>ConSK2612</t>
  </si>
  <si>
    <t>DMG,-5-p/1500</t>
  </si>
  <si>
    <t>#1 は #2 にトータル・エクリプス を使用しました。</t>
  </si>
  <si>
    <t>#1 pair of # 2 used the Total Eclipse</t>
  </si>
  <si>
    <t>ConSK2612_2</t>
  </si>
  <si>
    <t>casting,p/500+5,MAG,p/300+5</t>
  </si>
  <si>
    <t>ConSK2613</t>
  </si>
  <si>
    <t>p/80+6</t>
  </si>
  <si>
    <t>#1 は #2 にケア・リライアント を使用しました。</t>
  </si>
  <si>
    <t>#1 pair of # 2 used the Empowering Aid</t>
  </si>
  <si>
    <t>ConSK2615</t>
  </si>
  <si>
    <t>critical,p/100+5,r_PV,50,mod_frustration,p/500+20</t>
  </si>
  <si>
    <t>#1 は #2 にファンタズマル・レガシー を使用しました。</t>
  </si>
  <si>
    <t>#1 pair of # 2 used the Phantasmal Legacy</t>
  </si>
  <si>
    <t>ConGBFInvincible</t>
  </si>
  <si>
    <t>PDR,999,EDR,999</t>
  </si>
  <si>
    <t>ダメージを無効化する。</t>
  </si>
  <si>
    <t>Immune to damage.</t>
  </si>
  <si>
    <t>ConGBFEarth3</t>
  </si>
  <si>
    <t>life,p/1000+5,END,p/400+20</t>
  </si>
  <si>
    <t>ConGBFEarth4</t>
  </si>
  <si>
    <t>END,p/400+20</t>
  </si>
  <si>
    <t>一定時間、自身が付与する回復効果を強化</t>
  </si>
  <si>
    <t>ConSK2699</t>
  </si>
  <si>
    <t>#1 は #2 にエール・ド・レトラント を使用しました。</t>
  </si>
  <si>
    <t>#1 pair of # 2 used the Ailes Enlacantes</t>
  </si>
  <si>
    <t>ConSK2700</t>
  </si>
  <si>
    <t>#1 は #2 にル・トネール を使用しました。</t>
  </si>
  <si>
    <t>#1 pair of # 2 used the Le Tonnerre</t>
  </si>
  <si>
    <t>ConSK2700_2</t>
  </si>
  <si>
    <t>DMG,p/300+15</t>
  </si>
  <si>
    <t>ConSK2701</t>
  </si>
  <si>
    <t>p/150+4</t>
  </si>
  <si>
    <t>DMG,-5-p/300</t>
  </si>
  <si>
    <t>#1 は #2 アンフェルモン を使用しました。</t>
  </si>
  <si>
    <t>#1 pair of # 2 used the Enfermement</t>
  </si>
  <si>
    <t>ConSK2699_2</t>
  </si>
  <si>
    <t>PDR,20,EDR,20</t>
  </si>
  <si>
    <t>ConGBF_Sin_SK1</t>
  </si>
  <si>
    <t>StTaunt</t>
  </si>
  <si>
    <t>uid</t>
  </si>
  <si>
    <t>_parent</t>
  </si>
  <si>
    <t>recipeCat</t>
  </si>
  <si>
    <t>slot</t>
  </si>
  <si>
    <t>maxStack</t>
  </si>
  <si>
    <t>tileDummy</t>
  </si>
  <si>
    <t>installOne</t>
  </si>
  <si>
    <t>ignoreBless</t>
  </si>
  <si>
    <t>idThing</t>
  </si>
  <si>
    <t>recycle</t>
  </si>
  <si>
    <t>costSP</t>
  </si>
  <si>
    <t>gift</t>
  </si>
  <si>
    <t>deliver</t>
  </si>
  <si>
    <t>offer</t>
  </si>
  <si>
    <t>ticket</t>
  </si>
  <si>
    <t>sortVal</t>
  </si>
  <si>
    <t>_origin</t>
  </si>
  <si>
    <t>unit_JP</t>
  </si>
  <si>
    <t>unit</t>
  </si>
  <si>
    <t>name2_JP</t>
  </si>
  <si>
    <t>name2</t>
  </si>
  <si>
    <t>tiles</t>
  </si>
  <si>
    <t>parse</t>
  </si>
  <si>
    <t>vals</t>
  </si>
  <si>
    <t>trait</t>
  </si>
  <si>
    <t>idTaste</t>
  </si>
  <si>
    <t>TST</t>
  </si>
  <si>
    <t>NUT</t>
  </si>
  <si>
    <t>STR2</t>
  </si>
  <si>
    <t>END2</t>
  </si>
  <si>
    <t>DEX2</t>
  </si>
  <si>
    <t>PER2</t>
  </si>
  <si>
    <t>LER2</t>
  </si>
  <si>
    <t>WIL2</t>
  </si>
  <si>
    <t>MAG2</t>
  </si>
  <si>
    <t>CHA2</t>
  </si>
  <si>
    <t>_Calc</t>
  </si>
  <si>
    <t>recipeKey</t>
  </si>
  <si>
    <t>factory</t>
  </si>
  <si>
    <t>components</t>
  </si>
  <si>
    <t>defMat</t>
  </si>
  <si>
    <t>eg_sota</t>
  </si>
  <si>
    <t>fruit</t>
  </si>
  <si>
    <t>シュガーオレンジ</t>
  </si>
  <si>
    <t>個</t>
  </si>
  <si>
    <t>Sugar Orange</t>
  </si>
  <si>
    <t>piece</t>
  </si>
  <si>
    <t>render/@obj_S flat</t>
  </si>
  <si>
    <t>food_love/10,slowDecay/50</t>
  </si>
  <si>
    <t>dish_bonus</t>
  </si>
  <si>
    <t>毎年旧正月には一箱食べないといけないんですが…本気で言ってますか？</t>
  </si>
  <si>
    <t>Every Chinese New Year, I eat a box..... Are you serious?</t>
  </si>
  <si>
    <t>unknown_JP</t>
  </si>
  <si>
    <t>naming</t>
  </si>
  <si>
    <t>unknown</t>
  </si>
  <si>
    <t>_tileType</t>
  </si>
  <si>
    <t>_idRenderData</t>
  </si>
  <si>
    <t>altTiles</t>
  </si>
  <si>
    <t>anime</t>
  </si>
  <si>
    <t>skins</t>
  </si>
  <si>
    <t>size</t>
  </si>
  <si>
    <t>colorMod</t>
  </si>
  <si>
    <t>colorType</t>
  </si>
  <si>
    <t>disassemble</t>
  </si>
  <si>
    <t>tierGroup</t>
  </si>
  <si>
    <t>HP</t>
  </si>
  <si>
    <t>electricity</t>
  </si>
  <si>
    <t>range</t>
  </si>
  <si>
    <t>attackType</t>
  </si>
  <si>
    <t>offense</t>
  </si>
  <si>
    <t>substats</t>
  </si>
  <si>
    <t>defense</t>
  </si>
  <si>
    <t>lightData</t>
  </si>
  <si>
    <t>idExtra</t>
  </si>
  <si>
    <t>idToggleExtra</t>
  </si>
  <si>
    <t>idActorEx</t>
  </si>
  <si>
    <t>workTag</t>
  </si>
  <si>
    <t>filter</t>
  </si>
  <si>
    <t>roomName_JP</t>
  </si>
  <si>
    <t>roomName</t>
  </si>
  <si>
    <t>other</t>
  </si>
  <si>
    <t>log</t>
  </si>
  <si>
    <t>oak</t>
  </si>
  <si>
    <t>eg_craft</t>
  </si>
  <si>
    <t>イースターエッグ工作台</t>
  </si>
  <si>
    <t>Easter eggs crafttable</t>
  </si>
  <si>
    <t>crafter</t>
  </si>
  <si>
    <t>ObjBig</t>
  </si>
  <si>
    <t>@obj</t>
  </si>
  <si>
    <t>*</t>
  </si>
  <si>
    <t>self</t>
  </si>
  <si>
    <t>ingot/50|log|rock|gem</t>
  </si>
  <si>
    <t>iron</t>
  </si>
  <si>
    <t>metal</t>
  </si>
  <si>
    <t>Workbench</t>
  </si>
  <si>
    <t>noDrop,noShop</t>
  </si>
  <si>
    <t>Festival_ChineseNewyear</t>
  </si>
  <si>
    <t>チャイニーズノット</t>
  </si>
  <si>
    <t>Chinese knot</t>
  </si>
  <si>
    <t>mount</t>
  </si>
  <si>
    <t>WallHang</t>
  </si>
  <si>
    <t>@obj hang</t>
  </si>
  <si>
    <t>texture/50</t>
  </si>
  <si>
    <t>paper</t>
  </si>
  <si>
    <t>comfort/50,quality/50,rare/50</t>
  </si>
  <si>
    <t>作り手の手がそれほど器用ではないため、旧正月の飾りは少し違うようです。</t>
  </si>
  <si>
    <t>The decorations for the Chinese New Year seem to be a little different because the hands of the makers are not that dexterous.</t>
  </si>
  <si>
    <t>gbf_craft</t>
  </si>
  <si>
    <t>GBF工作台</t>
  </si>
  <si>
    <t>GBF crafttable</t>
  </si>
  <si>
    <t>2,1</t>
  </si>
  <si>
    <t>GBF_Evanescence2</t>
  </si>
  <si>
    <t>&lt;color=#33a11e&gt;リミテッドシリーズ&lt;/color&gt;</t>
  </si>
  <si>
    <t>振り</t>
  </si>
  <si>
    <t>『&lt;color=#33a11e&gt;Evanescence&lt;/color&gt;』</t>
  </si>
  <si>
    <t>sword</t>
  </si>
  <si>
    <t>@obj_S EQ</t>
  </si>
  <si>
    <t>#sword/1,texture/200|log|rock|gem|ingot,+#sword/1</t>
  </si>
  <si>
    <t>ether</t>
  </si>
  <si>
    <t>4</t>
  </si>
  <si>
    <t>evasionPlus/50,GBF_Wind2/15,GBF_Wind1/50,mod_flurry/10,convertCut/40,weaponKatana/20</t>
  </si>
  <si>
    <t>Slash</t>
  </si>
  <si>
    <t>4,6,12,20</t>
  </si>
  <si>
    <t>noDrop,noShop,Inui_CCEF</t>
  </si>
  <si>
    <t>その一振りは夢か現か。忍ぶ想いは流転の刀身を映し出し、束の間の空蝉に儚き露の身を捧げる。</t>
  </si>
  <si>
    <t>Is that swing a dream or reality? The hidden desire reflects the ever-changing blade, and the fleeting dew of the body is offered to the fleeting cicada.</t>
  </si>
  <si>
    <t>GBF_Serpentius</t>
  </si>
  <si>
    <t>&lt;color=#DB70DB&gt;天干地支剣・巳之飾&lt;/color&gt;</t>
  </si>
  <si>
    <t>『&lt;color=#DB70DB&gt;Serpentius
&lt;/color&gt;』</t>
  </si>
  <si>
    <t>ingot,ingot,+magic_stone</t>
  </si>
  <si>
    <t>hide_dragon</t>
  </si>
  <si>
    <t>leather</t>
  </si>
  <si>
    <t>DEX/50,encSpell/20,r_bane_all/10,GBF_Dark1/50,mod_flurry/10,GBFlimitbeark/1</t>
  </si>
  <si>
    <t>4,10,20,5</t>
  </si>
  <si>
    <t>100,0</t>
  </si>
  <si>
    <t>godArtifact</t>
  </si>
  <si>
    <t>インダラと共に厄払いの神事を行う縁起の良い祭具。神聖な白蛇をしつらえた美しき直刀は悪事災難を両断し、神社を訪れた騎空士に万福を授ける。</t>
  </si>
  <si>
    <t>An auspicious blade wielded by Indala during purification ceremonies. This beautifully crafted straight sword, adorned with a sacred white serpent, slices through evil and bestows great fortune upon all skyfarers who visit the temple.</t>
  </si>
  <si>
    <t>GBF_Tigrisius</t>
  </si>
  <si>
    <t>&lt;color=#A67D3D&gt;天干地支爪・寅之飾&lt;/color&gt;</t>
  </si>
  <si>
    <t>『&lt;color=#A67D3D&gt;Tigrisius&lt;/color&gt;』</t>
  </si>
  <si>
    <t>martial</t>
  </si>
  <si>
    <t>#martial/1,texture/200|log|rock|gem|ingot,+#martial/1</t>
  </si>
  <si>
    <t>END/50,SpSpeedDown/20,SpSpeedUp/20,GBF_Earth1/50,mod_flurry/10,convertImpact/40,GBFlimitbeark/1</t>
  </si>
  <si>
    <t>Punch</t>
  </si>
  <si>
    <t>20,2,10,15</t>
  </si>
  <si>
    <t>godArtifact,Inui_CCEF</t>
  </si>
  <si>
    <t>シンダラと共に厄払いの神事を行う縁起の良い祭具。華やかで目出度い装飾を施された鉤爪は災難を切り裂き、神社を訪れた騎空士達に万福を授ける。</t>
  </si>
  <si>
    <t>A ritualistic implement used in ceremonies to cleanse evil and bring good fortune. Its vivacious coloring isn't just visually striking—these sharp claws rip through misfortune. Skyfarers looking for a blessing should pay a visit to the temple.</t>
  </si>
  <si>
    <t>GBF_Tigrisius2</t>
  </si>
  <si>
    <t>天干地支爪・寅之飾（召喚用物品）</t>
  </si>
  <si>
    <t>Tigrisius for Summoning</t>
  </si>
  <si>
    <t>@obj_S flat</t>
  </si>
  <si>
    <t>texture/200|log|rock|gem|ingot,texture/200|log|rock|gem|ingot</t>
  </si>
  <si>
    <t>CidalaSummon</t>
  </si>
  <si>
    <t>PCR_ChaosMagicBook</t>
  </si>
  <si>
    <t>カオスマジックブック</t>
  </si>
  <si>
    <t>『Chaos Magic Book』</t>
  </si>
  <si>
    <t>staff</t>
  </si>
  <si>
    <t>texture</t>
  </si>
  <si>
    <t>silk</t>
  </si>
  <si>
    <t>LightSource,50</t>
  </si>
  <si>
    <t>encSpell/15,force_weapon/1,eleDarkness/20,ball_Lightning/50,SpWeakResEle/50,mod_feint/10</t>
  </si>
  <si>
    <t>Blunt</t>
  </si>
  <si>
    <t>3,8,4,3</t>
  </si>
  <si>
    <t>4,6</t>
  </si>
  <si>
    <t>general</t>
  </si>
  <si>
    <t>torch_held</t>
  </si>
  <si>
    <t>spring2025gift</t>
  </si>
  <si>
    <t>2025新春プレゼント</t>
  </si>
  <si>
    <t>2025 New Year Gift</t>
  </si>
  <si>
    <t>_item</t>
  </si>
  <si>
    <t>texture/100</t>
  </si>
  <si>
    <t>GiftBSNewYear</t>
  </si>
  <si>
    <t>GBF_Evanescence</t>
  </si>
  <si>
    <t>リミテッドシリーズ（召喚用物品）</t>
  </si>
  <si>
    <t>Evanescence for Summoning</t>
  </si>
  <si>
    <t>NarmayaSummon1</t>
  </si>
  <si>
    <t>GBF_Luminiera_Bhuj</t>
  </si>
  <si>
    <t>&lt;color=#868e0c&gt;シュヴァリエブージ・マグナ&lt;/color&gt;</t>
  </si>
  <si>
    <t>『&lt;color=#868e0c&gt;Luminiera Bhuj Omega&lt;/color&gt;』</t>
  </si>
  <si>
    <t>axe</t>
  </si>
  <si>
    <t>#axe/1,GBF_Luminiera_change/50</t>
  </si>
  <si>
    <t>crystal</t>
  </si>
  <si>
    <t>3</t>
  </si>
  <si>
    <t>lumberjack/4,mod_frustration/10,GBF_Water1/40,GBF_light4/40,END/20,encHit/5,sustain_END/20,slot_rune/4,GBF_Luminiera_1/1,convertHoly/20</t>
  </si>
  <si>
    <t>1,30,-8,6</t>
  </si>
  <si>
    <t>騎士の誓約は砕けぬ意思となり、絶望を拓く刃となる。絶対を誓った主に栄光を捧ぐため、立ち塞がる全てを粉砕する。</t>
  </si>
  <si>
    <t>Forged with honor, a knight's oath becomes like a weapon, hacking through dark creepers of despair. Armed thusly, no obstacle is too daunting to overcome, nor no quest too dangerous to undertake.</t>
  </si>
  <si>
    <t>GBF_Luminiera_Bolt</t>
  </si>
  <si>
    <t>&lt;color=#868e0c&gt;シュヴァリエボルト・マグナ&lt;/color&gt;</t>
  </si>
  <si>
    <t>『&lt;color=#868e0c&gt;Luminiera Bolt Omega&lt;/color&gt;』</t>
  </si>
  <si>
    <t>gun</t>
  </si>
  <si>
    <t>#gun/1,GBF_Luminiera_change/50</t>
  </si>
  <si>
    <t>ToolRangeGun</t>
  </si>
  <si>
    <t>mod_ammo_recover/40,mod_scatter/10,GBF_Earth2/40,GBF_light3/40,END/20,encHit/5,sustain_END/20,slot_rune/4,GBF_Luminiera_1/1,convertHoly/20</t>
  </si>
  <si>
    <t>Gun</t>
  </si>
  <si>
    <t>8,9,7,2</t>
  </si>
  <si>
    <t>騎士の忠誠は絶望を貫く弾丸となり、主を害する仇敵を滅ぼす。尊き誓約より放たれた軌跡は、奈落の底をも明るく照らす。</t>
  </si>
  <si>
    <t>A knight's fierce loyalty pierces through the darkness of despair as a bullet pierces through flesh. Any who dare stand in opposition will find themselves riddled with holes.</t>
  </si>
  <si>
    <t>GBF_Luminiera_Harp</t>
  </si>
  <si>
    <t>&lt;color=#868e0c&gt;シュヴァリエハープ・マグナ&lt;/color&gt;</t>
  </si>
  <si>
    <t>『&lt;color=#868e0c&gt;Luminiera Harp Omega&lt;/color&gt;』</t>
  </si>
  <si>
    <t>instrument</t>
  </si>
  <si>
    <t>#instrument/1,GBF_Luminiera_change/50</t>
  </si>
  <si>
    <t>ToolRangeCane,ToolMusicMic</t>
  </si>
  <si>
    <t>music/3,mod_ammo/20,eleHoly/40,GBF_Fire1/40,GBF_light3/40,END/20,encHit/5,sustain_END/20,slot_rune/4,GBF_Luminiera_1/1,convertHoly/20</t>
  </si>
  <si>
    <t>Cane</t>
  </si>
  <si>
    <t>1,13,6,0</t>
  </si>
  <si>
    <t>響く旋律は時に優しく、時に勇ましく騎士達を奮い立たせる。凄惨なる戦場を甘美な音色で飾り、その竪琴は勝利を導く。</t>
  </si>
  <si>
    <t>Knights take heart when the sweet sound of this harp reaches their ears through the gruesome cacophony of battle. Its aid has paved the way to victory more than once.</t>
  </si>
  <si>
    <t>GBF_Luminiera_Sword</t>
  </si>
  <si>
    <t>&lt;color=#868e0c&gt;シュヴァリエソード・マグナ&lt;/color&gt;</t>
  </si>
  <si>
    <t>『&lt;color=#868e0c&gt;Luminiera Sword Omega&lt;/color&gt;』</t>
  </si>
  <si>
    <t>#sword/1,GBF_Luminiera_change/50</t>
  </si>
  <si>
    <t>mod_flurry/10/10,GBF_light1/40,GBF_light2/40,END/20,encHit/5,sustain_END/20,slot_rune/4,GBF_Luminiera_1/1,convertHoly/20</t>
  </si>
  <si>
    <t>3,8,4,8</t>
  </si>
  <si>
    <t>騎士の栄誉は揺るがぬ一心にあり、懸命な献身にのみ現れる。誓いと矜持を守るべく、己が身を賭す輝ける刃は、並み居る凶賊を打ち払う。</t>
  </si>
  <si>
    <t>A knight's honor shows in their unwavering loyalty and zealous devotion. To uphold promise and dignity, the knight brandishes this ever-gleaming sword, gambling their life for everytime they confront a common bandit.</t>
  </si>
  <si>
    <t>GBF_Luminiera_Summon</t>
  </si>
  <si>
    <t>&lt;color=#868e0c&gt;プライマルビット&lt;/color&gt;</t>
  </si>
  <si>
    <t>&lt;color=#868e0c&gt;Primal Bit&lt;/color&gt;</t>
  </si>
  <si>
    <t>ingot/50,ingot/50</t>
  </si>
  <si>
    <t>LuminieraSummon</t>
  </si>
  <si>
    <t>シュヴァリエ・マグナを召喚し挑戦する</t>
  </si>
  <si>
    <t>Summon and challenge Luminiera Omega</t>
  </si>
  <si>
    <t>GBF_Luminiera_change</t>
  </si>
  <si>
    <t>&lt;color=#868e0c&gt;シュヴァリエの破片&lt;/color&gt;</t>
  </si>
  <si>
    <t>&lt;color=#868e0c&gt;Luminiera Fragment&lt;/color&gt;</t>
  </si>
  <si>
    <t>GBF_Ouroboric</t>
  </si>
  <si>
    <t>ウロボロス・メビウス（召喚用物品）</t>
  </si>
  <si>
    <t>Ouroboric Mobius for Summoning</t>
  </si>
  <si>
    <t>dusk</t>
  </si>
  <si>
    <t>CagliostroClarisseSummon</t>
  </si>
  <si>
    <t>両極性の二色の竜が弦を取り囲み、メビウスの輪の如く捻じれ相反する方角を見据える特異な形状の弓。紅き竜が睨む獲物は射抜けば死の淵へ誘われ、蒼き竜が見守る仲間は射抜けばたちどころに傷が癒えるという。</t>
  </si>
  <si>
    <t>A uniquely shaped bow with twin dragons of contrasting hues encircling its string, twisting like a Mobius strip to gaze in opposite directions. When struck by its arrows, foes eyed by the crimson dragon are drawn to death's doorstep, while allies watched over by the azure dragon find their wounds instantly mended.</t>
  </si>
  <si>
    <t>GBF_Ouroboric2</t>
  </si>
  <si>
    <t>&lt;color=#33a11e&gt;ウロボロス・メビウス&lt;/color&gt;</t>
  </si>
  <si>
    <t>『&lt;color=#33a11e&gt;
Ouroboric Mobius
&lt;/color&gt;』</t>
  </si>
  <si>
    <t>bow</t>
  </si>
  <si>
    <t>#bow/1,texture/200|log|rock|gem|ingot,+#bow/1</t>
  </si>
  <si>
    <t>ToolRangeBow</t>
  </si>
  <si>
    <t>convertMagic/30,eleMagic/30,mod_drill/20,featRapidMagic/1,GBF_Wind3/50,GBF_Wind4/15</t>
  </si>
  <si>
    <t>Bow</t>
  </si>
  <si>
    <t>2,12,7,6</t>
  </si>
  <si>
    <t>25</t>
  </si>
  <si>
    <t>GBF_Epee_Scintillante</t>
  </si>
  <si>
    <t>エペ・サンティユモン（召喚用物品）</t>
  </si>
  <si>
    <t>Epee Scintillante for Summoning</t>
  </si>
  <si>
    <t>BerceauSummon</t>
  </si>
  <si>
    <t>その刀身が抱くは無数の未来。喜悦、怨嗟、苦悶、安息。総てはここにあり、総てが消え失せた。渦巻く情動は星々の如く、恒久の果てに夢幻を築く。汝、宵闇を求めよ。白布に包まる稚児の如き、安らかな夢へと沈むべし。</t>
  </si>
  <si>
    <t>Within this sword lies countless futures: rapture, resentment, ruin, repose. All that once was is now undone. The storm of emotions churns like the stars, crafting illusions at the end of time. Seek the evening's veil, and drift into a peaceful dream like a babe wrapped in white cloth.</t>
  </si>
  <si>
    <t>GBF_Epee_Scintillante2</t>
  </si>
  <si>
    <t>&lt;color=#A67D3D&gt;エペ・サンティユモン&lt;/color&gt;</t>
  </si>
  <si>
    <t>『&lt;color=#A67D3D&gt;Epee Scintillante&lt;/color&gt;』</t>
  </si>
  <si>
    <t>#sword/1,texture/200|log|rock|gem|ingot,+#sword</t>
  </si>
  <si>
    <t>mod_flurry/10,convertImpact/50,GBF_Earth3/50,GBF_Earth4/50</t>
  </si>
  <si>
    <t>4,6,16,14</t>
  </si>
  <si>
    <t>40</t>
  </si>
  <si>
    <t>GBF_Original_Sin</t>
  </si>
  <si>
    <t>カオスクリエイター</t>
  </si>
  <si>
    <t>『&lt;color=#792626&gt;Original Sin&lt;/color&gt;』</t>
  </si>
  <si>
    <t>spirit</t>
  </si>
  <si>
    <t>mod_flurry/20,GBF_Sin_SK1/40,force_weapon/1,eleNether/50,resNether/15,resFire/15,resCold/15,resLightning/15,casting/50,encSpell/35,r_mana/15,resHoly/-30</t>
  </si>
  <si>
    <t>7,7,8,8</t>
  </si>
  <si>
    <t>45</t>
  </si>
  <si>
    <t>godArtifact,cwl_inuidame</t>
  </si>
  <si>
    <t>歪な刃が生み出す不可視の斬撃は、常世に決して癒えぬ傷を刻み込む。創痕からはとめどなく災禍が溢れだし、やがて世界を混沌たる昏き闇へ沈めてしまう。</t>
  </si>
  <si>
    <t>The invisible slashes from this curved blade cause irrecoverable wounds. And from those scars misfortune spills forth, flooding the world in bleak disorder.</t>
  </si>
  <si>
    <t>GBF_Majinn_Tama</t>
  </si>
  <si>
    <t>魔神の卵</t>
  </si>
  <si>
    <t>『&lt;color=#792626&gt;Demon God's Egg&lt;/color&gt;』</t>
  </si>
  <si>
    <t>ring</t>
  </si>
  <si>
    <t>seeInvisible/10,negateSteal/10,negateNeckHunt/10,encSpell/12,resHoly/5,EDR/20,levitation/10,MAG/20,bane_god/25,GBF_boostAnimal/40</t>
  </si>
  <si>
    <t>10,10</t>
  </si>
  <si>
    <t>その内に宿るのは堕天使か、それとも魔神か？さあ、内なる狂野の力を行使してみせよ。</t>
  </si>
  <si>
    <t>What is growing inside—a fallen angel, or a demon god? Who knows? Go forth and wield the wild power within.</t>
  </si>
  <si>
    <t>GBFchest_Wooden</t>
  </si>
  <si>
    <t>木の報酬箱</t>
  </si>
  <si>
    <t>Wood Reward Box</t>
  </si>
  <si>
    <t>GBFChestwooden</t>
  </si>
  <si>
    <t>中にはいくつかの装備が眠っている……</t>
  </si>
  <si>
    <t>Some equipment lies dormant within...</t>
  </si>
  <si>
    <t>GBFchest_Silver</t>
  </si>
  <si>
    <t>銀の報酬箱</t>
  </si>
  <si>
    <t>Silver Reward Box</t>
  </si>
  <si>
    <t>gem</t>
  </si>
  <si>
    <t>silver</t>
  </si>
  <si>
    <t>50</t>
  </si>
  <si>
    <t>GBFChestsliver</t>
  </si>
  <si>
    <t>GBFchest_Gold</t>
  </si>
  <si>
    <t>金の報酬箱</t>
  </si>
  <si>
    <t>Gold Reward Box</t>
  </si>
  <si>
    <t>gold</t>
  </si>
  <si>
    <t>20</t>
  </si>
  <si>
    <t>GBFChestgold</t>
  </si>
  <si>
    <t>中にはいくつかの強力な装備が眠っている……</t>
  </si>
  <si>
    <t>Some powerful equipment lies dormant within...</t>
  </si>
  <si>
    <t>GBFchest_Red</t>
  </si>
  <si>
    <t>赤の報酬箱</t>
  </si>
  <si>
    <t>Red Reward Box</t>
  </si>
  <si>
    <t>rubinus</t>
  </si>
  <si>
    <t>GBFChestred</t>
  </si>
  <si>
    <t>GBFchest_Blue</t>
  </si>
  <si>
    <t>青の報酬箱</t>
  </si>
  <si>
    <t>Blue Reward Box</t>
  </si>
  <si>
    <t>aquamarine</t>
  </si>
  <si>
    <t>GBFChestblue</t>
  </si>
  <si>
    <t>cidaladojin</t>
  </si>
  <si>
    <t>地面に置かれたシンダラの同人誌</t>
  </si>
  <si>
    <t>冊</t>
  </si>
  <si>
    <t>A dojinbook of Cidala placed on the ground</t>
  </si>
  <si>
    <t>util</t>
  </si>
  <si>
    <t>Obj</t>
  </si>
  <si>
    <t>obj_S flat</t>
  </si>
  <si>
    <t>4200</t>
  </si>
  <si>
    <t>noDrop,noShop,randomSkin</t>
  </si>
  <si>
    <t>supply</t>
  </si>
  <si>
    <t>cidaladojin2</t>
  </si>
  <si>
    <t>シンダラの同人誌</t>
  </si>
  <si>
    <t>Cidala’s dojinbook</t>
  </si>
  <si>
    <t>ancientbook</t>
  </si>
  <si>
    <t>中にはどんなひどい内容が書かれているんだろう……
白ちゃんとの約束だし、見るのはやめておこう。(R18)</t>
  </si>
  <si>
    <t>What kind of terrible things are inside this...?
I’d better keep my promise to Bai and not look at it. (R18)</t>
  </si>
  <si>
    <t>GBF_Detective_Venase</t>
  </si>
  <si>
    <t>ベナスの探偵</t>
  </si>
  <si>
    <t>The Detective of Venase</t>
  </si>
  <si>
    <t>waist</t>
  </si>
  <si>
    <t>LER/33,MAG/33,martial/20,eyeofmind/35,spotting/20,reading/35,guts/1,onlyPet/22</t>
  </si>
  <si>
    <t>12,12</t>
  </si>
  <si>
    <t>地下に保管されていた『ベナスの探偵』の台本。表紙からは年季を感じるものの、中身は綺麗に保存されており、誰かが丁寧に手入れしていたことがわかる。</t>
  </si>
  <si>
    <t>The script for the play "The Detective of Venase," found underground. While a glance at the sullied cover reveals its age, the pages inside are beautifully preserved, proving that whoever handled this tome took great care of it.</t>
  </si>
  <si>
    <t>_id</t>
  </si>
  <si>
    <t>aka_JP</t>
  </si>
  <si>
    <t>aka</t>
  </si>
  <si>
    <t>idActor</t>
  </si>
  <si>
    <t>tiles_snow</t>
  </si>
  <si>
    <t>hostility</t>
  </si>
  <si>
    <t>biome</t>
  </si>
  <si>
    <t>race</t>
  </si>
  <si>
    <t>job</t>
  </si>
  <si>
    <t>tactics</t>
  </si>
  <si>
    <t>aiIdle</t>
  </si>
  <si>
    <t>aiParam</t>
  </si>
  <si>
    <t>actCombat</t>
  </si>
  <si>
    <t>mainElement</t>
  </si>
  <si>
    <t>equip</t>
  </si>
  <si>
    <t>loot</t>
  </si>
  <si>
    <t>gachaFilter</t>
  </si>
  <si>
    <t>tone</t>
  </si>
  <si>
    <t>actIdle</t>
  </si>
  <si>
    <t>bio</t>
  </si>
  <si>
    <t>faith</t>
  </si>
  <si>
    <t>works</t>
  </si>
  <si>
    <t>hobbies</t>
  </si>
  <si>
    <t>idText</t>
  </si>
  <si>
    <t>moveAnime</t>
  </si>
  <si>
    <t>chara</t>
  </si>
  <si>
    <t>log/1</t>
  </si>
  <si>
    <t>!meat</t>
  </si>
  <si>
    <t>norland</t>
  </si>
  <si>
    <t>none</t>
  </si>
  <si>
    <t>Cidala</t>
  </si>
  <si>
    <t>シンダラ</t>
  </si>
  <si>
    <t>東北東の守護神</t>
  </si>
  <si>
    <t>Guardian of the East-Northeast</t>
  </si>
  <si>
    <t>@chara</t>
  </si>
  <si>
    <t>Friend</t>
  </si>
  <si>
    <t>neutral,addDrama_Cidala,addBio_Cidala</t>
  </si>
  <si>
    <t>UniqueChara</t>
  </si>
  <si>
    <t>god_GBFTiger</t>
  </si>
  <si>
    <t>GBF_Tiger</t>
  </si>
  <si>
    <t>GBF_SK_1640_1/50,GBF_SK_1641_1/50,GBF_SK_1642_3/1,GBF_SK_2529_3/50</t>
  </si>
  <si>
    <t>STR/500,END/500,DEX/500,PER/500,LER/500,WIL/500,MAG/500,CHA/500,INT/500,negateSteal/1,GBF_SK_1640_1/50,GBF_SK_1641_1/50,GBF_SK_1642_3/1,GBF_SK_2529_3/50</t>
  </si>
  <si>
    <t>f</t>
  </si>
  <si>
    <t>eyth</t>
  </si>
  <si>
    <t>Cidalal_text</t>
  </si>
  <si>
    <t>hop</t>
  </si>
  <si>
    <t>東北東を護りし十二神将が一人。否、二人。その正体は桃から生まれし非凡の双子。風水によって気の流れを制し、場の吉凶を決する。この姉妹が傍らにいれば、どこへ向かおうとそこが吉方となるであろう。</t>
  </si>
  <si>
    <t>One—nay, two—Divine Generals who protect the East-Northeast. These extraordinary twins utilize feng shui to direct the flow of qi and determine whether a location has good or bad luck. With the twins at your side, they can point you in a favorable direction.</t>
  </si>
  <si>
    <t>Indala</t>
  </si>
  <si>
    <t>インダラ</t>
  </si>
  <si>
    <t>南南東の守護神</t>
  </si>
  <si>
    <t>Guardian of the South-Southeast</t>
  </si>
  <si>
    <t>neutral,addBio_Indala</t>
  </si>
  <si>
    <t>god_GBFSnake</t>
  </si>
  <si>
    <t>GBF_Snake</t>
  </si>
  <si>
    <t>GBF_SK_2506_4/50,GBF_SK_2507_1/50,GBF_SK_2508_3/50,ActRush/1</t>
  </si>
  <si>
    <t>STR/500,END/500,DEX/500,PER/500,LER/500,WIL/500,MAG/500,CHA/500,INT/500,negateSteal/1,negatePoison/999,GBF_SK_2506_4/50,GBF_SK_2507_1/50,GBF_SK_2508_3/50</t>
  </si>
  <si>
    <t>Indala_text</t>
  </si>
  <si>
    <t>南南東を護りし十二神将が一人。仕事を生き甲斐とする巳神は、人々の悩みに手を差し伸べ、より良い未来が拓かれんことを願う。寝る間も惜しんで日々奔走する彼女の目は、一族に受け継がれる使命を果たさんとする決意に満ちている。</t>
  </si>
  <si>
    <t>One of the Twelve Divine Generals and Guardian of the South-Southeast, this Divine Snake lives for her work. She extends a hand to all those in need, hoping to forge a path toward a brighter future. As she strives tirelessly around the clock, her eyes burn with determination to fulfill the sacred mission passed down by her ancestors.</t>
  </si>
  <si>
    <t>PCRCal</t>
  </si>
  <si>
    <t>キャル</t>
  </si>
  <si>
    <t>Kyaru</t>
  </si>
  <si>
    <t>道端に倒れた謎の猫耳魔法使い</t>
  </si>
  <si>
    <t>The mysterious cat ear magician lying on the roadside</t>
  </si>
  <si>
    <t>meat</t>
  </si>
  <si>
    <t>neutral,addAdvZone_Palmia,addAdvEq_PCR_ChaosMagicBook#Artifact,addBio_PCRCal</t>
  </si>
  <si>
    <t>AdventurerBacker</t>
  </si>
  <si>
    <t>Randsol1</t>
  </si>
  <si>
    <t>witch</t>
  </si>
  <si>
    <t>ActPray/1,ActInsult/1,SpWeakResEle/40,PCR_SK1/50,bolt_Darkness/50</t>
  </si>
  <si>
    <t>Magic/20</t>
  </si>
  <si>
    <t>resDarkness/20,featLuckyCat/1,SpWeakResEle/40,PCR_SK1/50,bolt_Darkness/50</t>
  </si>
  <si>
    <t>NarmayaWind</t>
  </si>
  <si>
    <t>ナルメア</t>
  </si>
  <si>
    <t>Narmaya</t>
  </si>
  <si>
    <t>揺らぎの想姫</t>
  </si>
  <si>
    <t>Fluttering Ideal Swordswoman</t>
  </si>
  <si>
    <t>neutral,addBio_NarmayaWind</t>
  </si>
  <si>
    <t>GBFDraph</t>
  </si>
  <si>
    <t>warrior</t>
  </si>
  <si>
    <t>GBF_SK_1460_3/50,GBF_SK_1461_3/50,GBF_SK_1462_3/50,ActRush/1</t>
  </si>
  <si>
    <t>STR/500,END/500,DEX/500,PER/500,LER/500,WIL/500,MAG/500,CHA/500,INT/500,negateSteal/1,GBF_SK_1460_3/50,GBF_SK_1461_3/50,GBF_SK_1462_3/50</t>
  </si>
  <si>
    <t>Narmaya_text_Windlm</t>
  </si>
  <si>
    <t>GBF_Boss_Luminiera_1</t>
  </si>
  <si>
    <t>シュヴァリエ・マグナ</t>
  </si>
  <si>
    <t>Luminiera Omega</t>
  </si>
  <si>
    <t>栄光の騎士</t>
  </si>
  <si>
    <t>The Glorious Knight</t>
  </si>
  <si>
    <t>2,2</t>
  </si>
  <si>
    <t>@charaLL</t>
  </si>
  <si>
    <t>boss</t>
  </si>
  <si>
    <t>GBFPrimal</t>
  </si>
  <si>
    <t>bolt_Holy/150,ball_Holy/150,GBF_Luminiera_1/100</t>
  </si>
  <si>
    <t>Holy</t>
  </si>
  <si>
    <t>STR/2000,END/2000,DEX/2000,PER/2000,LER/2000,WIL/2000,MAG/2000,CHA/2000,INT/2000,SPD/120,PV/200,seeInvisible/1,negateSteal/1,negateNeckHunt/1,mod_splash/60,life/800,negateall/1,resFire/10,resCold/10,resImpact/10,resDarkness/-10,resHoly/20,resCut/10,bolt_Holy/150,ball_Holy/150,GBF_Luminiera_1/100</t>
  </si>
  <si>
    <t>GBF_Luminiera_Bhuj/10,GBF_Luminiera_Bolt/10,GBF_Luminiera_Harp/10,GBF_Luminiera_Sword/10,GBF_Luminiera_change/1900</t>
  </si>
  <si>
    <t>GBF_Boss_Luminiera_2</t>
  </si>
  <si>
    <t>STR/3000,END/1000,DEX/3000,PER/3000,LER/3000,WIL/3000,MAG/3000,CHA/3000,INT/3000,SPD/120,PV/200,seeInvisible/1,negateSteal/1,negateNeckHunt/1,mod_splash/60,life/1000,negateall/1,resFire/10,resCold/10,resImpact/10,resDarkness/-10,resHoly/20,resCut/10,bolt_Holy/150,ball_Holy/150,GBF_Luminiera_1/100</t>
  </si>
  <si>
    <t>Cagliostro_Clarisse</t>
  </si>
  <si>
    <t>カリオストロ＆クラリス</t>
  </si>
  <si>
    <t>Cagliostro and Clarisse</t>
  </si>
  <si>
    <t>可憐なる師弟</t>
  </si>
  <si>
    <t>Adorable master and disciple</t>
  </si>
  <si>
    <t>neutral,addBio_CagliostroClarisse</t>
  </si>
  <si>
    <t>GBFHuman</t>
  </si>
  <si>
    <t>GBF_Alchemist1</t>
  </si>
  <si>
    <t>GBF_SK_2612_1/50,GBF_SK_2613_2/50,GBF_SK_2615_3/50</t>
  </si>
  <si>
    <t>STR/250,END/500,DEX/250,PER/750,LER/500,WIL/500,MAG/750,CHA/500,INT/500,negateSteal/1,negatePoison/999,GBF_SK_2612_1/50,GBF_SK_2613_2/50,GBF_SK_2615_3/50</t>
  </si>
  <si>
    <t>不変の身体を持つ錬金術師の開祖であろうと、その心は移り変ろう。愛弟子や仲間と共に世を行くその心と身体は、旅の果て、いかなる姿に落着するか。人の在り方に、完成などないのかもしれない。</t>
  </si>
  <si>
    <t>Even the founder of alchemy, with a body that never changes, cannot keep their heart from shifting. As they travel the world alongside their beloved disciple and comrades, what form will their mind and body assume at journey’s end? Perhaps there is no true completion to the human condition.</t>
  </si>
  <si>
    <t>Berceau</t>
  </si>
  <si>
    <t>ベルソー</t>
  </si>
  <si>
    <t>錠前の堕天司</t>
  </si>
  <si>
    <t>Fallen Angel of the Lock</t>
  </si>
  <si>
    <t>neutral,addBio_Berceau</t>
  </si>
  <si>
    <t>GBF_FallenAngel</t>
  </si>
  <si>
    <t>GBF_SK_2699_3/50,GBF_SK_2700_1/50,GBF_SK_2701_1/50</t>
  </si>
  <si>
    <t>STR/500,END/500,DEX/500,PER/500,LER/500,WIL/500,MAG/500,CHA/500,INT/500,negateSteal/1,featLoyal/1,GBF_SK_2699_3/50,GBF_SK_2700_1/50,GBF_SK_2701_1/50</t>
  </si>
  <si>
    <t>buffMage</t>
  </si>
  <si>
    <t>wisp</t>
  </si>
  <si>
    <t>パンデモニウムに閉じ込められた堕天司達が還元された『狭間のモノ』。その膨大なエネルギーを抱き留める『抱卵』の堕天司の願いはささやか故に叶わない。ただ、皆で平和に生きられたらいいのに……この、切なくも美しい世界で。</t>
  </si>
  <si>
    <t>inui_hellhound</t>
  </si>
  <si>
    <t>左</t>
  </si>
  <si>
    <t>Left</t>
  </si>
  <si>
    <t>地狱犬</t>
  </si>
  <si>
    <t>Hellhound</t>
  </si>
  <si>
    <t>neutral</t>
  </si>
  <si>
    <t>servant</t>
  </si>
  <si>
    <t>priest</t>
  </si>
  <si>
    <t>ActEntangle/50,ActBladeStorm/1,SpCatsEye/20,hand_Nether/50,funnel_Nether/50,bolt_Nether/50</t>
  </si>
  <si>
    <t>END/100,PER/200,MAG/200,negateSteal/1</t>
  </si>
  <si>
    <t>cwl_inuidame</t>
  </si>
  <si>
    <t>Vajra</t>
  </si>
  <si>
    <t>ヴァジラ</t>
  </si>
  <si>
    <t>西北西の守護神</t>
  </si>
  <si>
    <t>Guardian of the West-Northwest</t>
  </si>
  <si>
    <t>VajraChara</t>
  </si>
  <si>
    <t>god_GBFDog</t>
  </si>
  <si>
    <t>GBF_Dog</t>
  </si>
  <si>
    <t>idMaterial</t>
  </si>
  <si>
    <t>domain</t>
  </si>
  <si>
    <t>tax</t>
  </si>
  <si>
    <t>relation</t>
  </si>
  <si>
    <t>cat_offer</t>
  </si>
  <si>
    <t>rewards</t>
  </si>
  <si>
    <t>textType_JP</t>
  </si>
  <si>
    <t>textType</t>
  </si>
  <si>
    <t>textAvatar</t>
  </si>
  <si>
    <t>textBenefit_JP</t>
  </si>
  <si>
    <t>textBenefit</t>
  </si>
  <si>
    <t>textPet_JP</t>
  </si>
  <si>
    <t>textPet</t>
  </si>
  <si>
    <t>Faction</t>
  </si>
  <si>
    <t>地獄の戌亥うみ</t>
  </si>
  <si>
    <t>InuiUmi of Hell</t>
  </si>
  <si>
    <t>地狱,戌亥うみ</t>
  </si>
  <si>
    <t>Hell,InuiUmi</t>
  </si>
  <si>
    <t>Religion</t>
  </si>
  <si>
    <t>domElement</t>
  </si>
  <si>
    <t>CHA/15,END/15,cooking/10,anatomy/10,taming/20,counter/20,featRapidMagic/1,antiMagic/10,featGod_inui/1</t>
  </si>
  <si>
    <t>meat,egg,map</t>
  </si>
  <si>
    <t>犬神</t>
  </si>
  <si>
    <t>Inugami</t>
  </si>
  <si>
    <t>162cm ???kg</t>
  </si>
  <si>
    <t>あら？私の祭壇を見つけたのかい？誰がここに設けたのかは知らないけど、私は好きな人の姿を借りてここに現れているんだ。本来は傍観者として、何にも干渉すべきじゃないんだけど、あなたの信仰心はとても虔誠で、なんだか…奇妙な感覚を覚えるわ。もう第三者ではいられないね。
供物：死体、卵、地図。</t>
  </si>
  <si>
    <t>Oh? Did you find my altar? Though I don't know who set it up here, I've taken the form of someone I like to appear in this place. Originally, I was just an observer and shouldn't interfere with anything, but your faith is so devout that it gives me a... strange feeling. Now I can no longer remain aloof.
Offerings: Corpses, Eggs, Maps.</t>
  </si>
  <si>
    <t>うみを信仰する信徒は、地狱と獣を驯らす力を得し、さらに强い天生の反撃能力を持つようになる。</t>
  </si>
  <si>
    <t>Followers who believe in Umi will gain the power of Hell and Beast Taming, along with a powerful innate counterattack ability.</t>
  </si>
  <si>
    <t>この子は地獄犬です。とても可愛いですね！</t>
  </si>
  <si>
    <t>This child is a hellhound. How cute!</t>
  </si>
  <si>
    <t>playable</t>
  </si>
  <si>
    <t>***</t>
  </si>
  <si>
    <t>eleFire,eleCold,eleLightning</t>
  </si>
  <si>
    <t>weaponSword/20,twowield/20,twohand/20,negateNeckHunt/1,resCurse/20,featHeavyCasting/3,featLoyal/1,featElea/1,mutationEye/3</t>
  </si>
  <si>
    <t>eleFire/1,eleCold/1,eleLightning/1,eleDarkness/30,eleMagic/1</t>
  </si>
  <si>
    <t>weaponBlunt/20,martial/20,twohand/20,negateNeckHunt/1,resCurse/20,featManaPrecision/3,featLoyal/1,featEarthStrength/1,mutationSkin/1</t>
  </si>
  <si>
    <t>blunt</t>
  </si>
  <si>
    <t>eleFire/1,eleCold/1,eleLightning/1,eleImpact/30,eleMagic/1</t>
  </si>
  <si>
    <t>絆の錬金術師</t>
  </si>
  <si>
    <t>Alchemists of Bond</t>
  </si>
  <si>
    <t>weaponBow/20,marksman/20,antiMagic/-20,negateNeckHunt/1,resCurse/20,featManaPrecision/3,featGolem/1,featRapidMagic/1,mutationCha/1</t>
  </si>
  <si>
    <t>mage</t>
  </si>
  <si>
    <t>eleFire/1,eleCold/1,eleLightning/1,eleImpact/1,eleMagic/30,,eleDarkness/1</t>
  </si>
  <si>
    <t>堕天司</t>
  </si>
  <si>
    <t>Fallen Angel</t>
  </si>
  <si>
    <t>tactics/20,armorHeavy/20,armorLight/20,weaponBlunt/20,weaponScythe/20,weaponCrossbow/20,throwing/20,weaponDagger/20,weaponPolearm/20,weaponGun/20,weaponBow/20,weaponStaff/20,weaponSword/20,weaponAxe/20,negateNeckHunt/1,resCurse/20,negatePoison/1,sustain_MAG/20,resEther/100,featManaPrecision/2,featCosmicHorror/1</t>
  </si>
  <si>
    <t>eleFire/1,eleCold/1,eleLightning/1,eleImpact/1,eleMagic/1,eleDarkness/1</t>
  </si>
  <si>
    <t>仁義八行</t>
  </si>
  <si>
    <t>Loyalty Eternal</t>
  </si>
  <si>
    <t>weaponSword/20,martial/20,twowield/20,negateNeckHunt/1,resCurse/20,featVajra/1,eleDarkness/20,eleCold/20,absorbHP/15</t>
  </si>
  <si>
    <t>eleFire/1,eleCold/30,eleLightning/1,eleDarkness/30,eleMagic/1</t>
  </si>
  <si>
    <t>calm_JP</t>
  </si>
  <si>
    <t>fov_JP</t>
  </si>
  <si>
    <t>aggro_JP</t>
  </si>
  <si>
    <t>dead_JP</t>
  </si>
  <si>
    <t>kill_JP</t>
  </si>
  <si>
    <t>calm</t>
  </si>
  <si>
    <t>fov</t>
  </si>
  <si>
    <t>aggro</t>
  </si>
  <si>
    <t>dead</t>
  </si>
  <si>
    <t>kill</t>
  </si>
  <si>
    <t>黄：「妹、何か面白いことがありますか？」白：「いいえ、姉」
黄：「お帰りなさい、団長。」
白「お帰りなさい、団長。」</t>
  </si>
  <si>
    <t>白：「団長はOO小説を読むのが好きですか？」
黄：「団長が捻挫した私の世話をよくしてくれてありがとう」</t>
  </si>
  <si>
    <t>白&amp;黄：「私たちは今怒っている！」</t>
  </si>
  <si>
    <t>黄&amp;白「さようなら団長…」</t>
  </si>
  <si>
    <t>白：「へ！」
黄：「は！」</t>
  </si>
  <si>
    <t>Huang: "Sister, is there anything fun?" Bai: "No, sister."
Huang:"Welcome back #pc."
Bai:"Welcome back #pc."</t>
  </si>
  <si>
    <t>Bai:"#pc do you like reading OO novels?"
Huang:"It's the #pc  often takes care of me with sprains, and I'm very grateful."</t>
  </si>
  <si>
    <t>Bai&amp;Huang:"We are very angry now！"</t>
  </si>
  <si>
    <t>Bai&amp;Huang:"Goodbye,#pc..."</t>
  </si>
  <si>
    <t>Bai:"Uh！"
Huang:"Ha！"</t>
  </si>
  <si>
    <t>「毒も使いようだ。時には薬になる。」
「仕事……仕事はどこだ……？」
「シロちゃん、ほらあそこ、苺が生っているぞ。」</t>
  </si>
  <si>
    <t>「団長は休んでいてくれ。」
「夜刀守巳に長く触れるな。私以外だと死んでしまうぞ。」
「仕事は落ちていないか？」</t>
  </si>
  <si>
    <t>「働き甲斐がある相手だ。」
「ひと肌脱ごう。」</t>
  </si>
  <si>
    <t>「少し眠くなってきたな……」</t>
  </si>
  <si>
    <t>「痛いところはないか、団長？」</t>
  </si>
  <si>
    <t>"Properly utilized, even poison can act as medicine."
"Work... Must find work..."
"Look, Shiro. There are strawberries growing over there."</t>
  </si>
  <si>
    <t>"Please get some rest,#pc"
"Don't touch the Yato-no-Kami for long. Only I can survive it."
"Any jobs that need doing?"</t>
  </si>
  <si>
    <t>"Defeating Yamata will make my efforts worthwhile."
"That's no skin off my back."</t>
  </si>
  <si>
    <t>"I'm starting to feel a bit drowsy..."</t>
  </si>
  <si>
    <t>"Are you feeling pain anywhere,#pc?"</t>
  </si>
  <si>
    <t>「お父さんとお母さん元気そうでよかった。」
「#pc ちゃんを甘やかしたいなぁ…」</t>
  </si>
  <si>
    <t>「あなたのこときちんと糧にするわ。」
「お姉さんもっともっとお姉さんにならなきゃ！」</t>
  </si>
  <si>
    <t>「斬り伏せる。」</t>
  </si>
  <si>
    <t>"Mom and Dad are doing well. That's a weight off my mind."
"Oh, I wish I was spoiling #pc right now..."</t>
  </si>
  <si>
    <t>"The experience you provide me with will be used wisely."
"I have to become even kinder and more caring than I am now!"</t>
  </si>
  <si>
    <r>
      <rPr>
        <sz val="10"/>
        <rFont val="宋体"/>
        <charset val="128"/>
      </rPr>
      <t>"Fall by my blade.</t>
    </r>
    <r>
      <rPr>
        <sz val="10"/>
        <rFont val="游ゴシック"/>
        <charset val="128"/>
      </rPr>
      <t>"</t>
    </r>
  </si>
  <si>
    <t>Cidalal2_text</t>
  </si>
  <si>
    <t>「何か面白いことがありますか？」
「お帰りなさい、団長。」</t>
  </si>
  <si>
    <t>「団長はOO小説を読むのが好きですか？」
「団長が捻挫した私の世話をよくしてくれてありがとう」</t>
  </si>
  <si>
    <t>「私たちは今怒っている！」</t>
  </si>
  <si>
    <t>「さようなら団長…」</t>
  </si>
  <si>
    <t>「へ！」
「は！」</t>
  </si>
  <si>
    <t>"有什么好玩的事情吗？"
"欢迎回来，团长。"</t>
  </si>
  <si>
    <t>"团长喜欢看OO小说吗？"
"是团长经常照顾扭伤的我，我很感谢。"</t>
  </si>
  <si>
    <t>"我们现在很生气！"</t>
  </si>
  <si>
    <t>"再见了，团长......"</t>
  </si>
  <si>
    <t>"喝！"
"哈！"</t>
  </si>
  <si>
    <t>Cagliostro_Clarisse_text</t>
  </si>
  <si>
    <t>「#pc ！もっと元気出してこ☆」
「世界一の美少女が来たよー」
「団長、実験を手伝ってくれない？」</t>
  </si>
  <si>
    <t>「美少女は二人いる、嬉しいでしょ、団長☆」
「次の戦いに必要なものは準備した…いつ出発する？」
「えへへ☆」</t>
  </si>
  <si>
    <t>「難しいものは、全部ぶっ壊そう！」
「雑魚は雑魚らしく消えるがいいぜ！」</t>
  </si>
  <si>
    <t>「これは失敗じゃない、ただの読み違いさ！」
「立て直したらまた来るからね！」</t>
  </si>
  <si>
    <t>「この程度なら一撃だよっ☆」
「もう…雑魚相手じゃ退屈しちゃう☆」</t>
  </si>
  <si>
    <t>"Cheer up #pc !"
"The world's number one beauty has arrived—"
"#pc , would you like to help me with an experiment?"</t>
  </si>
  <si>
    <t>"There are two beauties, you must be happy, right, #pc !"
"I've prepared what we need for the next battle... When shall we depart?"
"Ehehe☆"</t>
  </si>
  <si>
    <t>"We'll just blast away any problems!"
"Perish like the vermin you are!"</t>
  </si>
  <si>
    <t>"This isn't a failure, just a miscalculation!"
"We'll be back after regrouping!"</t>
  </si>
  <si>
    <t>" I'll take you down in one shot, slowpoke!"
"Oh boy, these pushovers bore me to tears..."</t>
  </si>
  <si>
    <t>Berceau_text</t>
  </si>
  <si>
    <t>「ワン...ワンワン！」</t>
  </si>
  <si>
    <t>「ワン！」</t>
  </si>
  <si>
    <t>「ウーッワン！」</t>
  </si>
  <si>
    <t>「ウーッ......」</t>
  </si>
  <si>
    <t>"Woof...WoofWoof！"</t>
  </si>
  <si>
    <t>"Woof！"</t>
  </si>
  <si>
    <t>"Ruff...Woof！"</t>
  </si>
  <si>
    <t>"Ruff......"</t>
  </si>
  <si>
    <t>life</t>
  </si>
  <si>
    <t>mana</t>
  </si>
  <si>
    <t>DV</t>
  </si>
  <si>
    <t>PV</t>
  </si>
  <si>
    <t>PDR</t>
  </si>
  <si>
    <t>EDR</t>
  </si>
  <si>
    <t>EP</t>
  </si>
  <si>
    <t>ratio</t>
  </si>
  <si>
    <t>pen</t>
  </si>
  <si>
    <t>figure</t>
  </si>
  <si>
    <t>geneCap</t>
  </si>
  <si>
    <t>material</t>
  </si>
  <si>
    <t>corpse</t>
  </si>
  <si>
    <t>blood</t>
  </si>
  <si>
    <t>meleeStyle</t>
  </si>
  <si>
    <t>castStyle</t>
  </si>
  <si>
    <t>EQ</t>
  </si>
  <si>
    <t>sex</t>
  </si>
  <si>
    <t>age</t>
  </si>
  <si>
    <t>height</t>
  </si>
  <si>
    <t>breeder</t>
  </si>
  <si>
    <t>food</t>
  </si>
  <si>
    <t>fur</t>
  </si>
  <si>
    <t>_meat,20</t>
  </si>
  <si>
    <t>8,50</t>
  </si>
  <si>
    <t>十二神将【虎】</t>
  </si>
  <si>
    <t>12 Generals [Tiger]</t>
  </si>
  <si>
    <t>Ride,god,humanSpeak</t>
  </si>
  <si>
    <t>food_god/40,seeInvisible/1</t>
  </si>
  <si>
    <t>rsEvade 3
rsEvadePlus 3
rsCritical 2
rsGun 8
rsBow 7
rsTwoWield 7
rsTwohand 5
rsTactics 7</t>
  </si>
  <si>
    <t>頭|首|体|背|手|手|指|指|腕|腰|脚|足|</t>
  </si>
  <si>
    <t>12,10000</t>
  </si>
  <si>
    <t>十二神宮の北東と東の方角の主、双虎</t>
  </si>
  <si>
    <t>The Lord of the Twelve Divine Palaces East-Northeast, and the Twin Tigers of the Tiger</t>
  </si>
  <si>
    <t>十二神将【蛇】</t>
  </si>
  <si>
    <t>12 Generals [Snake]</t>
  </si>
  <si>
    <t>23,10000</t>
  </si>
  <si>
    <t>ランドソール獣人族</t>
  </si>
  <si>
    <t>Randsol Orcs</t>
  </si>
  <si>
    <t>noRide,humanSpeak</t>
  </si>
  <si>
    <t>seeInvisible/1,featManaPrecision/3,featDemigod/1,magicDevice/3,memorization/3,controlmana/4,featWizard/1,featRapidMagic/1</t>
  </si>
  <si>
    <t>Claw</t>
  </si>
  <si>
    <t>ドラフ</t>
  </si>
  <si>
    <t>Draph</t>
  </si>
  <si>
    <t>Ride,humanSpeak</t>
  </si>
  <si>
    <t>seeInvisible/1</t>
  </si>
  <si>
    <t>24,10000</t>
  </si>
  <si>
    <t>星晶獣</t>
  </si>
  <si>
    <t>Primal</t>
  </si>
  <si>
    <t>ヒューマン</t>
  </si>
  <si>
    <t>Human</t>
  </si>
  <si>
    <t>human,Ride,humanSpeak</t>
  </si>
  <si>
    <t>featManaPrecision/1,featManaBond/1,reading/2,casting/3,magicDevice/4</t>
  </si>
  <si>
    <t>十二神将【犬】</t>
  </si>
  <si>
    <t>12 Generals [Canine]</t>
  </si>
  <si>
    <t>頭|首|体|背|手|手|指|指|腕|腰|脚|脚|足|</t>
  </si>
  <si>
    <t>十二神宮北西西の方向の主、武の闘神</t>
  </si>
  <si>
    <t>Master of the West-Northwest in the Twelve Divine Palaces, Martial Battle Deity</t>
  </si>
  <si>
    <t>text_JP</t>
  </si>
  <si>
    <t>text</t>
  </si>
  <si>
    <t>hintCounterAttack</t>
  </si>
  <si>
    <t>#1 反撃発動！</t>
  </si>
  <si>
    <t>#1 CounterAttack！</t>
  </si>
  <si>
    <t>GBFlimitbeark_Title</t>
  </si>
  <si>
    <t>ウィンドウ</t>
  </si>
  <si>
    <t>Window</t>
  </si>
  <si>
    <t>GBFlimitbeark_enchant</t>
  </si>
  <si>
    <t>エンチャント</t>
  </si>
  <si>
    <t>Enchant</t>
  </si>
  <si>
    <t>GBFlimitbeark_Upgrade</t>
  </si>
  <si>
    <t>アップグレード</t>
  </si>
  <si>
    <t>Upgrade</t>
  </si>
  <si>
    <t>GBFlimitbeark_msg1</t>
  </si>
  <si>
    <t>成長は極限に達しました。突破して強化（アップグレード）できます</t>
  </si>
  <si>
    <t>Growth has reached its limit and can now be limit-broken and upgraded!</t>
  </si>
  <si>
    <t>GBFlimitbeark_msg2</t>
  </si>
  <si>
    <t>それは…</t>
  </si>
  <si>
    <t>It...</t>
  </si>
  <si>
    <t>GBFlimitbeark_Button</t>
  </si>
  <si>
    <t>GBFlimitbeark_msg3</t>
  </si>
  <si>
    <t>装備が光を放ち、まるでさらに強力になったかのようだ！</t>
  </si>
  <si>
    <t>The equipment glowed as if it had become even more powerful!</t>
  </si>
  <si>
    <t>GBFlimitbeark_msg4</t>
  </si>
  <si>
    <t>装備は力を解き放ちたがっている。</t>
  </si>
  <si>
    <t>The equipment longs to unleash its power.</t>
  </si>
  <si>
    <t>GBFlimitbeark_Growth2</t>
  </si>
  <si>
    <t>装備は限界に達しました。突破可能！</t>
  </si>
  <si>
    <t>Equipment has reached its limit and can be limit broken!</t>
  </si>
  <si>
    <t>gbf_ui_cidala_combine</t>
  </si>
  <si>
    <t>GBFキャラ外観/シンダラ/合体スタイル</t>
  </si>
  <si>
    <t>GBFCharacterSkin/Cidala/CombineStyle</t>
  </si>
  <si>
    <t>gbf_ui_cidala_twin</t>
  </si>
  <si>
    <t>GBFキャラ外観/シンダラ/双子スタイル</t>
  </si>
  <si>
    <t>GBFCharacterSkin/Cidala/TwinStyle</t>
  </si>
  <si>
    <t>gbf_ui_Vajra_normal</t>
  </si>
  <si>
    <t>GBFキャラ外観/ヴァジラ/犬神宮の主</t>
  </si>
  <si>
    <t>GBFCharacterSkin/Vajra/QueenofCanines</t>
  </si>
  <si>
    <t>gbf_ui_Vajra_sea</t>
  </si>
  <si>
    <t>GBFキャラ外観/ヴァジラ/爽海の犬神</t>
  </si>
  <si>
    <t>GBFCharacterSkin/Vajra/RefreshingSea</t>
  </si>
  <si>
    <t>gbf_ui_Vajra_spring</t>
  </si>
  <si>
    <t>GBFキャラ外観/ヴァジラ/薫風晴衣</t>
  </si>
  <si>
    <t>GBFCharacterSkin/Vajra/BreezySundress</t>
  </si>
  <si>
    <t>gbf_ui_Vajra_newyear</t>
  </si>
  <si>
    <t>GBFキャラ外観/ヴァジラ/祈願の浄衣</t>
  </si>
  <si>
    <t>GBFCharacterSkin/Vajra/RitualRobes</t>
  </si>
  <si>
    <t>color</t>
  </si>
  <si>
    <t>logColor</t>
  </si>
  <si>
    <t>sound</t>
  </si>
  <si>
    <t>Cidala1</t>
  </si>
  <si>
    <t>negative</t>
  </si>
  <si>
    <t>identify</t>
  </si>
  <si>
    <t>同時に存在できるシンダラは 1 つだけです。</t>
  </si>
  <si>
    <t>Cidala can only exist at one time.</t>
  </si>
  <si>
    <t>Cidala2</t>
  </si>
  <si>
    <t>drop</t>
  </si>
  <si>
    <t>シンダラを召喚することはできない。</t>
  </si>
  <si>
    <t>Unable to summon Cidala</t>
  </si>
  <si>
    <t>Narmaya1</t>
  </si>
  <si>
    <t>Narmaya2</t>
  </si>
  <si>
    <t>Cagliostro_Clarisse1</t>
  </si>
  <si>
    <t>Cagliostro_Clarisse2</t>
  </si>
  <si>
    <t>Spell_GBF_2612</t>
  </si>
  <si>
    <t>combat</t>
  </si>
  <si>
    <t>錬金魔法の光輝が対象#2を呑み込んだ——閃滅の奔流にて。</t>
  </si>
  <si>
    <t>The alchemical glow consumed Target #2 in a coruscating surge.</t>
  </si>
  <si>
    <t>Spell_GBF_2612_hit</t>
  </si>
  <si>
    <t>#1は#2に錬金術魔法を使用しました。</t>
  </si>
  <si>
    <t>#1 used alchemy magic on #2.</t>
  </si>
  <si>
    <t>Berceau1</t>
  </si>
  <si>
    <t>Berceau2</t>
  </si>
  <si>
    <t>Spell_GBF_2700</t>
  </si>
  <si>
    <t>Spell_GBF_2700_hit</t>
  </si>
  <si>
    <t>Spell_GBF_2701</t>
  </si>
  <si>
    <t>Spell_GBF_2701_hit</t>
  </si>
  <si>
    <t>num</t>
  </si>
  <si>
    <t>sides</t>
  </si>
  <si>
    <t>bonus</t>
  </si>
  <si>
    <t>(1+p/100)*2</t>
  </si>
  <si>
    <t>2+e/30</t>
  </si>
  <si>
    <t>p/150</t>
  </si>
  <si>
    <t>15+p/160+e/30</t>
  </si>
  <si>
    <t>5+p/30</t>
  </si>
  <si>
    <t>12+p/180+e/30</t>
  </si>
  <si>
    <t>5+p/50</t>
  </si>
  <si>
    <t>p/5</t>
  </si>
  <si>
    <t>20+p/100+e/30</t>
  </si>
  <si>
    <t>p/110</t>
  </si>
  <si>
    <t>15+p/200+e/30</t>
  </si>
  <si>
    <t>parent</t>
  </si>
  <si>
    <t>faction</t>
  </si>
  <si>
    <t>idProfile</t>
  </si>
  <si>
    <t>idFile</t>
  </si>
  <si>
    <t>idBiome</t>
  </si>
  <si>
    <t>idGen</t>
  </si>
  <si>
    <t>idPlaylist</t>
  </si>
  <si>
    <t>dev</t>
  </si>
  <si>
    <t>image</t>
  </si>
  <si>
    <t>pos</t>
  </si>
  <si>
    <t>questTag</t>
  </si>
  <si>
    <t>textFlavor_JP</t>
  </si>
  <si>
    <t>textFlavor</t>
  </si>
  <si>
    <t>beach_cidala</t>
  </si>
  <si>
    <t>ntyris</t>
  </si>
  <si>
    <t>ポート・カプールかな砂浜</t>
  </si>
  <si>
    <t>Kapul Beach</t>
  </si>
  <si>
    <t>Zone_Beachcidala</t>
  </si>
  <si>
    <t>Plain</t>
  </si>
  <si>
    <t>light</t>
  </si>
  <si>
    <t>default</t>
  </si>
  <si>
    <t>-17,-16,313</t>
  </si>
  <si>
    <t>这是卡普尔港旁边的沙滩，一座破旧的酒馆伫立在这。</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</si>
</sst>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7">
    <font>
      <sz val="11"/>
      <color theme="1"/>
      <name val="微软雅黑"/>
      <charset val="134"/>
    </font>
    <font>
      <sz val="12"/>
      <color theme="1"/>
      <name val="Calibri"/>
      <charset val="134"/>
    </font>
    <font>
      <sz val="11"/>
      <color theme="1"/>
      <name val="Calibri"/>
      <charset val="134"/>
      <scheme val="minor"/>
    </font>
    <font>
      <sz val="12"/>
      <color theme="1"/>
      <name val="Cascadia Code"/>
      <charset val="134"/>
    </font>
    <font>
      <sz val="12"/>
      <color theme="1"/>
      <name val="宋体"/>
      <charset val="134"/>
    </font>
    <font>
      <sz val="12"/>
      <color theme="1"/>
      <name val="等线"/>
      <charset val="134"/>
    </font>
    <font>
      <b/>
      <sz val="12"/>
      <color theme="1"/>
      <name val="Cascadia Code"/>
      <charset val="134"/>
    </font>
    <font>
      <sz val="10"/>
      <name val="Arial"/>
      <charset val="1"/>
    </font>
    <font>
      <sz val="11"/>
      <color theme="1"/>
      <name val="宋体"/>
      <charset val="134"/>
    </font>
    <font>
      <sz val="10"/>
      <name val="游ゴシック"/>
      <charset val="128"/>
    </font>
    <font>
      <sz val="10"/>
      <name val="游ゴシック"/>
      <charset val="204"/>
    </font>
    <font>
      <sz val="10"/>
      <name val="宋体"/>
      <charset val="128"/>
    </font>
    <font>
      <b/>
      <sz val="9"/>
      <color theme="1"/>
      <name val="MS PGothic"/>
      <charset val="134"/>
    </font>
    <font>
      <sz val="10"/>
      <color theme="1"/>
      <name val="游ゴシック"/>
      <charset val="134"/>
    </font>
    <font>
      <b/>
      <sz val="11"/>
      <color theme="1"/>
      <name val="MS PGothic"/>
      <charset val="134"/>
    </font>
    <font>
      <b/>
      <sz val="10"/>
      <color theme="1"/>
      <name val="Arial"/>
      <charset val="134"/>
    </font>
    <font>
      <sz val="10"/>
      <color theme="1"/>
      <name val="Arial"/>
      <charset val="134"/>
    </font>
    <font>
      <sz val="10"/>
      <color rgb="FF000000"/>
      <name val="ヒラギノ角ゴ ProN W3"/>
      <charset val="128"/>
    </font>
    <font>
      <sz val="11"/>
      <name val="Calibri"/>
      <charset val="134"/>
    </font>
    <font>
      <sz val="11"/>
      <name val="Calibri"/>
      <charset val="128"/>
    </font>
    <font>
      <sz val="11"/>
      <name val="Calibri"/>
      <charset val="1"/>
    </font>
    <font>
      <sz val="11"/>
      <color theme="1"/>
      <name val="Calibri"/>
      <charset val="134"/>
    </font>
    <font>
      <sz val="11"/>
      <color indexed="8"/>
      <name val="Calibri"/>
      <charset val="134"/>
    </font>
    <font>
      <sz val="11"/>
      <color theme="1"/>
      <name val="MS Gothic"/>
      <charset val="134"/>
    </font>
    <font>
      <sz val="11"/>
      <color rgb="FF000000"/>
      <name val="Calibri"/>
      <charset val="128"/>
    </font>
    <font>
      <sz val="11"/>
      <color rgb="FFFF0000"/>
      <name val="宋体"/>
      <charset val="134"/>
    </font>
    <font>
      <sz val="11"/>
      <color theme="1"/>
      <name val="DejaVu Sans"/>
      <charset val="134"/>
    </font>
    <font>
      <sz val="12"/>
      <color rgb="FFFF0000"/>
      <name val="Cascadia Code"/>
      <charset val="134"/>
    </font>
    <font>
      <sz val="12"/>
      <color rgb="FFFF0000"/>
      <name val="宋体"/>
      <charset val="134"/>
    </font>
    <font>
      <b/>
      <sz val="12"/>
      <color rgb="FFFF0000"/>
      <name val="游ゴシック"/>
      <charset val="134"/>
    </font>
    <font>
      <b/>
      <sz val="11"/>
      <color theme="1"/>
      <name val="微软雅黑"/>
      <charset val="134"/>
    </font>
    <font>
      <sz val="11"/>
      <name val="微软雅黑"/>
      <charset val="128"/>
    </font>
    <font>
      <sz val="11"/>
      <color theme="1"/>
      <name val="游ゴシック"/>
      <charset val="128"/>
    </font>
    <font>
      <sz val="10"/>
      <color theme="1"/>
      <name val="游ゴシック"/>
      <charset val="1"/>
    </font>
    <font>
      <sz val="12"/>
      <name val="宋体"/>
      <charset val="134"/>
    </font>
    <font>
      <b/>
      <sz val="12"/>
      <color rgb="FFFF0000"/>
      <name val="Cascadia Code"/>
      <charset val="134"/>
    </font>
    <font>
      <sz val="10"/>
      <name val="Arial"/>
      <charset val="128"/>
    </font>
    <font>
      <b/>
      <sz val="11"/>
      <color rgb="FFFF0000"/>
      <name val="微软雅黑"/>
      <charset val="134"/>
    </font>
    <font>
      <sz val="10.5"/>
      <color rgb="FF202122"/>
      <name val="Arial"/>
      <charset val="134"/>
    </font>
    <font>
      <sz val="11"/>
      <color theme="1"/>
      <name val="Yu Gothic Medium"/>
      <charset val="134"/>
    </font>
    <font>
      <sz val="11"/>
      <color theme="1"/>
      <name val="Calibri"/>
      <charset val="1"/>
    </font>
    <font>
      <sz val="10"/>
      <color theme="1"/>
      <name val="Yu Gothic Medium"/>
      <charset val="134"/>
    </font>
    <font>
      <sz val="10"/>
      <name val="Calibri"/>
      <charset val="128"/>
      <scheme val="minor"/>
    </font>
    <font>
      <sz val="11"/>
      <color rgb="FF000000"/>
      <name val="Calibri"/>
      <charset val="1"/>
      <scheme val="minor"/>
    </font>
    <font>
      <sz val="10.5"/>
      <color rgb="FF202122"/>
      <name val="Calibri"/>
      <charset val="134"/>
      <scheme val="minor"/>
    </font>
    <font>
      <sz val="12"/>
      <color theme="1"/>
      <name val="Calibri"/>
      <charset val="134"/>
      <scheme val="minor"/>
    </font>
    <font>
      <sz val="11"/>
      <color rgb="FF000000"/>
      <name val="Calibri"/>
      <charset val="1"/>
    </font>
    <font>
      <sz val="10"/>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47" fillId="0" borderId="0" applyBorder="0" applyAlignment="0" applyProtection="0"/>
    <xf numFmtId="44" fontId="47" fillId="0" borderId="0" applyBorder="0" applyAlignment="0" applyProtection="0"/>
    <xf numFmtId="9" fontId="47" fillId="0" borderId="0" applyBorder="0" applyAlignment="0" applyProtection="0"/>
    <xf numFmtId="41" fontId="47" fillId="0" borderId="0" applyBorder="0" applyAlignment="0" applyProtection="0"/>
    <xf numFmtId="42" fontId="47" fillId="0" borderId="0" applyBorder="0" applyAlignment="0" applyProtection="0"/>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2" fillId="3" borderId="6" applyNumberFormat="0" applyFont="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7" applyNumberFormat="0" applyFill="0" applyAlignment="0" applyProtection="0">
      <alignment vertical="center"/>
    </xf>
    <xf numFmtId="0" fontId="54" fillId="0" borderId="7" applyNumberFormat="0" applyFill="0" applyAlignment="0" applyProtection="0">
      <alignment vertical="center"/>
    </xf>
    <xf numFmtId="0" fontId="55" fillId="0" borderId="8" applyNumberFormat="0" applyFill="0" applyAlignment="0" applyProtection="0">
      <alignment vertical="center"/>
    </xf>
    <xf numFmtId="0" fontId="55" fillId="0" borderId="0" applyNumberFormat="0" applyFill="0" applyBorder="0" applyAlignment="0" applyProtection="0">
      <alignment vertical="center"/>
    </xf>
    <xf numFmtId="0" fontId="56" fillId="4" borderId="9" applyNumberFormat="0" applyAlignment="0" applyProtection="0">
      <alignment vertical="center"/>
    </xf>
    <xf numFmtId="0" fontId="57" fillId="5" borderId="10" applyNumberFormat="0" applyAlignment="0" applyProtection="0">
      <alignment vertical="center"/>
    </xf>
    <xf numFmtId="0" fontId="58" fillId="5" borderId="9" applyNumberFormat="0" applyAlignment="0" applyProtection="0">
      <alignment vertical="center"/>
    </xf>
    <xf numFmtId="0" fontId="59" fillId="6" borderId="11" applyNumberFormat="0" applyAlignment="0" applyProtection="0">
      <alignment vertical="center"/>
    </xf>
    <xf numFmtId="0" fontId="60" fillId="0" borderId="12" applyNumberFormat="0" applyFill="0" applyAlignment="0" applyProtection="0">
      <alignment vertical="center"/>
    </xf>
    <xf numFmtId="0" fontId="61" fillId="0" borderId="13" applyNumberFormat="0" applyFill="0" applyAlignment="0" applyProtection="0">
      <alignment vertical="center"/>
    </xf>
    <xf numFmtId="0" fontId="62" fillId="7" borderId="0" applyNumberFormat="0" applyBorder="0" applyAlignment="0" applyProtection="0">
      <alignment vertical="center"/>
    </xf>
    <xf numFmtId="0" fontId="63" fillId="8" borderId="0" applyNumberFormat="0" applyBorder="0" applyAlignment="0" applyProtection="0">
      <alignment vertical="center"/>
    </xf>
    <xf numFmtId="0" fontId="64" fillId="9" borderId="0" applyNumberFormat="0" applyBorder="0" applyAlignment="0" applyProtection="0">
      <alignment vertical="center"/>
    </xf>
    <xf numFmtId="0" fontId="65" fillId="10" borderId="0" applyNumberFormat="0" applyBorder="0" applyAlignment="0" applyProtection="0">
      <alignment vertical="center"/>
    </xf>
    <xf numFmtId="0" fontId="66" fillId="11" borderId="0" applyNumberFormat="0" applyBorder="0" applyAlignment="0" applyProtection="0">
      <alignment vertical="center"/>
    </xf>
    <xf numFmtId="0" fontId="66" fillId="12" borderId="0" applyNumberFormat="0" applyBorder="0" applyAlignment="0" applyProtection="0">
      <alignment vertical="center"/>
    </xf>
    <xf numFmtId="0" fontId="65" fillId="13" borderId="0" applyNumberFormat="0" applyBorder="0" applyAlignment="0" applyProtection="0">
      <alignment vertical="center"/>
    </xf>
    <xf numFmtId="0" fontId="65" fillId="14" borderId="0" applyNumberFormat="0" applyBorder="0" applyAlignment="0" applyProtection="0">
      <alignment vertical="center"/>
    </xf>
    <xf numFmtId="0" fontId="66" fillId="15" borderId="0" applyNumberFormat="0" applyBorder="0" applyAlignment="0" applyProtection="0">
      <alignment vertical="center"/>
    </xf>
    <xf numFmtId="0" fontId="66" fillId="16" borderId="0" applyNumberFormat="0" applyBorder="0" applyAlignment="0" applyProtection="0">
      <alignment vertical="center"/>
    </xf>
    <xf numFmtId="0" fontId="65" fillId="17" borderId="0" applyNumberFormat="0" applyBorder="0" applyAlignment="0" applyProtection="0">
      <alignment vertical="center"/>
    </xf>
    <xf numFmtId="0" fontId="65" fillId="18" borderId="0" applyNumberFormat="0" applyBorder="0" applyAlignment="0" applyProtection="0">
      <alignment vertical="center"/>
    </xf>
    <xf numFmtId="0" fontId="66" fillId="19" borderId="0" applyNumberFormat="0" applyBorder="0" applyAlignment="0" applyProtection="0">
      <alignment vertical="center"/>
    </xf>
    <xf numFmtId="0" fontId="66" fillId="20" borderId="0" applyNumberFormat="0" applyBorder="0" applyAlignment="0" applyProtection="0">
      <alignment vertical="center"/>
    </xf>
    <xf numFmtId="0" fontId="65" fillId="21" borderId="0" applyNumberFormat="0" applyBorder="0" applyAlignment="0" applyProtection="0">
      <alignment vertical="center"/>
    </xf>
    <xf numFmtId="0" fontId="65" fillId="22" borderId="0" applyNumberFormat="0" applyBorder="0" applyAlignment="0" applyProtection="0">
      <alignment vertical="center"/>
    </xf>
    <xf numFmtId="0" fontId="66" fillId="23" borderId="0" applyNumberFormat="0" applyBorder="0" applyAlignment="0" applyProtection="0">
      <alignment vertical="center"/>
    </xf>
    <xf numFmtId="0" fontId="66" fillId="24" borderId="0" applyNumberFormat="0" applyBorder="0" applyAlignment="0" applyProtection="0">
      <alignment vertical="center"/>
    </xf>
    <xf numFmtId="0" fontId="65" fillId="25" borderId="0" applyNumberFormat="0" applyBorder="0" applyAlignment="0" applyProtection="0">
      <alignment vertical="center"/>
    </xf>
    <xf numFmtId="0" fontId="65" fillId="26" borderId="0" applyNumberFormat="0" applyBorder="0" applyAlignment="0" applyProtection="0">
      <alignment vertical="center"/>
    </xf>
    <xf numFmtId="0" fontId="66" fillId="27" borderId="0" applyNumberFormat="0" applyBorder="0" applyAlignment="0" applyProtection="0">
      <alignment vertical="center"/>
    </xf>
    <xf numFmtId="0" fontId="66" fillId="28" borderId="0" applyNumberFormat="0" applyBorder="0" applyAlignment="0" applyProtection="0">
      <alignment vertical="center"/>
    </xf>
    <xf numFmtId="0" fontId="65" fillId="29" borderId="0" applyNumberFormat="0" applyBorder="0" applyAlignment="0" applyProtection="0">
      <alignment vertical="center"/>
    </xf>
    <xf numFmtId="0" fontId="65" fillId="30" borderId="0" applyNumberFormat="0" applyBorder="0" applyAlignment="0" applyProtection="0">
      <alignment vertical="center"/>
    </xf>
    <xf numFmtId="0" fontId="66" fillId="31" borderId="0" applyNumberFormat="0" applyBorder="0" applyAlignment="0" applyProtection="0">
      <alignment vertical="center"/>
    </xf>
    <xf numFmtId="0" fontId="66" fillId="32" borderId="0" applyNumberFormat="0" applyBorder="0" applyAlignment="0" applyProtection="0">
      <alignment vertical="center"/>
    </xf>
    <xf numFmtId="0" fontId="65" fillId="33" borderId="0" applyNumberFormat="0" applyBorder="0" applyAlignment="0" applyProtection="0">
      <alignment vertical="center"/>
    </xf>
    <xf numFmtId="49" fontId="36" fillId="0" borderId="0" applyProtection="0"/>
  </cellStyleXfs>
  <cellXfs count="159">
    <xf numFmtId="0" fontId="0" fillId="0" borderId="0" xfId="0"/>
    <xf numFmtId="0" fontId="1" fillId="0" borderId="0" xfId="0" applyFont="1" applyFill="1" applyAlignment="1">
      <alignment vertical="center"/>
    </xf>
    <xf numFmtId="49" fontId="0" fillId="0" borderId="0" xfId="0" applyNumberFormat="1"/>
    <xf numFmtId="0" fontId="2" fillId="0" borderId="0" xfId="0" applyFont="1" applyFill="1" applyAlignment="1"/>
    <xf numFmtId="49" fontId="2" fillId="0" borderId="0" xfId="0" applyNumberFormat="1" applyFont="1" applyFill="1" applyAlignment="1"/>
    <xf numFmtId="0" fontId="2" fillId="0" borderId="0" xfId="0" applyFont="1" applyFill="1" applyAlignment="1">
      <alignment horizontal="left"/>
    </xf>
    <xf numFmtId="0" fontId="0" fillId="0" borderId="0" xfId="0" applyAlignment="1">
      <alignment horizontal="left"/>
    </xf>
    <xf numFmtId="0" fontId="3" fillId="0" borderId="0" xfId="0" applyFont="1" applyFill="1" applyAlignment="1">
      <alignment horizontal="left" vertical="center"/>
    </xf>
    <xf numFmtId="0" fontId="4" fillId="0" borderId="0" xfId="0" applyFont="1" applyFill="1" applyAlignment="1">
      <alignment horizontal="left" vertical="center"/>
    </xf>
    <xf numFmtId="0" fontId="2" fillId="0" borderId="0" xfId="0" applyFont="1" applyFill="1" applyAlignment="1">
      <alignment horizontal="left" vertical="center"/>
    </xf>
    <xf numFmtId="0" fontId="5" fillId="0" borderId="0" xfId="0" applyFont="1" applyFill="1" applyAlignment="1">
      <alignment horizontal="left" vertical="center"/>
    </xf>
    <xf numFmtId="0" fontId="2" fillId="0" borderId="0" xfId="0" applyFont="1" applyFill="1" applyAlignment="1">
      <alignment horizontal="left" wrapText="1"/>
    </xf>
    <xf numFmtId="0" fontId="2" fillId="0" borderId="0" xfId="0" applyFont="1" applyFill="1" applyAlignment="1">
      <alignment wrapText="1"/>
    </xf>
    <xf numFmtId="0" fontId="0" fillId="0" borderId="0" xfId="0" applyAlignment="1">
      <alignment wrapText="1"/>
    </xf>
    <xf numFmtId="0" fontId="3" fillId="0" borderId="0" xfId="0" applyFont="1" applyFill="1" applyAlignment="1">
      <alignment horizontal="left" vertical="center" wrapText="1"/>
    </xf>
    <xf numFmtId="0" fontId="0" fillId="0" borderId="0" xfId="0" applyAlignment="1">
      <alignment horizontal="left" wrapText="1"/>
    </xf>
    <xf numFmtId="0" fontId="2" fillId="0" borderId="0" xfId="0" applyFont="1" applyFill="1" applyAlignment="1">
      <alignment vertical="center"/>
    </xf>
    <xf numFmtId="0" fontId="6" fillId="0" borderId="1" xfId="0" applyFont="1" applyFill="1" applyBorder="1" applyAlignment="1">
      <alignment horizontal="right" vertical="top" readingOrder="1"/>
    </xf>
    <xf numFmtId="0" fontId="3" fillId="0" borderId="1" xfId="0" applyFont="1" applyFill="1" applyBorder="1" applyAlignment="1">
      <alignment horizontal="right" vertical="top" readingOrder="1"/>
    </xf>
    <xf numFmtId="0" fontId="2" fillId="0" borderId="0" xfId="0" applyFont="1" applyFill="1" applyAlignment="1">
      <alignment vertical="center" wrapText="1"/>
    </xf>
    <xf numFmtId="49" fontId="2" fillId="0" borderId="0" xfId="0" applyNumberFormat="1" applyFont="1" applyFill="1" applyAlignment="1">
      <alignment vertical="center"/>
    </xf>
    <xf numFmtId="0" fontId="7" fillId="0" borderId="0" xfId="0" applyFont="1" applyFill="1" applyAlignment="1" applyProtection="1">
      <alignment wrapText="1"/>
    </xf>
    <xf numFmtId="0" fontId="8" fillId="0" borderId="0" xfId="0" applyFont="1" applyFill="1" applyAlignment="1">
      <alignment vertical="center"/>
    </xf>
    <xf numFmtId="0" fontId="7" fillId="0" borderId="0" xfId="0" applyFont="1" applyFill="1" applyAlignment="1">
      <alignment wrapText="1"/>
    </xf>
    <xf numFmtId="0" fontId="8" fillId="0" borderId="0" xfId="0" applyFont="1" applyFill="1" applyAlignment="1" applyProtection="1">
      <alignment vertical="center"/>
    </xf>
    <xf numFmtId="49" fontId="9" fillId="0" borderId="0" xfId="0" applyNumberFormat="1" applyFont="1" applyFill="1" applyAlignment="1" applyProtection="1">
      <alignment wrapText="1"/>
    </xf>
    <xf numFmtId="49" fontId="7" fillId="0" borderId="0" xfId="0" applyNumberFormat="1" applyFont="1" applyFill="1" applyAlignment="1" applyProtection="1">
      <alignment wrapText="1"/>
    </xf>
    <xf numFmtId="49" fontId="10" fillId="0" borderId="0" xfId="0" applyNumberFormat="1" applyFont="1" applyFill="1" applyAlignment="1" applyProtection="1">
      <alignment wrapText="1"/>
    </xf>
    <xf numFmtId="49" fontId="11" fillId="0" borderId="0" xfId="0" applyNumberFormat="1" applyFont="1" applyFill="1" applyAlignment="1" applyProtection="1">
      <alignment wrapText="1"/>
    </xf>
    <xf numFmtId="0" fontId="12" fillId="0" borderId="1" xfId="0" applyFont="1" applyFill="1" applyBorder="1" applyAlignment="1" applyProtection="1">
      <alignment vertical="top" wrapText="1" readingOrder="1"/>
    </xf>
    <xf numFmtId="0" fontId="13" fillId="0" borderId="1" xfId="0" applyFont="1" applyFill="1" applyBorder="1" applyAlignment="1" applyProtection="1">
      <alignment vertical="top" wrapText="1" readingOrder="1"/>
    </xf>
    <xf numFmtId="0" fontId="14" fillId="0" borderId="1" xfId="0" applyFont="1" applyFill="1" applyBorder="1" applyAlignment="1" applyProtection="1">
      <alignment vertical="top" wrapText="1" readingOrder="1"/>
    </xf>
    <xf numFmtId="0" fontId="13" fillId="0" borderId="1" xfId="0" applyFont="1" applyFill="1" applyBorder="1" applyAlignment="1" applyProtection="1">
      <alignment wrapText="1" readingOrder="1"/>
    </xf>
    <xf numFmtId="0" fontId="15" fillId="0" borderId="1" xfId="0" applyFont="1" applyFill="1" applyBorder="1" applyAlignment="1" applyProtection="1">
      <alignment vertical="top" wrapText="1" readingOrder="1"/>
    </xf>
    <xf numFmtId="0" fontId="0" fillId="0" borderId="0" xfId="0" applyFont="1" applyFill="1" applyAlignment="1"/>
    <xf numFmtId="0" fontId="16" fillId="0" borderId="1" xfId="0" applyFont="1" applyFill="1" applyBorder="1" applyAlignment="1" applyProtection="1">
      <alignment wrapText="1" readingOrder="1"/>
    </xf>
    <xf numFmtId="49" fontId="17" fillId="0" borderId="0" xfId="49" applyFont="1" applyAlignment="1" applyProtection="1">
      <protection locked="0"/>
    </xf>
    <xf numFmtId="49" fontId="18" fillId="0" borderId="0" xfId="49" applyFont="1" applyFill="1" applyAlignment="1" applyProtection="1">
      <alignment horizontal="left"/>
    </xf>
    <xf numFmtId="0" fontId="18" fillId="0" borderId="0" xfId="49" applyNumberFormat="1" applyFont="1" applyFill="1" applyAlignment="1" applyProtection="1">
      <alignment horizontal="left"/>
    </xf>
    <xf numFmtId="49" fontId="19" fillId="0" borderId="0" xfId="0" applyNumberFormat="1" applyFont="1" applyFill="1" applyAlignment="1" applyProtection="1">
      <alignment horizontal="left"/>
    </xf>
    <xf numFmtId="0" fontId="19" fillId="0" borderId="0" xfId="49" applyNumberFormat="1" applyFont="1" applyFill="1" applyAlignment="1" applyProtection="1">
      <alignment horizontal="left"/>
    </xf>
    <xf numFmtId="49" fontId="19" fillId="0" borderId="0" xfId="49" applyFont="1" applyFill="1" applyAlignment="1" applyProtection="1">
      <alignment horizontal="left"/>
    </xf>
    <xf numFmtId="49" fontId="20" fillId="0" borderId="0" xfId="0" applyNumberFormat="1" applyFont="1" applyFill="1" applyAlignment="1" applyProtection="1">
      <alignment horizontal="left"/>
    </xf>
    <xf numFmtId="0" fontId="21" fillId="0" borderId="0" xfId="0" applyFont="1" applyAlignment="1">
      <alignment horizontal="left"/>
    </xf>
    <xf numFmtId="0" fontId="0" fillId="0" borderId="0" xfId="0" applyFont="1" applyAlignment="1">
      <alignment horizontal="left"/>
    </xf>
    <xf numFmtId="0" fontId="22" fillId="0" borderId="0" xfId="0" applyFont="1" applyFill="1" applyAlignment="1">
      <alignment horizontal="left" vertical="center"/>
    </xf>
    <xf numFmtId="0" fontId="21" fillId="0" borderId="0" xfId="0" applyFont="1" applyFill="1" applyAlignment="1">
      <alignment horizontal="left" vertical="center"/>
    </xf>
    <xf numFmtId="0" fontId="23" fillId="0" borderId="0" xfId="0" applyFont="1" applyFill="1" applyAlignment="1">
      <alignment horizontal="left" vertical="center"/>
    </xf>
    <xf numFmtId="0" fontId="8" fillId="0" borderId="0" xfId="0" applyFont="1" applyFill="1" applyAlignment="1">
      <alignment horizontal="left" vertical="center"/>
    </xf>
    <xf numFmtId="0" fontId="19" fillId="0" borderId="0" xfId="0" applyFont="1" applyFill="1" applyAlignment="1" applyProtection="1">
      <alignment horizontal="left"/>
    </xf>
    <xf numFmtId="0" fontId="20" fillId="0" borderId="0" xfId="0" applyFont="1" applyFill="1" applyAlignment="1" applyProtection="1">
      <alignment horizontal="left"/>
    </xf>
    <xf numFmtId="0" fontId="9" fillId="0" borderId="0" xfId="49" applyNumberFormat="1" applyFont="1" applyAlignment="1" applyProtection="1">
      <alignment horizontal="left"/>
    </xf>
    <xf numFmtId="49" fontId="9" fillId="0" borderId="0" xfId="49" applyFont="1" applyAlignment="1" applyProtection="1"/>
    <xf numFmtId="0" fontId="21" fillId="0" borderId="0" xfId="0" applyFont="1" applyAlignment="1">
      <alignment vertical="center"/>
    </xf>
    <xf numFmtId="49" fontId="24" fillId="0" borderId="0" xfId="0" applyNumberFormat="1" applyFont="1" applyFill="1" applyAlignment="1" applyProtection="1">
      <alignment horizontal="left"/>
    </xf>
    <xf numFmtId="0" fontId="7" fillId="0" borderId="0" xfId="0" applyFont="1" applyAlignment="1" applyProtection="1"/>
    <xf numFmtId="0" fontId="25" fillId="2" borderId="0" xfId="0" applyFont="1" applyFill="1" applyAlignment="1" applyProtection="1">
      <alignment horizontal="left"/>
    </xf>
    <xf numFmtId="0" fontId="8" fillId="0" borderId="0" xfId="0" applyFont="1" applyFill="1" applyAlignment="1" applyProtection="1">
      <alignment horizontal="left"/>
    </xf>
    <xf numFmtId="0" fontId="0" fillId="0" borderId="0" xfId="0" applyFont="1" applyFill="1" applyAlignment="1" applyProtection="1">
      <alignment horizontal="left"/>
    </xf>
    <xf numFmtId="49" fontId="9" fillId="0" borderId="0" xfId="49" applyFont="1" applyAlignment="1" applyProtection="1">
      <alignment horizontal="left"/>
    </xf>
    <xf numFmtId="0" fontId="26" fillId="0" borderId="0" xfId="0" applyNumberFormat="1" applyFont="1" applyFill="1" applyAlignment="1" applyProtection="1">
      <alignment horizontal="left" vertical="center"/>
    </xf>
    <xf numFmtId="0" fontId="0" fillId="0" borderId="2" xfId="0" applyFont="1" applyBorder="1" applyAlignment="1">
      <alignment horizontal="left"/>
    </xf>
    <xf numFmtId="0" fontId="2" fillId="0" borderId="2" xfId="0" applyFont="1" applyFill="1" applyBorder="1" applyAlignment="1">
      <alignment vertical="center"/>
    </xf>
    <xf numFmtId="0" fontId="0" fillId="0" borderId="3" xfId="0" applyFont="1" applyBorder="1" applyAlignment="1"/>
    <xf numFmtId="0" fontId="0" fillId="0" borderId="3" xfId="0" applyFont="1" applyBorder="1"/>
    <xf numFmtId="0" fontId="0" fillId="0" borderId="2" xfId="0" applyFont="1" applyBorder="1"/>
    <xf numFmtId="0" fontId="0" fillId="0" borderId="0" xfId="0" applyNumberFormat="1" applyFont="1" applyFill="1" applyAlignment="1" applyProtection="1">
      <alignment horizontal="left"/>
    </xf>
    <xf numFmtId="0" fontId="0" fillId="0" borderId="2" xfId="0" applyBorder="1" applyAlignment="1">
      <alignment horizontal="left"/>
    </xf>
    <xf numFmtId="0" fontId="0" fillId="0" borderId="2" xfId="0" applyBorder="1" applyAlignment="1"/>
    <xf numFmtId="0" fontId="0" fillId="0" borderId="2" xfId="0" applyFont="1" applyBorder="1" applyAlignment="1"/>
    <xf numFmtId="0" fontId="0" fillId="0" borderId="0" xfId="0" applyAlignment="1"/>
    <xf numFmtId="0" fontId="27" fillId="2" borderId="2" xfId="0" applyFont="1" applyFill="1" applyBorder="1" applyAlignment="1" applyProtection="1">
      <alignment horizontal="left" vertical="center"/>
    </xf>
    <xf numFmtId="0" fontId="27" fillId="2" borderId="2" xfId="0" applyFont="1" applyFill="1" applyBorder="1" applyAlignment="1" applyProtection="1">
      <alignment horizontal="left" vertical="center" readingOrder="1"/>
    </xf>
    <xf numFmtId="0" fontId="28" fillId="2" borderId="2" xfId="0" applyFont="1" applyFill="1" applyBorder="1" applyAlignment="1" applyProtection="1">
      <alignment horizontal="left" vertical="center" readingOrder="1"/>
    </xf>
    <xf numFmtId="0" fontId="29" fillId="2" borderId="2" xfId="0" applyFont="1" applyFill="1" applyBorder="1" applyAlignment="1" applyProtection="1">
      <alignment horizontal="left" vertical="center" readingOrder="1"/>
    </xf>
    <xf numFmtId="0" fontId="0" fillId="0" borderId="2" xfId="0" applyNumberFormat="1" applyFont="1" applyFill="1" applyBorder="1" applyAlignment="1">
      <alignment horizontal="left"/>
    </xf>
    <xf numFmtId="0" fontId="0" fillId="0" borderId="2" xfId="0" applyNumberFormat="1" applyFont="1" applyFill="1" applyBorder="1" applyAlignment="1" applyProtection="1">
      <alignment horizontal="left"/>
    </xf>
    <xf numFmtId="49" fontId="9" fillId="0" borderId="2" xfId="49" applyFont="1" applyBorder="1" applyAlignment="1" applyProtection="1">
      <alignment horizontal="left"/>
    </xf>
    <xf numFmtId="0" fontId="0" fillId="0" borderId="2" xfId="0" applyFont="1" applyFill="1" applyBorder="1" applyAlignment="1">
      <alignment horizontal="left" vertical="center" readingOrder="1"/>
    </xf>
    <xf numFmtId="0" fontId="3" fillId="0" borderId="2" xfId="0" applyFont="1" applyFill="1" applyBorder="1" applyAlignment="1">
      <alignment horizontal="left" vertical="center" readingOrder="1"/>
    </xf>
    <xf numFmtId="0" fontId="6" fillId="0" borderId="2" xfId="0" applyFont="1" applyFill="1" applyBorder="1" applyAlignment="1">
      <alignment horizontal="left" vertical="center" readingOrder="1"/>
    </xf>
    <xf numFmtId="0" fontId="30" fillId="0" borderId="2" xfId="0" applyFont="1" applyFill="1" applyBorder="1" applyAlignment="1">
      <alignment horizontal="left" vertical="center" readingOrder="1"/>
    </xf>
    <xf numFmtId="0" fontId="0" fillId="0" borderId="4" xfId="0" applyFont="1" applyFill="1" applyBorder="1" applyAlignment="1">
      <alignment horizontal="left" vertical="center" readingOrder="1"/>
    </xf>
    <xf numFmtId="0" fontId="0" fillId="0" borderId="4" xfId="0" applyFont="1" applyBorder="1" applyAlignment="1">
      <alignment horizontal="left"/>
    </xf>
    <xf numFmtId="49" fontId="31" fillId="0" borderId="3" xfId="49" applyFont="1" applyBorder="1" applyAlignment="1" applyProtection="1">
      <alignment horizontal="left"/>
    </xf>
    <xf numFmtId="49" fontId="31" fillId="0" borderId="2" xfId="49" applyFont="1" applyBorder="1" applyAlignment="1" applyProtection="1">
      <alignment horizontal="left"/>
    </xf>
    <xf numFmtId="49" fontId="11" fillId="0" borderId="2" xfId="49" applyFont="1" applyBorder="1" applyAlignment="1" applyProtection="1">
      <alignment horizontal="left"/>
    </xf>
    <xf numFmtId="0" fontId="26" fillId="0" borderId="2" xfId="0" applyNumberFormat="1" applyFont="1" applyFill="1" applyBorder="1" applyAlignment="1" applyProtection="1">
      <alignment horizontal="left" vertical="center"/>
    </xf>
    <xf numFmtId="0" fontId="32" fillId="0" borderId="2" xfId="0" applyNumberFormat="1" applyFont="1" applyFill="1" applyBorder="1" applyAlignment="1" applyProtection="1">
      <alignment horizontal="left" vertical="center"/>
    </xf>
    <xf numFmtId="0" fontId="33" fillId="0" borderId="2" xfId="0" applyNumberFormat="1" applyFont="1" applyFill="1" applyBorder="1" applyAlignment="1" applyProtection="1">
      <alignment horizontal="left" vertical="center"/>
    </xf>
    <xf numFmtId="0" fontId="3" fillId="0" borderId="2" xfId="0" applyFont="1" applyFill="1" applyBorder="1" applyAlignment="1" applyProtection="1">
      <alignment horizontal="left" vertical="center" readingOrder="1"/>
    </xf>
    <xf numFmtId="0" fontId="34" fillId="0" borderId="2" xfId="0" applyFont="1" applyFill="1" applyBorder="1" applyAlignment="1" applyProtection="1">
      <alignment horizontal="left" vertical="center"/>
    </xf>
    <xf numFmtId="0" fontId="6" fillId="0" borderId="2" xfId="0" applyFont="1" applyFill="1" applyBorder="1" applyAlignment="1" applyProtection="1">
      <alignment horizontal="left" vertical="center" readingOrder="1"/>
    </xf>
    <xf numFmtId="0" fontId="34" fillId="0" borderId="2" xfId="0" applyFont="1" applyFill="1" applyBorder="1" applyAlignment="1">
      <alignment horizontal="left" vertical="center"/>
    </xf>
    <xf numFmtId="0" fontId="35" fillId="2" borderId="2" xfId="0" applyFont="1" applyFill="1" applyBorder="1" applyAlignment="1" applyProtection="1">
      <alignment horizontal="left" vertical="center" readingOrder="1"/>
    </xf>
    <xf numFmtId="49" fontId="3" fillId="0" borderId="2" xfId="0" applyNumberFormat="1" applyFont="1" applyFill="1" applyBorder="1" applyAlignment="1">
      <alignment horizontal="left" vertical="center" readingOrder="1"/>
    </xf>
    <xf numFmtId="49" fontId="0" fillId="0" borderId="2" xfId="0" applyNumberFormat="1" applyFont="1" applyFill="1" applyBorder="1" applyAlignment="1">
      <alignment horizontal="left" vertical="center" readingOrder="1"/>
    </xf>
    <xf numFmtId="49" fontId="3" fillId="0" borderId="2" xfId="0" applyNumberFormat="1" applyFont="1" applyFill="1" applyBorder="1" applyAlignment="1" applyProtection="1">
      <alignment horizontal="left" vertical="center" readingOrder="1"/>
    </xf>
    <xf numFmtId="0" fontId="0" fillId="0" borderId="2" xfId="0" applyFont="1" applyFill="1" applyBorder="1" applyAlignment="1">
      <alignment horizontal="left" vertical="center"/>
    </xf>
    <xf numFmtId="0" fontId="2" fillId="0" borderId="2" xfId="0" applyFont="1" applyFill="1" applyBorder="1" applyAlignment="1">
      <alignment horizontal="left" vertical="center"/>
    </xf>
    <xf numFmtId="0" fontId="0" fillId="0" borderId="2" xfId="0" applyNumberFormat="1" applyFont="1" applyFill="1" applyBorder="1" applyAlignment="1">
      <alignment horizontal="left" vertical="center"/>
    </xf>
    <xf numFmtId="0" fontId="27" fillId="2" borderId="2" xfId="0" applyFont="1" applyFill="1" applyBorder="1" applyAlignment="1">
      <alignment horizontal="left" vertical="center"/>
    </xf>
    <xf numFmtId="0" fontId="35" fillId="2" borderId="2" xfId="0" applyFont="1" applyFill="1" applyBorder="1" applyAlignment="1">
      <alignment horizontal="left" vertical="center" readingOrder="1"/>
    </xf>
    <xf numFmtId="3" fontId="35" fillId="2" borderId="2" xfId="0" applyNumberFormat="1" applyFont="1" applyFill="1" applyBorder="1" applyAlignment="1" applyProtection="1">
      <alignment horizontal="left" vertical="center" readingOrder="1"/>
    </xf>
    <xf numFmtId="49" fontId="36" fillId="0" borderId="2" xfId="49" applyBorder="1" applyAlignment="1" applyProtection="1">
      <alignment horizontal="left"/>
    </xf>
    <xf numFmtId="49" fontId="36" fillId="0" borderId="2" xfId="49" applyFont="1" applyBorder="1" applyAlignment="1" applyProtection="1">
      <alignment horizontal="left"/>
    </xf>
    <xf numFmtId="3" fontId="36" fillId="0" borderId="2" xfId="49" applyNumberFormat="1" applyFont="1" applyBorder="1" applyAlignment="1" applyProtection="1">
      <alignment horizontal="left"/>
    </xf>
    <xf numFmtId="0" fontId="9" fillId="0" borderId="2" xfId="49" applyNumberFormat="1" applyFont="1" applyBorder="1" applyAlignment="1" applyProtection="1">
      <alignment horizontal="left"/>
    </xf>
    <xf numFmtId="3" fontId="9" fillId="0" borderId="2" xfId="49" applyNumberFormat="1" applyFont="1" applyBorder="1" applyAlignment="1" applyProtection="1">
      <alignment horizontal="left"/>
    </xf>
    <xf numFmtId="3" fontId="3" fillId="0" borderId="2" xfId="0" applyNumberFormat="1" applyFont="1" applyFill="1" applyBorder="1" applyAlignment="1">
      <alignment horizontal="left" vertical="center" readingOrder="1"/>
    </xf>
    <xf numFmtId="3" fontId="0" fillId="0" borderId="2" xfId="0" applyNumberFormat="1" applyFont="1" applyFill="1" applyBorder="1" applyAlignment="1">
      <alignment horizontal="left" vertical="center" readingOrder="1"/>
    </xf>
    <xf numFmtId="3" fontId="31" fillId="0" borderId="2" xfId="49" applyNumberFormat="1" applyFont="1" applyBorder="1" applyAlignment="1" applyProtection="1">
      <alignment horizontal="left"/>
    </xf>
    <xf numFmtId="0" fontId="31" fillId="0" borderId="2" xfId="49" applyNumberFormat="1" applyFont="1" applyBorder="1" applyAlignment="1" applyProtection="1">
      <alignment horizontal="left"/>
    </xf>
    <xf numFmtId="3" fontId="31" fillId="0" borderId="3" xfId="49" applyNumberFormat="1" applyFont="1" applyBorder="1" applyAlignment="1" applyProtection="1">
      <alignment horizontal="left"/>
    </xf>
    <xf numFmtId="0" fontId="31" fillId="0" borderId="3" xfId="49" applyNumberFormat="1" applyFont="1" applyBorder="1" applyAlignment="1" applyProtection="1">
      <alignment horizontal="left"/>
    </xf>
    <xf numFmtId="0" fontId="2" fillId="0" borderId="2" xfId="0" applyNumberFormat="1" applyFont="1" applyFill="1" applyBorder="1" applyAlignment="1">
      <alignment horizontal="left" vertical="center"/>
    </xf>
    <xf numFmtId="3" fontId="3" fillId="0" borderId="2" xfId="0" applyNumberFormat="1" applyFont="1" applyFill="1" applyBorder="1" applyAlignment="1" applyProtection="1">
      <alignment horizontal="left" vertical="center" readingOrder="1"/>
    </xf>
    <xf numFmtId="0" fontId="37" fillId="2" borderId="2" xfId="0" applyFont="1" applyFill="1" applyBorder="1" applyAlignment="1">
      <alignment horizontal="left" vertical="center"/>
    </xf>
    <xf numFmtId="0" fontId="37" fillId="2" borderId="2" xfId="0" applyFont="1" applyFill="1" applyBorder="1" applyAlignment="1">
      <alignment horizontal="left" vertical="center" readingOrder="1"/>
    </xf>
    <xf numFmtId="0" fontId="0" fillId="0" borderId="4" xfId="0" applyFont="1" applyFill="1" applyBorder="1" applyAlignment="1">
      <alignment horizontal="left" vertical="center"/>
    </xf>
    <xf numFmtId="0" fontId="3" fillId="0" borderId="2" xfId="0" applyFont="1" applyFill="1" applyBorder="1" applyAlignment="1" applyProtection="1">
      <alignment horizontal="left" vertical="center"/>
    </xf>
    <xf numFmtId="0" fontId="3" fillId="0" borderId="2" xfId="0" applyFont="1" applyFill="1" applyBorder="1" applyAlignment="1">
      <alignment horizontal="left" vertical="center"/>
    </xf>
    <xf numFmtId="0" fontId="0" fillId="0" borderId="0" xfId="0" applyBorder="1" applyAlignment="1">
      <alignment horizontal="left"/>
    </xf>
    <xf numFmtId="0" fontId="38" fillId="0" borderId="0" xfId="0" applyFont="1" applyAlignment="1"/>
    <xf numFmtId="49" fontId="9" fillId="0" borderId="5" xfId="49" applyFont="1" applyBorder="1" applyAlignment="1" applyProtection="1">
      <alignment horizontal="left"/>
    </xf>
    <xf numFmtId="0" fontId="0" fillId="0" borderId="5" xfId="0" applyNumberFormat="1" applyFont="1" applyFill="1" applyBorder="1" applyAlignment="1" applyProtection="1">
      <alignment horizontal="left"/>
    </xf>
    <xf numFmtId="0" fontId="0" fillId="0" borderId="5" xfId="0" applyBorder="1" applyAlignment="1"/>
    <xf numFmtId="0" fontId="0" fillId="0" borderId="5" xfId="0" applyFont="1" applyBorder="1" applyAlignment="1"/>
    <xf numFmtId="0" fontId="39" fillId="0" borderId="0" xfId="0" applyFont="1" applyFill="1" applyAlignment="1">
      <alignment vertical="center"/>
    </xf>
    <xf numFmtId="0" fontId="40" fillId="0" borderId="0" xfId="0" applyFont="1" applyAlignment="1" applyProtection="1">
      <alignment wrapText="1"/>
    </xf>
    <xf numFmtId="0" fontId="0" fillId="0" borderId="0" xfId="0" applyFont="1" applyAlignment="1" applyProtection="1"/>
    <xf numFmtId="49" fontId="9" fillId="0" borderId="0" xfId="49" applyFont="1" applyProtection="1"/>
    <xf numFmtId="0" fontId="0" fillId="0" borderId="0" xfId="0" applyFont="1" applyAlignment="1" applyProtection="1">
      <alignment wrapText="1"/>
    </xf>
    <xf numFmtId="49" fontId="11" fillId="0" borderId="0" xfId="49" applyFont="1" applyAlignment="1" applyProtection="1"/>
    <xf numFmtId="0" fontId="41" fillId="0" borderId="0" xfId="0" applyFont="1" applyFill="1" applyBorder="1" applyAlignment="1">
      <alignment wrapText="1" readingOrder="1"/>
    </xf>
    <xf numFmtId="0" fontId="0" fillId="0" borderId="1" xfId="0" applyBorder="1"/>
    <xf numFmtId="0" fontId="9" fillId="0" borderId="0" xfId="49" applyNumberFormat="1" applyFont="1" applyProtection="1"/>
    <xf numFmtId="3" fontId="9" fillId="0" borderId="0" xfId="49" applyNumberFormat="1" applyFont="1" applyProtection="1"/>
    <xf numFmtId="49" fontId="11" fillId="0" borderId="0" xfId="49" applyFont="1" applyProtection="1"/>
    <xf numFmtId="0" fontId="0" fillId="0" borderId="2" xfId="0" applyFont="1" applyBorder="1" applyAlignment="1">
      <alignment horizontal="left" vertical="center"/>
    </xf>
    <xf numFmtId="49" fontId="42" fillId="0" borderId="2" xfId="49" applyFont="1" applyBorder="1" applyAlignment="1" applyProtection="1">
      <alignment horizontal="left"/>
    </xf>
    <xf numFmtId="49" fontId="42" fillId="0" borderId="2" xfId="0" applyNumberFormat="1" applyFont="1" applyBorder="1" applyAlignment="1" applyProtection="1">
      <alignment horizontal="left" wrapText="1"/>
    </xf>
    <xf numFmtId="49" fontId="42" fillId="0" borderId="2" xfId="0" applyNumberFormat="1" applyFont="1" applyBorder="1" applyAlignment="1" applyProtection="1">
      <alignment horizontal="left"/>
    </xf>
    <xf numFmtId="0" fontId="2" fillId="0" borderId="2" xfId="0" applyFont="1" applyBorder="1" applyAlignment="1">
      <alignment horizontal="left"/>
    </xf>
    <xf numFmtId="49" fontId="43" fillId="0" borderId="2" xfId="0" applyNumberFormat="1" applyFont="1" applyBorder="1" applyAlignment="1" applyProtection="1">
      <alignment horizontal="left"/>
    </xf>
    <xf numFmtId="0" fontId="2" fillId="0" borderId="2" xfId="0" applyFont="1" applyBorder="1" applyAlignment="1">
      <alignment horizontal="left" vertical="center"/>
    </xf>
    <xf numFmtId="49" fontId="2" fillId="0" borderId="2" xfId="0" applyNumberFormat="1" applyFont="1" applyBorder="1" applyAlignment="1" applyProtection="1">
      <alignment horizontal="left"/>
    </xf>
    <xf numFmtId="0" fontId="44" fillId="0" borderId="2" xfId="0" applyFont="1" applyBorder="1" applyAlignment="1">
      <alignment horizontal="left"/>
    </xf>
    <xf numFmtId="0" fontId="2" fillId="0" borderId="0" xfId="0" applyFont="1" applyAlignment="1">
      <alignment horizontal="left"/>
    </xf>
    <xf numFmtId="0" fontId="2" fillId="0" borderId="2" xfId="0" applyFont="1" applyBorder="1" applyAlignment="1">
      <alignment horizontal="left" vertical="center" wrapText="1"/>
    </xf>
    <xf numFmtId="0" fontId="2" fillId="0" borderId="2" xfId="0" applyFont="1" applyFill="1" applyBorder="1" applyAlignment="1">
      <alignment horizontal="left" vertical="center" wrapText="1"/>
    </xf>
    <xf numFmtId="0" fontId="45" fillId="0" borderId="0" xfId="0" applyFont="1" applyFill="1" applyAlignment="1">
      <alignment horizontal="left" vertical="center"/>
    </xf>
    <xf numFmtId="49" fontId="9" fillId="0" borderId="0" xfId="0" applyNumberFormat="1" applyFont="1" applyAlignment="1"/>
    <xf numFmtId="49" fontId="9" fillId="0" borderId="0" xfId="0" applyNumberFormat="1" applyFont="1" applyAlignment="1" applyProtection="1">
      <alignment wrapText="1"/>
    </xf>
    <xf numFmtId="49" fontId="9" fillId="0" borderId="0" xfId="0" applyNumberFormat="1" applyFont="1" applyAlignment="1" applyProtection="1"/>
    <xf numFmtId="0" fontId="0" fillId="0" borderId="2" xfId="0" applyFont="1" applyFill="1" applyBorder="1" applyAlignment="1">
      <alignment horizontal="left"/>
    </xf>
    <xf numFmtId="3" fontId="46" fillId="0" borderId="2" xfId="0" applyNumberFormat="1" applyFont="1" applyBorder="1" applyAlignment="1" applyProtection="1">
      <alignment horizontal="left"/>
    </xf>
    <xf numFmtId="49" fontId="46" fillId="0" borderId="2" xfId="0" applyNumberFormat="1" applyFont="1" applyBorder="1" applyAlignment="1" applyProtection="1">
      <alignment horizontal="left"/>
    </xf>
    <xf numFmtId="0" fontId="0" fillId="0" borderId="2" xfId="0" applyBorder="1" applyAlignment="1" applyProtection="1">
      <alignment horizontal="left"/>
    </xf>
  </cellXfs>
  <cellStyles count="50">
    <cellStyle name="常規" xfId="0" builtinId="0"/>
    <cellStyle name="千位分隔" xfId="1" builtinId="3"/>
    <cellStyle name="貨幣" xfId="2" builtinId="4"/>
    <cellStyle name="百分比" xfId="3" builtinId="5"/>
    <cellStyle name="千位分隔[0]" xfId="4" builtinId="6"/>
    <cellStyle name="貨幣[0]" xfId="5" builtinId="7"/>
    <cellStyle name="超鏈接" xfId="6" builtinId="8"/>
    <cellStyle name="已訪問的超鏈接" xfId="7" builtinId="9"/>
    <cellStyle name="註釋" xfId="8" builtinId="10"/>
    <cellStyle name="警告文字" xfId="9" builtinId="11"/>
    <cellStyle name="標題" xfId="10" builtinId="15"/>
    <cellStyle name="解釋性文本" xfId="11" builtinId="53"/>
    <cellStyle name="標題 1" xfId="12" builtinId="16"/>
    <cellStyle name="標題 2" xfId="13" builtinId="17"/>
    <cellStyle name="標題 3" xfId="14" builtinId="18"/>
    <cellStyle name="標題 4" xfId="15" builtinId="19"/>
    <cellStyle name="輸入" xfId="16" builtinId="20"/>
    <cellStyle name="輸出" xfId="17" builtinId="21"/>
    <cellStyle name="計算" xfId="18" builtinId="22"/>
    <cellStyle name="檢查儲存格" xfId="19" builtinId="23"/>
    <cellStyle name="鏈接儲存格" xfId="20" builtinId="24"/>
    <cellStyle name="匯總" xfId="21" builtinId="25"/>
    <cellStyle name="好" xfId="22" builtinId="26"/>
    <cellStyle name="差" xfId="23" builtinId="27"/>
    <cellStyle name="適中" xfId="24" builtinId="28"/>
    <cellStyle name="強調文字顏色 1" xfId="25" builtinId="29"/>
    <cellStyle name="20% - 強調文字顏色 1" xfId="26" builtinId="30"/>
    <cellStyle name="40% - 強調文字顏色 1" xfId="27" builtinId="31"/>
    <cellStyle name="60% - 強調文字顏色 1" xfId="28" builtinId="32"/>
    <cellStyle name="強調文字顏色 2" xfId="29" builtinId="33"/>
    <cellStyle name="20% - 強調文字顏色 2" xfId="30" builtinId="34"/>
    <cellStyle name="40% - 強調文字顏色 2" xfId="31" builtinId="35"/>
    <cellStyle name="60% - 強調文字顏色 2" xfId="32" builtinId="36"/>
    <cellStyle name="強調文字顏色 3" xfId="33" builtinId="37"/>
    <cellStyle name="20% - 強調文字顏色 3" xfId="34" builtinId="38"/>
    <cellStyle name="40% - 強調文字顏色 3" xfId="35" builtinId="39"/>
    <cellStyle name="60% - 強調文字顏色 3" xfId="36" builtinId="40"/>
    <cellStyle name="強調文字顏色 4" xfId="37" builtinId="41"/>
    <cellStyle name="20% - 強調文字顏色 4" xfId="38" builtinId="42"/>
    <cellStyle name="40% - 強調文字顏色 4" xfId="39" builtinId="43"/>
    <cellStyle name="60% - 強調文字顏色 4" xfId="40" builtinId="44"/>
    <cellStyle name="強調文字顏色 5" xfId="41" builtinId="45"/>
    <cellStyle name="20% - 強調文字顏色 5" xfId="42" builtinId="46"/>
    <cellStyle name="40% - 強調文字顏色 5" xfId="43" builtinId="47"/>
    <cellStyle name="60% - 強調文字顏色 5" xfId="44" builtinId="48"/>
    <cellStyle name="強調文字顏色 6" xfId="45" builtinId="49"/>
    <cellStyle name="20% - 強調文字顏色 6" xfId="46" builtinId="50"/>
    <cellStyle name="40% - 強調文字顏色 6" xfId="47" builtinId="51"/>
    <cellStyle name="60% - 強調文字顏色 6" xfId="48" builtinId="52"/>
    <cellStyle name="Excel Built-in Normal"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name="">
      <a:fillStyleLst>
        <a:solidFill>
          <a:schemeClr val="phClr"/>
        </a:solidFill>
        <a:gradFill>
          <a:gsLst>
            <a:gs pos="0">
              <a:schemeClr val="phClr">
                <a:tint val="50000"/>
              </a:schemeClr>
            </a:gs>
            <a:gs pos="35000">
              <a:schemeClr val="phClr">
                <a:tint val="37000"/>
              </a:schemeClr>
            </a:gs>
            <a:gs pos="100000">
              <a:schemeClr val="phClr"/>
            </a:gs>
          </a:gsLst>
          <a:lin ang="16200000" scaled="1"/>
          <a:tileRect/>
        </a:gradFill>
        <a:gradFill>
          <a:gsLst>
            <a:gs pos="0">
              <a:schemeClr val="phClr">
                <a:tint val="51000"/>
              </a:schemeClr>
            </a:gs>
            <a:gs pos="80000">
              <a:schemeClr val="phClr">
                <a:tint val="15000"/>
              </a:schemeClr>
            </a:gs>
            <a:gs pos="100000">
              <a:schemeClr val="phClr">
                <a:tint val="94000"/>
              </a:schemeClr>
            </a:gs>
          </a:gsLst>
          <a:lin ang="16200000" scaled="1"/>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a:gradFill>
        <a:gradFill>
          <a:gsLst>
            <a:gs pos="0">
              <a:schemeClr val="phClr"/>
            </a:gs>
            <a:gs pos="100000">
              <a:schemeClr val="phClr">
                <a:tint val="80000"/>
              </a:schemeClr>
            </a:gs>
          </a:gsLst>
          <a:path path="circle">
            <a:fillToRect l="50000" t="50000" r="50000" b="50000"/>
          </a:path>
          <a:tileRect/>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gbf.wiki/Weapon_Skill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bf.wiki/Weapon_Skil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93"/>
  <sheetViews>
    <sheetView tabSelected="1" topLeftCell="A53" workbookViewId="0">
      <selection activeCell="R93" sqref="R93"/>
    </sheetView>
  </sheetViews>
  <sheetFormatPr defaultColWidth="8.8962962962963" defaultRowHeight="16.5"/>
  <cols>
    <col min="1" max="16384" width="8.8962962962963" style="67"/>
  </cols>
  <sheetData>
    <row r="1" spans="1:57">
      <c r="A1" s="156" t="s">
        <v>0</v>
      </c>
      <c r="B1" s="157" t="s">
        <v>1</v>
      </c>
      <c r="C1" s="157" t="s">
        <v>2</v>
      </c>
      <c r="D1" s="157" t="s">
        <v>3</v>
      </c>
      <c r="E1" s="157" t="s">
        <v>4</v>
      </c>
      <c r="F1" s="157" t="s">
        <v>5</v>
      </c>
      <c r="G1" s="157" t="s">
        <v>6</v>
      </c>
      <c r="H1" s="157" t="s">
        <v>7</v>
      </c>
      <c r="I1" s="157" t="s">
        <v>8</v>
      </c>
      <c r="J1" s="156" t="s">
        <v>9</v>
      </c>
      <c r="K1" s="156" t="s">
        <v>10</v>
      </c>
      <c r="L1" s="156" t="s">
        <v>11</v>
      </c>
      <c r="M1" s="157" t="s">
        <v>12</v>
      </c>
      <c r="N1" s="156" t="s">
        <v>13</v>
      </c>
      <c r="O1" s="156" t="s">
        <v>14</v>
      </c>
      <c r="P1" s="156" t="s">
        <v>15</v>
      </c>
      <c r="Q1" s="156" t="s">
        <v>16</v>
      </c>
      <c r="R1" s="156" t="s">
        <v>17</v>
      </c>
      <c r="S1" s="157" t="s">
        <v>18</v>
      </c>
      <c r="T1" s="156" t="s">
        <v>19</v>
      </c>
      <c r="U1" s="157" t="s">
        <v>20</v>
      </c>
      <c r="V1" s="157" t="s">
        <v>21</v>
      </c>
      <c r="W1" s="157" t="s">
        <v>22</v>
      </c>
      <c r="X1" s="157" t="s">
        <v>23</v>
      </c>
      <c r="Y1" s="157" t="s">
        <v>24</v>
      </c>
      <c r="Z1" s="157" t="s">
        <v>25</v>
      </c>
      <c r="AA1" s="157" t="s">
        <v>26</v>
      </c>
      <c r="AB1" s="157" t="s">
        <v>27</v>
      </c>
      <c r="AC1" s="157" t="s">
        <v>28</v>
      </c>
      <c r="AD1" s="156" t="s">
        <v>29</v>
      </c>
      <c r="AE1" s="156" t="s">
        <v>30</v>
      </c>
      <c r="AF1" s="157" t="s">
        <v>31</v>
      </c>
      <c r="AG1" s="156" t="s">
        <v>32</v>
      </c>
      <c r="AH1" s="157" t="s">
        <v>33</v>
      </c>
      <c r="AI1" s="157" t="s">
        <v>34</v>
      </c>
      <c r="AJ1" s="157" t="s">
        <v>35</v>
      </c>
      <c r="AK1" s="156" t="s">
        <v>36</v>
      </c>
      <c r="AL1" s="157" t="s">
        <v>37</v>
      </c>
      <c r="AM1" s="157" t="s">
        <v>38</v>
      </c>
      <c r="AN1" s="157" t="s">
        <v>39</v>
      </c>
      <c r="AO1" s="157" t="s">
        <v>40</v>
      </c>
      <c r="AP1" s="158"/>
      <c r="AQ1" s="157" t="s">
        <v>41</v>
      </c>
      <c r="AR1" s="157" t="s">
        <v>42</v>
      </c>
      <c r="AS1" s="157" t="s">
        <v>43</v>
      </c>
      <c r="AT1" s="157" t="s">
        <v>44</v>
      </c>
      <c r="AU1" s="157" t="s">
        <v>45</v>
      </c>
      <c r="AV1" s="157" t="s">
        <v>46</v>
      </c>
      <c r="AW1" s="157" t="s">
        <v>47</v>
      </c>
      <c r="AX1" s="157" t="s">
        <v>48</v>
      </c>
      <c r="AY1" s="157" t="s">
        <v>49</v>
      </c>
      <c r="AZ1" s="157" t="s">
        <v>50</v>
      </c>
      <c r="BA1" s="157" t="s">
        <v>51</v>
      </c>
      <c r="BB1" s="157" t="s">
        <v>52</v>
      </c>
      <c r="BC1" s="157" t="s">
        <v>53</v>
      </c>
      <c r="BD1" s="157" t="s">
        <v>54</v>
      </c>
      <c r="BE1" s="157" t="s">
        <v>55</v>
      </c>
    </row>
    <row r="2" spans="1:57">
      <c r="A2" s="156" t="s">
        <v>56</v>
      </c>
      <c r="B2" s="157" t="s">
        <v>57</v>
      </c>
      <c r="C2" s="157" t="s">
        <v>57</v>
      </c>
      <c r="D2" s="157" t="s">
        <v>57</v>
      </c>
      <c r="E2" s="157" t="s">
        <v>57</v>
      </c>
      <c r="F2" s="157" t="s">
        <v>57</v>
      </c>
      <c r="G2" s="157" t="s">
        <v>57</v>
      </c>
      <c r="H2" s="157" t="s">
        <v>57</v>
      </c>
      <c r="I2" s="157" t="s">
        <v>57</v>
      </c>
      <c r="J2" s="156" t="s">
        <v>58</v>
      </c>
      <c r="K2" s="156" t="s">
        <v>56</v>
      </c>
      <c r="L2" s="156" t="s">
        <v>56</v>
      </c>
      <c r="M2" s="157" t="s">
        <v>57</v>
      </c>
      <c r="N2" s="156" t="s">
        <v>56</v>
      </c>
      <c r="O2" s="156" t="s">
        <v>56</v>
      </c>
      <c r="P2" s="156" t="s">
        <v>56</v>
      </c>
      <c r="Q2" s="156" t="s">
        <v>56</v>
      </c>
      <c r="R2" s="156" t="s">
        <v>59</v>
      </c>
      <c r="S2" s="157" t="s">
        <v>56</v>
      </c>
      <c r="T2" s="156" t="s">
        <v>56</v>
      </c>
      <c r="U2" s="157" t="s">
        <v>57</v>
      </c>
      <c r="V2" s="157" t="s">
        <v>60</v>
      </c>
      <c r="W2" s="157" t="s">
        <v>57</v>
      </c>
      <c r="X2" s="157" t="s">
        <v>57</v>
      </c>
      <c r="Y2" s="157" t="s">
        <v>57</v>
      </c>
      <c r="Z2" s="157" t="s">
        <v>57</v>
      </c>
      <c r="AA2" s="157" t="s">
        <v>60</v>
      </c>
      <c r="AB2" s="157" t="s">
        <v>60</v>
      </c>
      <c r="AC2" s="157" t="s">
        <v>57</v>
      </c>
      <c r="AD2" s="156" t="s">
        <v>56</v>
      </c>
      <c r="AE2" s="156" t="s">
        <v>56</v>
      </c>
      <c r="AF2" s="157" t="s">
        <v>56</v>
      </c>
      <c r="AG2" s="156" t="s">
        <v>58</v>
      </c>
      <c r="AH2" s="157" t="s">
        <v>56</v>
      </c>
      <c r="AI2" s="157" t="s">
        <v>60</v>
      </c>
      <c r="AJ2" s="157" t="s">
        <v>57</v>
      </c>
      <c r="AK2" s="156" t="s">
        <v>56</v>
      </c>
      <c r="AL2" s="157" t="s">
        <v>57</v>
      </c>
      <c r="AM2" s="157" t="s">
        <v>57</v>
      </c>
      <c r="AN2" s="157" t="s">
        <v>57</v>
      </c>
      <c r="AO2" s="157" t="s">
        <v>60</v>
      </c>
      <c r="AP2" s="158"/>
      <c r="AQ2" s="157" t="s">
        <v>60</v>
      </c>
      <c r="AR2" s="157" t="s">
        <v>57</v>
      </c>
      <c r="AS2" s="157" t="s">
        <v>57</v>
      </c>
      <c r="AT2" s="157" t="s">
        <v>57</v>
      </c>
      <c r="AU2" s="157" t="s">
        <v>57</v>
      </c>
      <c r="AV2" s="157" t="s">
        <v>57</v>
      </c>
      <c r="AW2" s="157" t="s">
        <v>57</v>
      </c>
      <c r="AX2" s="157" t="s">
        <v>57</v>
      </c>
      <c r="AY2" s="157" t="s">
        <v>57</v>
      </c>
      <c r="AZ2" s="157" t="s">
        <v>57</v>
      </c>
      <c r="BA2" s="157" t="s">
        <v>57</v>
      </c>
      <c r="BB2" s="157" t="s">
        <v>60</v>
      </c>
      <c r="BC2" s="157" t="s">
        <v>60</v>
      </c>
      <c r="BD2" s="157" t="s">
        <v>60</v>
      </c>
      <c r="BE2" s="157" t="s">
        <v>60</v>
      </c>
    </row>
    <row r="3" spans="1:57">
      <c r="A3" s="99"/>
      <c r="B3" s="99"/>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row>
    <row r="4" spans="1:57">
      <c r="A4" s="99">
        <v>62</v>
      </c>
      <c r="B4" s="99" t="s">
        <v>61</v>
      </c>
      <c r="C4" s="99" t="s">
        <v>62</v>
      </c>
      <c r="D4" s="99" t="s">
        <v>63</v>
      </c>
      <c r="E4" s="99"/>
      <c r="F4" s="99"/>
      <c r="G4" s="99"/>
      <c r="H4" s="99"/>
      <c r="I4" s="99" t="s">
        <v>64</v>
      </c>
      <c r="J4" s="99">
        <v>0</v>
      </c>
      <c r="K4" s="99">
        <v>0</v>
      </c>
      <c r="L4" s="99">
        <v>0</v>
      </c>
      <c r="M4" s="99"/>
      <c r="N4" s="99">
        <v>1</v>
      </c>
      <c r="O4" s="99">
        <v>1</v>
      </c>
      <c r="P4" s="99">
        <v>0</v>
      </c>
      <c r="Q4" s="99">
        <v>0</v>
      </c>
      <c r="R4" s="99">
        <v>0</v>
      </c>
      <c r="S4" s="99"/>
      <c r="T4" s="99">
        <v>3</v>
      </c>
      <c r="U4" s="99"/>
      <c r="V4" s="99"/>
      <c r="W4" s="99" t="s">
        <v>65</v>
      </c>
      <c r="X4" s="99" t="s">
        <v>66</v>
      </c>
      <c r="Y4" s="99" t="s">
        <v>67</v>
      </c>
      <c r="Z4" s="99"/>
      <c r="AA4" s="99"/>
      <c r="AB4" s="99"/>
      <c r="AC4" s="99"/>
      <c r="AD4" s="99">
        <v>50</v>
      </c>
      <c r="AE4" s="99">
        <v>0</v>
      </c>
      <c r="AF4" s="99">
        <v>0</v>
      </c>
      <c r="AG4" s="99">
        <v>5</v>
      </c>
      <c r="AH4" s="99">
        <v>0</v>
      </c>
      <c r="AI4" s="99"/>
      <c r="AJ4" s="99"/>
      <c r="AK4" s="99">
        <v>0</v>
      </c>
      <c r="AL4" s="99"/>
      <c r="AM4" s="99"/>
      <c r="AN4" s="99"/>
      <c r="AO4" s="99"/>
      <c r="AP4" s="99"/>
      <c r="AQ4" s="99"/>
      <c r="AR4" s="99" t="s">
        <v>68</v>
      </c>
      <c r="AS4" s="99" t="s">
        <v>69</v>
      </c>
      <c r="AT4" s="99"/>
      <c r="AU4" s="99"/>
      <c r="AV4" s="99"/>
      <c r="AW4" s="99"/>
      <c r="AX4" s="99" t="s">
        <v>70</v>
      </c>
      <c r="AY4" s="99" t="s">
        <v>71</v>
      </c>
      <c r="AZ4" s="99" t="s">
        <v>72</v>
      </c>
      <c r="BA4" s="99" t="s">
        <v>73</v>
      </c>
      <c r="BB4" s="99"/>
      <c r="BC4" s="99"/>
      <c r="BD4" s="99"/>
      <c r="BE4" s="99"/>
    </row>
    <row r="5" spans="1:57">
      <c r="A5" s="99">
        <v>66</v>
      </c>
      <c r="B5" s="99" t="s">
        <v>74</v>
      </c>
      <c r="C5" s="99" t="s">
        <v>75</v>
      </c>
      <c r="D5" s="99" t="s">
        <v>76</v>
      </c>
      <c r="E5" s="99"/>
      <c r="F5" s="99"/>
      <c r="G5" s="99"/>
      <c r="H5" s="99"/>
      <c r="I5" s="99" t="s">
        <v>77</v>
      </c>
      <c r="J5" s="99">
        <v>0</v>
      </c>
      <c r="K5" s="99">
        <v>0</v>
      </c>
      <c r="L5" s="99">
        <v>0</v>
      </c>
      <c r="M5" s="99"/>
      <c r="N5" s="99">
        <v>2</v>
      </c>
      <c r="O5" s="99">
        <v>1</v>
      </c>
      <c r="P5" s="99">
        <v>500</v>
      </c>
      <c r="Q5" s="99">
        <v>20</v>
      </c>
      <c r="R5" s="99">
        <v>0</v>
      </c>
      <c r="S5" s="99"/>
      <c r="T5" s="99">
        <v>6</v>
      </c>
      <c r="U5" s="99"/>
      <c r="V5" s="99"/>
      <c r="W5" s="99" t="s">
        <v>78</v>
      </c>
      <c r="X5" s="99" t="s">
        <v>66</v>
      </c>
      <c r="Y5" s="99" t="s">
        <v>67</v>
      </c>
      <c r="Z5" s="99"/>
      <c r="AA5" s="99"/>
      <c r="AB5" s="99" t="s">
        <v>79</v>
      </c>
      <c r="AC5" s="99"/>
      <c r="AD5" s="99">
        <v>50</v>
      </c>
      <c r="AE5" s="99">
        <v>0</v>
      </c>
      <c r="AF5" s="99">
        <v>10</v>
      </c>
      <c r="AG5" s="99">
        <v>5</v>
      </c>
      <c r="AH5" s="99">
        <v>0</v>
      </c>
      <c r="AI5" s="99"/>
      <c r="AJ5" s="99"/>
      <c r="AK5" s="99">
        <v>0</v>
      </c>
      <c r="AL5" s="99"/>
      <c r="AM5" s="99"/>
      <c r="AN5" s="99"/>
      <c r="AO5" s="99"/>
      <c r="AP5" s="99"/>
      <c r="AQ5" s="99"/>
      <c r="AR5" s="99" t="s">
        <v>80</v>
      </c>
      <c r="AS5" s="99" t="s">
        <v>81</v>
      </c>
      <c r="AT5" s="99"/>
      <c r="AU5" s="99"/>
      <c r="AV5" s="99"/>
      <c r="AW5" s="99"/>
      <c r="AX5" s="99"/>
      <c r="AY5" s="99"/>
      <c r="AZ5" s="99"/>
      <c r="BA5" s="99"/>
      <c r="BB5" s="99"/>
      <c r="BC5" s="99"/>
      <c r="BD5" s="99"/>
      <c r="BE5" s="99"/>
    </row>
    <row r="6" spans="1:57">
      <c r="A6" s="99">
        <v>67</v>
      </c>
      <c r="B6" s="99" t="s">
        <v>82</v>
      </c>
      <c r="C6" s="99" t="s">
        <v>83</v>
      </c>
      <c r="D6" s="99" t="s">
        <v>84</v>
      </c>
      <c r="E6" s="99"/>
      <c r="F6" s="99"/>
      <c r="G6" s="99"/>
      <c r="H6" s="99"/>
      <c r="I6" s="99" t="s">
        <v>85</v>
      </c>
      <c r="J6" s="99">
        <v>0</v>
      </c>
      <c r="K6" s="99">
        <v>0</v>
      </c>
      <c r="L6" s="99">
        <v>0</v>
      </c>
      <c r="M6" s="99"/>
      <c r="N6" s="99">
        <v>3</v>
      </c>
      <c r="O6" s="99">
        <v>1</v>
      </c>
      <c r="P6" s="99">
        <v>500</v>
      </c>
      <c r="Q6" s="99">
        <v>20</v>
      </c>
      <c r="R6" s="99">
        <v>0</v>
      </c>
      <c r="S6" s="99"/>
      <c r="T6" s="99">
        <v>7</v>
      </c>
      <c r="U6" s="99"/>
      <c r="V6" s="99"/>
      <c r="W6" s="99" t="s">
        <v>78</v>
      </c>
      <c r="X6" s="99" t="s">
        <v>66</v>
      </c>
      <c r="Y6" s="99" t="s">
        <v>67</v>
      </c>
      <c r="Z6" s="99"/>
      <c r="AA6" s="99"/>
      <c r="AB6" s="99" t="s">
        <v>79</v>
      </c>
      <c r="AC6" s="99"/>
      <c r="AD6" s="99">
        <v>50</v>
      </c>
      <c r="AE6" s="99">
        <v>0</v>
      </c>
      <c r="AF6" s="99">
        <v>10</v>
      </c>
      <c r="AG6" s="99">
        <v>5</v>
      </c>
      <c r="AH6" s="99">
        <v>0</v>
      </c>
      <c r="AI6" s="99"/>
      <c r="AJ6" s="99"/>
      <c r="AK6" s="99">
        <v>0</v>
      </c>
      <c r="AL6" s="99"/>
      <c r="AM6" s="99"/>
      <c r="AN6" s="99"/>
      <c r="AO6" s="99"/>
      <c r="AP6" s="99"/>
      <c r="AQ6" s="99"/>
      <c r="AR6" s="99" t="s">
        <v>86</v>
      </c>
      <c r="AS6" s="99" t="s">
        <v>87</v>
      </c>
      <c r="AT6" s="99"/>
      <c r="AU6" s="99"/>
      <c r="AV6" s="99"/>
      <c r="AW6" s="99"/>
      <c r="AX6" s="99"/>
      <c r="AY6" s="99"/>
      <c r="AZ6" s="99"/>
      <c r="BA6" s="99"/>
      <c r="BB6" s="99"/>
      <c r="BC6" s="99"/>
      <c r="BD6" s="99"/>
      <c r="BE6" s="99"/>
    </row>
    <row r="7" s="139" customFormat="1" ht="15" customHeight="1" spans="1:57">
      <c r="A7" s="99">
        <v>70</v>
      </c>
      <c r="B7" s="99" t="s">
        <v>88</v>
      </c>
      <c r="C7" s="99" t="s">
        <v>89</v>
      </c>
      <c r="D7" s="99" t="s">
        <v>90</v>
      </c>
      <c r="E7" s="99"/>
      <c r="F7" s="99"/>
      <c r="G7" s="99"/>
      <c r="H7" s="99"/>
      <c r="I7" s="99" t="s">
        <v>91</v>
      </c>
      <c r="J7" s="99">
        <v>0</v>
      </c>
      <c r="K7" s="99">
        <v>50</v>
      </c>
      <c r="L7" s="99">
        <v>80</v>
      </c>
      <c r="M7" s="99" t="s">
        <v>92</v>
      </c>
      <c r="N7" s="99">
        <v>2</v>
      </c>
      <c r="O7" s="99">
        <v>1</v>
      </c>
      <c r="P7" s="99">
        <v>1000</v>
      </c>
      <c r="Q7" s="99">
        <v>30</v>
      </c>
      <c r="R7" s="99">
        <v>0</v>
      </c>
      <c r="S7" s="99"/>
      <c r="T7" s="99">
        <v>10</v>
      </c>
      <c r="U7" s="99"/>
      <c r="V7" s="99"/>
      <c r="W7" s="99" t="s">
        <v>93</v>
      </c>
      <c r="X7" s="99" t="s">
        <v>66</v>
      </c>
      <c r="Y7" s="99" t="s">
        <v>67</v>
      </c>
      <c r="Z7" s="99"/>
      <c r="AA7" s="99"/>
      <c r="AB7" s="99" t="s">
        <v>94</v>
      </c>
      <c r="AC7" s="99"/>
      <c r="AD7" s="99">
        <v>50</v>
      </c>
      <c r="AE7" s="99">
        <v>0</v>
      </c>
      <c r="AF7" s="99">
        <v>10</v>
      </c>
      <c r="AG7" s="99">
        <v>5</v>
      </c>
      <c r="AH7" s="99">
        <v>0</v>
      </c>
      <c r="AI7" s="99"/>
      <c r="AJ7" s="99"/>
      <c r="AK7" s="99">
        <v>0</v>
      </c>
      <c r="AL7" s="99"/>
      <c r="AM7" s="99"/>
      <c r="AN7" s="99"/>
      <c r="AO7" s="99" t="s">
        <v>95</v>
      </c>
      <c r="AP7" s="99"/>
      <c r="AQ7" s="99"/>
      <c r="AR7" s="99" t="s">
        <v>96</v>
      </c>
      <c r="AS7" s="99" t="s">
        <v>97</v>
      </c>
      <c r="AT7" s="99"/>
      <c r="AU7" s="99"/>
      <c r="AV7" s="99" t="s">
        <v>89</v>
      </c>
      <c r="AW7" s="99" t="s">
        <v>88</v>
      </c>
      <c r="AX7" s="99" t="s">
        <v>98</v>
      </c>
      <c r="AY7" s="99" t="s">
        <v>99</v>
      </c>
      <c r="AZ7" s="99" t="s">
        <v>100</v>
      </c>
      <c r="BA7" s="99" t="s">
        <v>101</v>
      </c>
      <c r="BB7" s="99" t="s">
        <v>102</v>
      </c>
      <c r="BC7" s="99" t="s">
        <v>103</v>
      </c>
      <c r="BD7" s="99"/>
      <c r="BE7" s="99"/>
    </row>
    <row r="8" ht="15" customHeight="1" spans="1:57">
      <c r="A8" s="99">
        <v>71</v>
      </c>
      <c r="B8" s="99" t="s">
        <v>104</v>
      </c>
      <c r="C8" s="99" t="s">
        <v>105</v>
      </c>
      <c r="D8" s="99" t="s">
        <v>106</v>
      </c>
      <c r="E8" s="99"/>
      <c r="F8" s="99"/>
      <c r="G8" s="99"/>
      <c r="H8" s="99"/>
      <c r="I8" s="99" t="s">
        <v>107</v>
      </c>
      <c r="J8" s="99">
        <v>0</v>
      </c>
      <c r="K8" s="99">
        <v>50</v>
      </c>
      <c r="L8" s="99">
        <v>80</v>
      </c>
      <c r="M8" s="99" t="s">
        <v>92</v>
      </c>
      <c r="N8" s="99">
        <v>2</v>
      </c>
      <c r="O8" s="99">
        <v>1</v>
      </c>
      <c r="P8" s="99">
        <v>1000</v>
      </c>
      <c r="Q8" s="99">
        <v>30</v>
      </c>
      <c r="R8" s="99">
        <v>0</v>
      </c>
      <c r="S8" s="99"/>
      <c r="T8" s="99">
        <v>11</v>
      </c>
      <c r="U8" s="99"/>
      <c r="V8" s="99"/>
      <c r="W8" s="99" t="s">
        <v>93</v>
      </c>
      <c r="X8" s="99" t="s">
        <v>66</v>
      </c>
      <c r="Y8" s="99" t="s">
        <v>67</v>
      </c>
      <c r="Z8" s="99"/>
      <c r="AA8" s="99"/>
      <c r="AB8" s="99" t="s">
        <v>94</v>
      </c>
      <c r="AC8" s="99"/>
      <c r="AD8" s="99">
        <v>50</v>
      </c>
      <c r="AE8" s="99">
        <v>0</v>
      </c>
      <c r="AF8" s="99">
        <v>10</v>
      </c>
      <c r="AG8" s="99">
        <v>5</v>
      </c>
      <c r="AH8" s="99">
        <v>0</v>
      </c>
      <c r="AI8" s="99"/>
      <c r="AJ8" s="99"/>
      <c r="AK8" s="99">
        <v>0</v>
      </c>
      <c r="AL8" s="99"/>
      <c r="AM8" s="99"/>
      <c r="AN8" s="99"/>
      <c r="AO8" s="99" t="s">
        <v>95</v>
      </c>
      <c r="AP8" s="99"/>
      <c r="AQ8" s="99"/>
      <c r="AR8" s="99" t="s">
        <v>108</v>
      </c>
      <c r="AS8" s="99" t="s">
        <v>109</v>
      </c>
      <c r="AT8" s="99"/>
      <c r="AU8" s="99"/>
      <c r="AV8" s="99" t="s">
        <v>105</v>
      </c>
      <c r="AW8" s="99" t="s">
        <v>104</v>
      </c>
      <c r="AX8" s="99" t="s">
        <v>110</v>
      </c>
      <c r="AY8" s="99" t="s">
        <v>111</v>
      </c>
      <c r="AZ8" s="99" t="s">
        <v>112</v>
      </c>
      <c r="BA8" s="99" t="s">
        <v>113</v>
      </c>
      <c r="BB8" s="99" t="s">
        <v>114</v>
      </c>
      <c r="BC8" s="99" t="s">
        <v>115</v>
      </c>
      <c r="BD8" s="99"/>
      <c r="BE8" s="99"/>
    </row>
    <row r="9" ht="15" customHeight="1" spans="1:57">
      <c r="A9" s="99">
        <v>72</v>
      </c>
      <c r="B9" s="99" t="s">
        <v>116</v>
      </c>
      <c r="C9" s="99" t="s">
        <v>117</v>
      </c>
      <c r="D9" s="99" t="s">
        <v>118</v>
      </c>
      <c r="E9" s="99"/>
      <c r="F9" s="99"/>
      <c r="G9" s="99"/>
      <c r="H9" s="99"/>
      <c r="I9" s="99" t="s">
        <v>119</v>
      </c>
      <c r="J9" s="99">
        <v>0</v>
      </c>
      <c r="K9" s="99">
        <v>50</v>
      </c>
      <c r="L9" s="99">
        <v>80</v>
      </c>
      <c r="M9" s="99" t="s">
        <v>92</v>
      </c>
      <c r="N9" s="99">
        <v>2</v>
      </c>
      <c r="O9" s="99">
        <v>1</v>
      </c>
      <c r="P9" s="99">
        <v>1000</v>
      </c>
      <c r="Q9" s="99">
        <v>30</v>
      </c>
      <c r="R9" s="99">
        <v>0</v>
      </c>
      <c r="S9" s="99"/>
      <c r="T9" s="99">
        <v>12</v>
      </c>
      <c r="U9" s="99"/>
      <c r="V9" s="99"/>
      <c r="W9" s="99" t="s">
        <v>93</v>
      </c>
      <c r="X9" s="99" t="s">
        <v>66</v>
      </c>
      <c r="Y9" s="99" t="s">
        <v>67</v>
      </c>
      <c r="Z9" s="99"/>
      <c r="AA9" s="99"/>
      <c r="AB9" s="99" t="s">
        <v>94</v>
      </c>
      <c r="AC9" s="99"/>
      <c r="AD9" s="99">
        <v>50</v>
      </c>
      <c r="AE9" s="99">
        <v>0</v>
      </c>
      <c r="AF9" s="99">
        <v>10</v>
      </c>
      <c r="AG9" s="99">
        <v>5</v>
      </c>
      <c r="AH9" s="99">
        <v>0</v>
      </c>
      <c r="AI9" s="99"/>
      <c r="AJ9" s="99"/>
      <c r="AK9" s="99">
        <v>0</v>
      </c>
      <c r="AL9" s="99"/>
      <c r="AM9" s="99"/>
      <c r="AN9" s="99"/>
      <c r="AO9" s="99" t="s">
        <v>95</v>
      </c>
      <c r="AP9" s="99"/>
      <c r="AQ9" s="99"/>
      <c r="AR9" s="99" t="s">
        <v>120</v>
      </c>
      <c r="AS9" s="99" t="s">
        <v>121</v>
      </c>
      <c r="AT9" s="99"/>
      <c r="AU9" s="99"/>
      <c r="AV9" s="99" t="s">
        <v>117</v>
      </c>
      <c r="AW9" s="99" t="s">
        <v>116</v>
      </c>
      <c r="AX9" s="99" t="s">
        <v>122</v>
      </c>
      <c r="AY9" s="99" t="s">
        <v>123</v>
      </c>
      <c r="AZ9" s="99" t="s">
        <v>124</v>
      </c>
      <c r="BA9" s="99" t="s">
        <v>125</v>
      </c>
      <c r="BB9" s="99" t="s">
        <v>126</v>
      </c>
      <c r="BC9" s="99" t="s">
        <v>127</v>
      </c>
      <c r="BD9" s="99"/>
      <c r="BE9" s="99"/>
    </row>
    <row r="10" ht="15" customHeight="1" spans="1:57">
      <c r="A10" s="99">
        <v>73</v>
      </c>
      <c r="B10" s="99" t="s">
        <v>128</v>
      </c>
      <c r="C10" s="99" t="s">
        <v>129</v>
      </c>
      <c r="D10" s="99" t="s">
        <v>130</v>
      </c>
      <c r="E10" s="99"/>
      <c r="F10" s="99"/>
      <c r="G10" s="99"/>
      <c r="H10" s="99"/>
      <c r="I10" s="99" t="s">
        <v>131</v>
      </c>
      <c r="J10" s="99">
        <v>0</v>
      </c>
      <c r="K10" s="99">
        <v>50</v>
      </c>
      <c r="L10" s="99">
        <v>80</v>
      </c>
      <c r="M10" s="99" t="s">
        <v>92</v>
      </c>
      <c r="N10" s="99">
        <v>2</v>
      </c>
      <c r="O10" s="99">
        <v>1</v>
      </c>
      <c r="P10" s="99">
        <v>1000</v>
      </c>
      <c r="Q10" s="99">
        <v>30</v>
      </c>
      <c r="R10" s="99">
        <v>0</v>
      </c>
      <c r="S10" s="99"/>
      <c r="T10" s="99">
        <v>13</v>
      </c>
      <c r="U10" s="99"/>
      <c r="V10" s="99"/>
      <c r="W10" s="99" t="s">
        <v>93</v>
      </c>
      <c r="X10" s="99" t="s">
        <v>66</v>
      </c>
      <c r="Y10" s="99" t="s">
        <v>67</v>
      </c>
      <c r="Z10" s="99"/>
      <c r="AA10" s="99"/>
      <c r="AB10" s="99" t="s">
        <v>94</v>
      </c>
      <c r="AC10" s="99"/>
      <c r="AD10" s="99">
        <v>50</v>
      </c>
      <c r="AE10" s="99">
        <v>0</v>
      </c>
      <c r="AF10" s="99">
        <v>10</v>
      </c>
      <c r="AG10" s="99">
        <v>5</v>
      </c>
      <c r="AH10" s="99">
        <v>0</v>
      </c>
      <c r="AI10" s="99"/>
      <c r="AJ10" s="99"/>
      <c r="AK10" s="99">
        <v>0</v>
      </c>
      <c r="AL10" s="99"/>
      <c r="AM10" s="99"/>
      <c r="AN10" s="99"/>
      <c r="AO10" s="99" t="s">
        <v>95</v>
      </c>
      <c r="AP10" s="99"/>
      <c r="AQ10" s="99"/>
      <c r="AR10" s="99" t="s">
        <v>132</v>
      </c>
      <c r="AS10" s="99" t="s">
        <v>133</v>
      </c>
      <c r="AT10" s="99"/>
      <c r="AU10" s="99"/>
      <c r="AV10" s="99" t="s">
        <v>129</v>
      </c>
      <c r="AW10" s="99" t="s">
        <v>128</v>
      </c>
      <c r="AX10" s="99" t="s">
        <v>134</v>
      </c>
      <c r="AY10" s="99" t="s">
        <v>135</v>
      </c>
      <c r="AZ10" s="99" t="s">
        <v>136</v>
      </c>
      <c r="BA10" s="99" t="s">
        <v>137</v>
      </c>
      <c r="BB10" s="99" t="s">
        <v>138</v>
      </c>
      <c r="BC10" s="99" t="s">
        <v>139</v>
      </c>
      <c r="BD10" s="99"/>
      <c r="BE10" s="99"/>
    </row>
    <row r="11" ht="15" customHeight="1" spans="1:57">
      <c r="A11" s="99">
        <v>74</v>
      </c>
      <c r="B11" s="99" t="s">
        <v>140</v>
      </c>
      <c r="C11" s="99" t="s">
        <v>141</v>
      </c>
      <c r="D11" s="99" t="s">
        <v>142</v>
      </c>
      <c r="E11" s="99"/>
      <c r="F11" s="99"/>
      <c r="G11" s="99"/>
      <c r="H11" s="99"/>
      <c r="I11" s="99" t="s">
        <v>143</v>
      </c>
      <c r="J11" s="99">
        <v>0</v>
      </c>
      <c r="K11" s="99">
        <v>50</v>
      </c>
      <c r="L11" s="99">
        <v>80</v>
      </c>
      <c r="M11" s="99" t="s">
        <v>92</v>
      </c>
      <c r="N11" s="99">
        <v>2</v>
      </c>
      <c r="O11" s="99">
        <v>1</v>
      </c>
      <c r="P11" s="99">
        <v>1000</v>
      </c>
      <c r="Q11" s="99">
        <v>30</v>
      </c>
      <c r="R11" s="99">
        <v>0</v>
      </c>
      <c r="S11" s="99"/>
      <c r="T11" s="99">
        <v>14</v>
      </c>
      <c r="U11" s="99"/>
      <c r="V11" s="99"/>
      <c r="W11" s="99" t="s">
        <v>93</v>
      </c>
      <c r="X11" s="99" t="s">
        <v>66</v>
      </c>
      <c r="Y11" s="99" t="s">
        <v>67</v>
      </c>
      <c r="Z11" s="99"/>
      <c r="AA11" s="99"/>
      <c r="AB11" s="99" t="s">
        <v>94</v>
      </c>
      <c r="AC11" s="99"/>
      <c r="AD11" s="99">
        <v>50</v>
      </c>
      <c r="AE11" s="99">
        <v>0</v>
      </c>
      <c r="AF11" s="99">
        <v>10</v>
      </c>
      <c r="AG11" s="99">
        <v>5</v>
      </c>
      <c r="AH11" s="99">
        <v>0</v>
      </c>
      <c r="AI11" s="99"/>
      <c r="AJ11" s="99"/>
      <c r="AK11" s="99">
        <v>0</v>
      </c>
      <c r="AL11" s="99"/>
      <c r="AM11" s="99"/>
      <c r="AN11" s="99"/>
      <c r="AO11" s="99" t="s">
        <v>95</v>
      </c>
      <c r="AP11" s="99"/>
      <c r="AQ11" s="99"/>
      <c r="AR11" s="99" t="s">
        <v>144</v>
      </c>
      <c r="AS11" s="99" t="s">
        <v>145</v>
      </c>
      <c r="AT11" s="99"/>
      <c r="AU11" s="99"/>
      <c r="AV11" s="99" t="s">
        <v>141</v>
      </c>
      <c r="AW11" s="99" t="s">
        <v>140</v>
      </c>
      <c r="AX11" s="99" t="s">
        <v>146</v>
      </c>
      <c r="AY11" s="99" t="s">
        <v>147</v>
      </c>
      <c r="AZ11" s="99" t="s">
        <v>148</v>
      </c>
      <c r="BA11" s="99" t="s">
        <v>149</v>
      </c>
      <c r="BB11" s="99" t="s">
        <v>150</v>
      </c>
      <c r="BC11" s="99" t="s">
        <v>151</v>
      </c>
      <c r="BD11" s="99"/>
      <c r="BE11" s="99"/>
    </row>
    <row r="12" ht="15" customHeight="1" spans="1:57">
      <c r="A12" s="99">
        <v>75</v>
      </c>
      <c r="B12" s="99" t="s">
        <v>152</v>
      </c>
      <c r="C12" s="99" t="s">
        <v>153</v>
      </c>
      <c r="D12" s="99" t="s">
        <v>154</v>
      </c>
      <c r="E12" s="99"/>
      <c r="F12" s="99"/>
      <c r="G12" s="99"/>
      <c r="H12" s="99"/>
      <c r="I12" s="99" t="s">
        <v>155</v>
      </c>
      <c r="J12" s="99">
        <v>0</v>
      </c>
      <c r="K12" s="99">
        <v>50</v>
      </c>
      <c r="L12" s="99">
        <v>80</v>
      </c>
      <c r="M12" s="99" t="s">
        <v>92</v>
      </c>
      <c r="N12" s="99">
        <v>2</v>
      </c>
      <c r="O12" s="99">
        <v>1</v>
      </c>
      <c r="P12" s="99">
        <v>1000</v>
      </c>
      <c r="Q12" s="99">
        <v>30</v>
      </c>
      <c r="R12" s="99">
        <v>0</v>
      </c>
      <c r="S12" s="99"/>
      <c r="T12" s="99">
        <v>15</v>
      </c>
      <c r="U12" s="99"/>
      <c r="V12" s="99"/>
      <c r="W12" s="99" t="s">
        <v>93</v>
      </c>
      <c r="X12" s="99" t="s">
        <v>66</v>
      </c>
      <c r="Y12" s="99" t="s">
        <v>67</v>
      </c>
      <c r="Z12" s="99"/>
      <c r="AA12" s="99"/>
      <c r="AB12" s="99" t="s">
        <v>94</v>
      </c>
      <c r="AC12" s="99"/>
      <c r="AD12" s="99">
        <v>50</v>
      </c>
      <c r="AE12" s="99">
        <v>0</v>
      </c>
      <c r="AF12" s="99">
        <v>10</v>
      </c>
      <c r="AG12" s="99">
        <v>5</v>
      </c>
      <c r="AH12" s="99">
        <v>0</v>
      </c>
      <c r="AI12" s="99"/>
      <c r="AJ12" s="99"/>
      <c r="AK12" s="99">
        <v>0</v>
      </c>
      <c r="AL12" s="99"/>
      <c r="AM12" s="99"/>
      <c r="AN12" s="99"/>
      <c r="AO12" s="99" t="s">
        <v>95</v>
      </c>
      <c r="AP12" s="99"/>
      <c r="AQ12" s="99"/>
      <c r="AR12" s="99" t="s">
        <v>156</v>
      </c>
      <c r="AS12" s="99" t="s">
        <v>157</v>
      </c>
      <c r="AT12" s="99"/>
      <c r="AU12" s="99"/>
      <c r="AV12" s="99" t="s">
        <v>153</v>
      </c>
      <c r="AW12" s="99" t="s">
        <v>152</v>
      </c>
      <c r="AX12" s="99" t="s">
        <v>158</v>
      </c>
      <c r="AY12" s="99" t="s">
        <v>159</v>
      </c>
      <c r="AZ12" s="99" t="s">
        <v>160</v>
      </c>
      <c r="BA12" s="99" t="s">
        <v>161</v>
      </c>
      <c r="BB12" s="99" t="s">
        <v>162</v>
      </c>
      <c r="BC12" s="99" t="s">
        <v>163</v>
      </c>
      <c r="BD12" s="99"/>
      <c r="BE12" s="99"/>
    </row>
    <row r="13" ht="15" customHeight="1" spans="1:57">
      <c r="A13" s="99">
        <v>76</v>
      </c>
      <c r="B13" s="99" t="s">
        <v>164</v>
      </c>
      <c r="C13" s="99" t="s">
        <v>165</v>
      </c>
      <c r="D13" s="99" t="s">
        <v>166</v>
      </c>
      <c r="E13" s="99"/>
      <c r="F13" s="99"/>
      <c r="G13" s="99"/>
      <c r="H13" s="99"/>
      <c r="I13" s="99" t="s">
        <v>167</v>
      </c>
      <c r="J13" s="99">
        <v>0</v>
      </c>
      <c r="K13" s="99">
        <v>50</v>
      </c>
      <c r="L13" s="99">
        <v>80</v>
      </c>
      <c r="M13" s="99" t="s">
        <v>92</v>
      </c>
      <c r="N13" s="99">
        <v>2</v>
      </c>
      <c r="O13" s="99">
        <v>1</v>
      </c>
      <c r="P13" s="99">
        <v>1000</v>
      </c>
      <c r="Q13" s="99">
        <v>30</v>
      </c>
      <c r="R13" s="99">
        <v>0</v>
      </c>
      <c r="S13" s="99"/>
      <c r="T13" s="99">
        <v>16</v>
      </c>
      <c r="U13" s="99"/>
      <c r="V13" s="99"/>
      <c r="W13" s="99" t="s">
        <v>93</v>
      </c>
      <c r="X13" s="99" t="s">
        <v>66</v>
      </c>
      <c r="Y13" s="99" t="s">
        <v>67</v>
      </c>
      <c r="Z13" s="99"/>
      <c r="AA13" s="99"/>
      <c r="AB13" s="99" t="s">
        <v>94</v>
      </c>
      <c r="AC13" s="99"/>
      <c r="AD13" s="99">
        <v>50</v>
      </c>
      <c r="AE13" s="99">
        <v>0</v>
      </c>
      <c r="AF13" s="99">
        <v>10</v>
      </c>
      <c r="AG13" s="99">
        <v>5</v>
      </c>
      <c r="AH13" s="99">
        <v>0</v>
      </c>
      <c r="AI13" s="99"/>
      <c r="AJ13" s="99"/>
      <c r="AK13" s="99">
        <v>0</v>
      </c>
      <c r="AL13" s="99"/>
      <c r="AM13" s="99"/>
      <c r="AN13" s="99"/>
      <c r="AO13" s="99" t="s">
        <v>95</v>
      </c>
      <c r="AP13" s="99"/>
      <c r="AQ13" s="99"/>
      <c r="AR13" s="99" t="s">
        <v>168</v>
      </c>
      <c r="AS13" s="99" t="s">
        <v>169</v>
      </c>
      <c r="AT13" s="99"/>
      <c r="AU13" s="99"/>
      <c r="AV13" s="99" t="s">
        <v>165</v>
      </c>
      <c r="AW13" s="99" t="s">
        <v>164</v>
      </c>
      <c r="AX13" s="99" t="s">
        <v>170</v>
      </c>
      <c r="AY13" s="99" t="s">
        <v>171</v>
      </c>
      <c r="AZ13" s="99" t="s">
        <v>172</v>
      </c>
      <c r="BA13" s="99" t="s">
        <v>173</v>
      </c>
      <c r="BB13" s="99" t="s">
        <v>174</v>
      </c>
      <c r="BC13" s="99" t="s">
        <v>175</v>
      </c>
      <c r="BD13" s="99"/>
      <c r="BE13" s="99"/>
    </row>
    <row r="14" s="139" customFormat="1" ht="15" customHeight="1" spans="1:57">
      <c r="A14" s="99">
        <v>77</v>
      </c>
      <c r="B14" s="99" t="s">
        <v>176</v>
      </c>
      <c r="C14" s="99" t="s">
        <v>177</v>
      </c>
      <c r="D14" s="99" t="s">
        <v>178</v>
      </c>
      <c r="E14" s="99"/>
      <c r="F14" s="99"/>
      <c r="G14" s="99"/>
      <c r="H14" s="99"/>
      <c r="I14" s="99" t="s">
        <v>179</v>
      </c>
      <c r="J14" s="99">
        <v>0</v>
      </c>
      <c r="K14" s="99">
        <v>50</v>
      </c>
      <c r="L14" s="99">
        <v>80</v>
      </c>
      <c r="M14" s="99" t="s">
        <v>92</v>
      </c>
      <c r="N14" s="99">
        <v>2</v>
      </c>
      <c r="O14" s="99">
        <v>1</v>
      </c>
      <c r="P14" s="99">
        <v>1000</v>
      </c>
      <c r="Q14" s="99">
        <v>30</v>
      </c>
      <c r="R14" s="99">
        <v>0</v>
      </c>
      <c r="S14" s="99"/>
      <c r="T14" s="99">
        <v>17</v>
      </c>
      <c r="U14" s="99"/>
      <c r="V14" s="99"/>
      <c r="W14" s="99" t="s">
        <v>93</v>
      </c>
      <c r="X14" s="99" t="s">
        <v>66</v>
      </c>
      <c r="Y14" s="99" t="s">
        <v>67</v>
      </c>
      <c r="Z14" s="99"/>
      <c r="AA14" s="99"/>
      <c r="AB14" s="99" t="s">
        <v>94</v>
      </c>
      <c r="AC14" s="99"/>
      <c r="AD14" s="99">
        <v>50</v>
      </c>
      <c r="AE14" s="99">
        <v>0</v>
      </c>
      <c r="AF14" s="99">
        <v>10</v>
      </c>
      <c r="AG14" s="99">
        <v>5</v>
      </c>
      <c r="AH14" s="99">
        <v>0</v>
      </c>
      <c r="AI14" s="99"/>
      <c r="AJ14" s="99"/>
      <c r="AK14" s="99">
        <v>0</v>
      </c>
      <c r="AL14" s="99"/>
      <c r="AM14" s="99"/>
      <c r="AN14" s="99"/>
      <c r="AO14" s="99" t="s">
        <v>95</v>
      </c>
      <c r="AP14" s="99"/>
      <c r="AQ14" s="99"/>
      <c r="AR14" s="99" t="s">
        <v>180</v>
      </c>
      <c r="AS14" s="99" t="s">
        <v>181</v>
      </c>
      <c r="AT14" s="99"/>
      <c r="AU14" s="99"/>
      <c r="AV14" s="99" t="s">
        <v>177</v>
      </c>
      <c r="AW14" s="99" t="s">
        <v>176</v>
      </c>
      <c r="AX14" s="99" t="s">
        <v>182</v>
      </c>
      <c r="AY14" s="99" t="s">
        <v>183</v>
      </c>
      <c r="AZ14" s="99" t="s">
        <v>184</v>
      </c>
      <c r="BA14" s="99" t="s">
        <v>185</v>
      </c>
      <c r="BB14" s="99" t="s">
        <v>186</v>
      </c>
      <c r="BC14" s="99" t="s">
        <v>187</v>
      </c>
      <c r="BD14" s="99"/>
      <c r="BE14" s="99"/>
    </row>
    <row r="15" s="139" customFormat="1" ht="15" customHeight="1" spans="1:57">
      <c r="A15" s="99">
        <v>78</v>
      </c>
      <c r="B15" s="99" t="s">
        <v>188</v>
      </c>
      <c r="C15" s="99" t="s">
        <v>189</v>
      </c>
      <c r="D15" s="99" t="s">
        <v>190</v>
      </c>
      <c r="E15" s="99"/>
      <c r="F15" s="99"/>
      <c r="G15" s="99"/>
      <c r="H15" s="99"/>
      <c r="I15" s="99" t="s">
        <v>191</v>
      </c>
      <c r="J15" s="99">
        <v>0</v>
      </c>
      <c r="K15" s="99">
        <v>0</v>
      </c>
      <c r="L15" s="99">
        <v>0</v>
      </c>
      <c r="M15" s="99"/>
      <c r="N15" s="99">
        <v>5</v>
      </c>
      <c r="O15" s="99">
        <v>1</v>
      </c>
      <c r="P15" s="99">
        <v>100</v>
      </c>
      <c r="Q15" s="99">
        <v>50</v>
      </c>
      <c r="R15" s="99">
        <v>0</v>
      </c>
      <c r="S15" s="99"/>
      <c r="T15" s="99">
        <v>18</v>
      </c>
      <c r="U15" s="99"/>
      <c r="V15" s="99"/>
      <c r="W15" s="99" t="s">
        <v>93</v>
      </c>
      <c r="X15" s="99" t="s">
        <v>66</v>
      </c>
      <c r="Y15" s="99" t="s">
        <v>67</v>
      </c>
      <c r="Z15" s="99"/>
      <c r="AA15" s="99"/>
      <c r="AB15" s="99"/>
      <c r="AC15" s="99"/>
      <c r="AD15" s="99">
        <v>50</v>
      </c>
      <c r="AE15" s="99">
        <v>0</v>
      </c>
      <c r="AF15" s="99">
        <v>0</v>
      </c>
      <c r="AG15" s="99">
        <v>5</v>
      </c>
      <c r="AH15" s="99">
        <v>0</v>
      </c>
      <c r="AI15" s="99"/>
      <c r="AJ15" s="99"/>
      <c r="AK15" s="99">
        <v>0</v>
      </c>
      <c r="AL15" s="99"/>
      <c r="AM15" s="99"/>
      <c r="AN15" s="99"/>
      <c r="AO15" s="99"/>
      <c r="AP15" s="99"/>
      <c r="AQ15" s="99"/>
      <c r="AR15" s="99" t="s">
        <v>192</v>
      </c>
      <c r="AS15" s="99" t="s">
        <v>193</v>
      </c>
      <c r="AT15" s="99"/>
      <c r="AU15" s="99"/>
      <c r="AV15" s="99"/>
      <c r="AW15" s="99"/>
      <c r="AX15" s="99" t="s">
        <v>194</v>
      </c>
      <c r="AY15" s="99" t="s">
        <v>195</v>
      </c>
      <c r="AZ15" s="99" t="s">
        <v>196</v>
      </c>
      <c r="BA15" s="99" t="s">
        <v>197</v>
      </c>
      <c r="BB15" s="99"/>
      <c r="BC15" s="99"/>
      <c r="BD15" s="99"/>
      <c r="BE15" s="99"/>
    </row>
    <row r="16" s="139" customFormat="1" ht="15" customHeight="1" spans="1:57">
      <c r="A16" s="99">
        <v>79</v>
      </c>
      <c r="B16" s="99" t="s">
        <v>198</v>
      </c>
      <c r="C16" s="99" t="s">
        <v>199</v>
      </c>
      <c r="D16" s="99" t="s">
        <v>200</v>
      </c>
      <c r="E16" s="99"/>
      <c r="F16" s="99"/>
      <c r="G16" s="99"/>
      <c r="H16" s="99"/>
      <c r="I16" s="99" t="s">
        <v>201</v>
      </c>
      <c r="J16" s="99">
        <v>0</v>
      </c>
      <c r="K16" s="99">
        <v>0</v>
      </c>
      <c r="L16" s="99">
        <v>2</v>
      </c>
      <c r="M16" s="99"/>
      <c r="N16" s="99">
        <v>1</v>
      </c>
      <c r="O16" s="99">
        <v>1</v>
      </c>
      <c r="P16" s="99">
        <v>100</v>
      </c>
      <c r="Q16" s="99">
        <v>200</v>
      </c>
      <c r="R16" s="99">
        <v>0</v>
      </c>
      <c r="S16" s="99"/>
      <c r="T16" s="99">
        <v>19</v>
      </c>
      <c r="U16" s="99"/>
      <c r="V16" s="99"/>
      <c r="W16" s="99" t="s">
        <v>93</v>
      </c>
      <c r="X16" s="99" t="s">
        <v>66</v>
      </c>
      <c r="Y16" s="99" t="s">
        <v>67</v>
      </c>
      <c r="Z16" s="99"/>
      <c r="AA16" s="99"/>
      <c r="AB16" s="99"/>
      <c r="AC16" s="99"/>
      <c r="AD16" s="99">
        <v>50</v>
      </c>
      <c r="AE16" s="99">
        <v>0</v>
      </c>
      <c r="AF16" s="99">
        <v>0</v>
      </c>
      <c r="AG16" s="99">
        <v>5</v>
      </c>
      <c r="AH16" s="99">
        <v>0</v>
      </c>
      <c r="AI16" s="99"/>
      <c r="AJ16" s="99"/>
      <c r="AK16" s="99">
        <v>0</v>
      </c>
      <c r="AL16" s="99"/>
      <c r="AM16" s="99"/>
      <c r="AN16" s="99"/>
      <c r="AO16" s="99"/>
      <c r="AP16" s="99"/>
      <c r="AQ16" s="99"/>
      <c r="AR16" s="99" t="s">
        <v>202</v>
      </c>
      <c r="AS16" s="99" t="s">
        <v>203</v>
      </c>
      <c r="AT16" s="99"/>
      <c r="AU16" s="99"/>
      <c r="AV16" s="99"/>
      <c r="AW16" s="99"/>
      <c r="AX16" s="99" t="s">
        <v>204</v>
      </c>
      <c r="AY16" s="99" t="s">
        <v>205</v>
      </c>
      <c r="AZ16" s="99" t="s">
        <v>206</v>
      </c>
      <c r="BA16" s="99" t="s">
        <v>207</v>
      </c>
      <c r="BB16" s="99"/>
      <c r="BC16" s="99"/>
      <c r="BD16" s="99"/>
      <c r="BE16" s="99"/>
    </row>
    <row r="17" s="139" customFormat="1" ht="15" customHeight="1" spans="1:57">
      <c r="A17" s="99">
        <v>80</v>
      </c>
      <c r="B17" s="99" t="s">
        <v>208</v>
      </c>
      <c r="C17" s="99" t="s">
        <v>209</v>
      </c>
      <c r="D17" s="99" t="s">
        <v>210</v>
      </c>
      <c r="E17" s="99"/>
      <c r="F17" s="99"/>
      <c r="G17" s="99"/>
      <c r="H17" s="99"/>
      <c r="I17" s="99" t="s">
        <v>211</v>
      </c>
      <c r="J17" s="99">
        <v>0</v>
      </c>
      <c r="K17" s="99">
        <v>0</v>
      </c>
      <c r="L17" s="99">
        <v>0</v>
      </c>
      <c r="M17" s="99"/>
      <c r="N17" s="99">
        <v>1</v>
      </c>
      <c r="O17" s="99">
        <v>1</v>
      </c>
      <c r="P17" s="99">
        <v>0</v>
      </c>
      <c r="Q17" s="99">
        <v>30</v>
      </c>
      <c r="R17" s="99">
        <v>0</v>
      </c>
      <c r="S17" s="99"/>
      <c r="T17" s="99">
        <v>20</v>
      </c>
      <c r="U17" s="99"/>
      <c r="V17" s="99"/>
      <c r="W17" s="99" t="s">
        <v>93</v>
      </c>
      <c r="X17" s="99" t="s">
        <v>66</v>
      </c>
      <c r="Y17" s="99" t="s">
        <v>67</v>
      </c>
      <c r="Z17" s="99"/>
      <c r="AA17" s="99"/>
      <c r="AB17" s="99"/>
      <c r="AC17" s="99"/>
      <c r="AD17" s="99">
        <v>50</v>
      </c>
      <c r="AE17" s="99">
        <v>0</v>
      </c>
      <c r="AF17" s="99">
        <v>10</v>
      </c>
      <c r="AG17" s="99">
        <v>5</v>
      </c>
      <c r="AH17" s="99">
        <v>0</v>
      </c>
      <c r="AI17" s="99"/>
      <c r="AJ17" s="99"/>
      <c r="AK17" s="99">
        <v>0</v>
      </c>
      <c r="AL17" s="99"/>
      <c r="AM17" s="99"/>
      <c r="AN17" s="99"/>
      <c r="AO17" s="99"/>
      <c r="AP17" s="99"/>
      <c r="AQ17" s="99"/>
      <c r="AR17" s="99"/>
      <c r="AS17" s="99"/>
      <c r="AT17" s="99"/>
      <c r="AU17" s="99"/>
      <c r="AV17" s="99"/>
      <c r="AW17" s="99"/>
      <c r="AX17" s="99" t="s">
        <v>212</v>
      </c>
      <c r="AY17" s="99" t="s">
        <v>213</v>
      </c>
      <c r="AZ17" s="99" t="s">
        <v>214</v>
      </c>
      <c r="BA17" s="99" t="s">
        <v>215</v>
      </c>
      <c r="BB17" s="99"/>
      <c r="BC17" s="99"/>
      <c r="BD17" s="99"/>
      <c r="BE17" s="99"/>
    </row>
    <row r="18" s="139" customFormat="1" ht="15" customHeight="1" spans="1:57">
      <c r="A18" s="99">
        <v>140004</v>
      </c>
      <c r="B18" s="99" t="s">
        <v>201</v>
      </c>
      <c r="C18" s="99" t="s">
        <v>216</v>
      </c>
      <c r="D18" s="99" t="s">
        <v>217</v>
      </c>
      <c r="E18" s="99"/>
      <c r="F18" s="99"/>
      <c r="G18" s="99"/>
      <c r="H18" s="99" t="s">
        <v>198</v>
      </c>
      <c r="I18" s="99"/>
      <c r="J18" s="99">
        <v>0</v>
      </c>
      <c r="K18" s="99">
        <v>0</v>
      </c>
      <c r="L18" s="99">
        <v>100</v>
      </c>
      <c r="M18" s="99" t="s">
        <v>92</v>
      </c>
      <c r="N18" s="99">
        <v>1</v>
      </c>
      <c r="O18" s="99">
        <v>1</v>
      </c>
      <c r="P18" s="99">
        <v>5</v>
      </c>
      <c r="Q18" s="99">
        <v>0</v>
      </c>
      <c r="R18" s="99">
        <v>0</v>
      </c>
      <c r="S18" s="99"/>
      <c r="T18" s="99">
        <v>0</v>
      </c>
      <c r="U18" s="99"/>
      <c r="V18" s="99"/>
      <c r="W18" s="99" t="s">
        <v>218</v>
      </c>
      <c r="X18" s="99" t="s">
        <v>219</v>
      </c>
      <c r="Y18" s="99" t="s">
        <v>220</v>
      </c>
      <c r="Z18" s="99"/>
      <c r="AA18" s="99"/>
      <c r="AB18" s="99" t="s">
        <v>221</v>
      </c>
      <c r="AC18" s="99"/>
      <c r="AD18" s="99">
        <v>50</v>
      </c>
      <c r="AE18" s="99">
        <v>0</v>
      </c>
      <c r="AF18" s="99">
        <v>10</v>
      </c>
      <c r="AG18" s="99">
        <v>5</v>
      </c>
      <c r="AH18" s="99">
        <v>0</v>
      </c>
      <c r="AI18" s="99"/>
      <c r="AJ18" s="99"/>
      <c r="AK18" s="99">
        <v>0</v>
      </c>
      <c r="AL18" s="99"/>
      <c r="AM18" s="99"/>
      <c r="AN18" s="99"/>
      <c r="AO18" s="99"/>
      <c r="AP18" s="99"/>
      <c r="AQ18" s="99"/>
      <c r="AR18" s="99"/>
      <c r="AS18" s="99"/>
      <c r="AT18" s="99"/>
      <c r="AU18" s="99"/>
      <c r="AV18" s="99"/>
      <c r="AW18" s="99"/>
      <c r="AX18" s="99"/>
      <c r="AY18" s="99"/>
      <c r="AZ18" s="99"/>
      <c r="BA18" s="99"/>
      <c r="BB18" s="99"/>
      <c r="BC18" s="99"/>
      <c r="BD18" s="99"/>
      <c r="BE18" s="99"/>
    </row>
    <row r="19" s="139" customFormat="1" ht="15" customHeight="1" spans="1:57">
      <c r="A19" s="99">
        <v>140005</v>
      </c>
      <c r="B19" s="99" t="s">
        <v>64</v>
      </c>
      <c r="C19" s="99" t="s">
        <v>222</v>
      </c>
      <c r="D19" s="99" t="s">
        <v>223</v>
      </c>
      <c r="E19" s="99"/>
      <c r="F19" s="99"/>
      <c r="G19" s="99"/>
      <c r="H19" s="99" t="s">
        <v>61</v>
      </c>
      <c r="I19" s="99"/>
      <c r="J19" s="99">
        <v>0</v>
      </c>
      <c r="K19" s="99">
        <v>0</v>
      </c>
      <c r="L19" s="99">
        <v>100</v>
      </c>
      <c r="M19" s="99" t="s">
        <v>92</v>
      </c>
      <c r="N19" s="99">
        <v>1</v>
      </c>
      <c r="O19" s="99">
        <v>1</v>
      </c>
      <c r="P19" s="99">
        <v>1</v>
      </c>
      <c r="Q19" s="99">
        <v>0</v>
      </c>
      <c r="R19" s="99">
        <v>0</v>
      </c>
      <c r="S19" s="99"/>
      <c r="T19" s="99">
        <v>0</v>
      </c>
      <c r="U19" s="99"/>
      <c r="V19" s="99"/>
      <c r="W19" s="99" t="s">
        <v>218</v>
      </c>
      <c r="X19" s="99" t="s">
        <v>219</v>
      </c>
      <c r="Y19" s="99" t="s">
        <v>220</v>
      </c>
      <c r="Z19" s="99"/>
      <c r="AA19" s="99"/>
      <c r="AB19" s="99" t="s">
        <v>221</v>
      </c>
      <c r="AC19" s="99"/>
      <c r="AD19" s="99">
        <v>50</v>
      </c>
      <c r="AE19" s="99">
        <v>0</v>
      </c>
      <c r="AF19" s="99">
        <v>10</v>
      </c>
      <c r="AG19" s="99">
        <v>5</v>
      </c>
      <c r="AH19" s="99">
        <v>0</v>
      </c>
      <c r="AI19" s="99"/>
      <c r="AJ19" s="99"/>
      <c r="AK19" s="99">
        <v>0</v>
      </c>
      <c r="AL19" s="99"/>
      <c r="AM19" s="99"/>
      <c r="AN19" s="99"/>
      <c r="AO19" s="99"/>
      <c r="AP19" s="99"/>
      <c r="AQ19" s="99"/>
      <c r="AR19" s="99"/>
      <c r="AS19" s="99"/>
      <c r="AT19" s="99"/>
      <c r="AU19" s="99"/>
      <c r="AV19" s="99"/>
      <c r="AW19" s="99"/>
      <c r="AX19" s="99"/>
      <c r="AY19" s="99"/>
      <c r="AZ19" s="99"/>
      <c r="BA19" s="99"/>
      <c r="BB19" s="99"/>
      <c r="BC19" s="99"/>
      <c r="BD19" s="99"/>
      <c r="BE19" s="99"/>
    </row>
    <row r="20" s="139" customFormat="1" ht="15" customHeight="1" spans="1:57">
      <c r="A20" s="99">
        <v>140006</v>
      </c>
      <c r="B20" s="99" t="s">
        <v>77</v>
      </c>
      <c r="C20" s="99" t="s">
        <v>224</v>
      </c>
      <c r="D20" s="99" t="s">
        <v>225</v>
      </c>
      <c r="E20" s="99"/>
      <c r="F20" s="99"/>
      <c r="G20" s="99"/>
      <c r="H20" s="99" t="s">
        <v>74</v>
      </c>
      <c r="I20" s="99"/>
      <c r="J20" s="99">
        <v>0</v>
      </c>
      <c r="K20" s="99">
        <v>0</v>
      </c>
      <c r="L20" s="99">
        <v>100</v>
      </c>
      <c r="M20" s="99" t="s">
        <v>92</v>
      </c>
      <c r="N20" s="99">
        <v>1</v>
      </c>
      <c r="O20" s="99">
        <v>1</v>
      </c>
      <c r="P20" s="99">
        <v>1</v>
      </c>
      <c r="Q20" s="99">
        <v>0</v>
      </c>
      <c r="R20" s="99">
        <v>0</v>
      </c>
      <c r="S20" s="99"/>
      <c r="T20" s="99">
        <v>0</v>
      </c>
      <c r="U20" s="99"/>
      <c r="V20" s="99"/>
      <c r="W20" s="99" t="s">
        <v>218</v>
      </c>
      <c r="X20" s="99" t="s">
        <v>219</v>
      </c>
      <c r="Y20" s="99" t="s">
        <v>220</v>
      </c>
      <c r="Z20" s="99"/>
      <c r="AA20" s="99"/>
      <c r="AB20" s="99" t="s">
        <v>221</v>
      </c>
      <c r="AC20" s="99"/>
      <c r="AD20" s="99">
        <v>50</v>
      </c>
      <c r="AE20" s="99">
        <v>0</v>
      </c>
      <c r="AF20" s="99">
        <v>10</v>
      </c>
      <c r="AG20" s="99">
        <v>5</v>
      </c>
      <c r="AH20" s="99">
        <v>0</v>
      </c>
      <c r="AI20" s="99"/>
      <c r="AJ20" s="99"/>
      <c r="AK20" s="99">
        <v>0</v>
      </c>
      <c r="AL20" s="99"/>
      <c r="AM20" s="99"/>
      <c r="AN20" s="99"/>
      <c r="AO20" s="99"/>
      <c r="AP20" s="99"/>
      <c r="AQ20" s="99"/>
      <c r="AR20" s="99"/>
      <c r="AS20" s="99"/>
      <c r="AT20" s="99"/>
      <c r="AU20" s="99"/>
      <c r="AV20" s="99"/>
      <c r="AW20" s="99"/>
      <c r="AX20" s="99"/>
      <c r="AY20" s="99"/>
      <c r="AZ20" s="99"/>
      <c r="BA20" s="99"/>
      <c r="BB20" s="99"/>
      <c r="BC20" s="99"/>
      <c r="BD20" s="99"/>
      <c r="BE20" s="99"/>
    </row>
    <row r="21" s="139" customFormat="1" ht="15" customHeight="1" spans="1:57">
      <c r="A21" s="99">
        <v>140007</v>
      </c>
      <c r="B21" s="99" t="s">
        <v>85</v>
      </c>
      <c r="C21" s="99" t="s">
        <v>226</v>
      </c>
      <c r="D21" s="99" t="s">
        <v>227</v>
      </c>
      <c r="E21" s="99"/>
      <c r="F21" s="99"/>
      <c r="G21" s="99"/>
      <c r="H21" s="99" t="s">
        <v>82</v>
      </c>
      <c r="I21" s="99"/>
      <c r="J21" s="99">
        <v>0</v>
      </c>
      <c r="K21" s="99">
        <v>0</v>
      </c>
      <c r="L21" s="99">
        <v>100</v>
      </c>
      <c r="M21" s="99" t="s">
        <v>92</v>
      </c>
      <c r="N21" s="99">
        <v>1</v>
      </c>
      <c r="O21" s="99">
        <v>1</v>
      </c>
      <c r="P21" s="99">
        <v>1</v>
      </c>
      <c r="Q21" s="99">
        <v>0</v>
      </c>
      <c r="R21" s="99">
        <v>0</v>
      </c>
      <c r="S21" s="99"/>
      <c r="T21" s="99">
        <v>0</v>
      </c>
      <c r="U21" s="99"/>
      <c r="V21" s="99"/>
      <c r="W21" s="99" t="s">
        <v>218</v>
      </c>
      <c r="X21" s="99" t="s">
        <v>219</v>
      </c>
      <c r="Y21" s="99" t="s">
        <v>220</v>
      </c>
      <c r="Z21" s="99"/>
      <c r="AA21" s="99"/>
      <c r="AB21" s="99" t="s">
        <v>221</v>
      </c>
      <c r="AC21" s="99"/>
      <c r="AD21" s="99">
        <v>50</v>
      </c>
      <c r="AE21" s="99">
        <v>0</v>
      </c>
      <c r="AF21" s="99">
        <v>10</v>
      </c>
      <c r="AG21" s="99">
        <v>5</v>
      </c>
      <c r="AH21" s="99">
        <v>0</v>
      </c>
      <c r="AI21" s="99"/>
      <c r="AJ21" s="99"/>
      <c r="AK21" s="99">
        <v>0</v>
      </c>
      <c r="AL21" s="99"/>
      <c r="AM21" s="99"/>
      <c r="AN21" s="99"/>
      <c r="AO21" s="99"/>
      <c r="AP21" s="99"/>
      <c r="AQ21" s="99"/>
      <c r="AR21" s="99"/>
      <c r="AS21" s="99"/>
      <c r="AT21" s="99"/>
      <c r="AU21" s="99"/>
      <c r="AV21" s="99"/>
      <c r="AW21" s="99"/>
      <c r="AX21" s="99"/>
      <c r="AY21" s="99"/>
      <c r="AZ21" s="99"/>
      <c r="BA21" s="99"/>
      <c r="BB21" s="99"/>
      <c r="BC21" s="99"/>
      <c r="BD21" s="99"/>
      <c r="BE21" s="99"/>
    </row>
    <row r="22" s="139" customFormat="1" ht="15" customHeight="1" spans="1:57">
      <c r="A22" s="99">
        <v>140008</v>
      </c>
      <c r="B22" s="99" t="s">
        <v>91</v>
      </c>
      <c r="C22" s="99" t="s">
        <v>228</v>
      </c>
      <c r="D22" s="99" t="s">
        <v>229</v>
      </c>
      <c r="E22" s="99"/>
      <c r="F22" s="99"/>
      <c r="G22" s="99"/>
      <c r="H22" s="99" t="s">
        <v>88</v>
      </c>
      <c r="I22" s="99"/>
      <c r="J22" s="99">
        <v>0</v>
      </c>
      <c r="K22" s="99">
        <v>0</v>
      </c>
      <c r="L22" s="99">
        <v>100</v>
      </c>
      <c r="M22" s="99" t="s">
        <v>92</v>
      </c>
      <c r="N22" s="99">
        <v>1</v>
      </c>
      <c r="O22" s="99">
        <v>1</v>
      </c>
      <c r="P22" s="99">
        <v>20</v>
      </c>
      <c r="Q22" s="99">
        <v>0</v>
      </c>
      <c r="R22" s="99">
        <v>0</v>
      </c>
      <c r="S22" s="99"/>
      <c r="T22" s="99">
        <v>0</v>
      </c>
      <c r="U22" s="99"/>
      <c r="V22" s="99"/>
      <c r="W22" s="99" t="s">
        <v>218</v>
      </c>
      <c r="X22" s="99" t="s">
        <v>219</v>
      </c>
      <c r="Y22" s="99" t="s">
        <v>220</v>
      </c>
      <c r="Z22" s="99"/>
      <c r="AA22" s="99"/>
      <c r="AB22" s="99" t="s">
        <v>221</v>
      </c>
      <c r="AC22" s="99"/>
      <c r="AD22" s="99">
        <v>50</v>
      </c>
      <c r="AE22" s="99">
        <v>0</v>
      </c>
      <c r="AF22" s="99">
        <v>10</v>
      </c>
      <c r="AG22" s="99">
        <v>5</v>
      </c>
      <c r="AH22" s="99">
        <v>0</v>
      </c>
      <c r="AI22" s="99"/>
      <c r="AJ22" s="99"/>
      <c r="AK22" s="99">
        <v>0</v>
      </c>
      <c r="AL22" s="99"/>
      <c r="AM22" s="99"/>
      <c r="AN22" s="99"/>
      <c r="AO22" s="99"/>
      <c r="AP22" s="99"/>
      <c r="AQ22" s="99"/>
      <c r="AR22" s="99"/>
      <c r="AS22" s="99"/>
      <c r="AT22" s="99"/>
      <c r="AU22" s="99"/>
      <c r="AV22" s="99"/>
      <c r="AW22" s="99"/>
      <c r="AX22" s="99"/>
      <c r="AY22" s="99"/>
      <c r="AZ22" s="99"/>
      <c r="BA22" s="99"/>
      <c r="BB22" s="99"/>
      <c r="BC22" s="99"/>
      <c r="BD22" s="99"/>
      <c r="BE22" s="99"/>
    </row>
    <row r="23" s="139" customFormat="1" ht="15" customHeight="1" spans="1:57">
      <c r="A23" s="99">
        <v>140009</v>
      </c>
      <c r="B23" s="99" t="s">
        <v>107</v>
      </c>
      <c r="C23" s="99" t="s">
        <v>230</v>
      </c>
      <c r="D23" s="99" t="s">
        <v>231</v>
      </c>
      <c r="E23" s="99"/>
      <c r="F23" s="99"/>
      <c r="G23" s="99"/>
      <c r="H23" s="99" t="s">
        <v>104</v>
      </c>
      <c r="I23" s="99"/>
      <c r="J23" s="99">
        <v>0</v>
      </c>
      <c r="K23" s="99">
        <v>0</v>
      </c>
      <c r="L23" s="99">
        <v>100</v>
      </c>
      <c r="M23" s="99" t="s">
        <v>92</v>
      </c>
      <c r="N23" s="99">
        <v>1</v>
      </c>
      <c r="O23" s="99">
        <v>1</v>
      </c>
      <c r="P23" s="99">
        <v>20</v>
      </c>
      <c r="Q23" s="99">
        <v>0</v>
      </c>
      <c r="R23" s="99">
        <v>0</v>
      </c>
      <c r="S23" s="99"/>
      <c r="T23" s="99">
        <v>0</v>
      </c>
      <c r="U23" s="99"/>
      <c r="V23" s="99"/>
      <c r="W23" s="99" t="s">
        <v>218</v>
      </c>
      <c r="X23" s="99" t="s">
        <v>219</v>
      </c>
      <c r="Y23" s="99" t="s">
        <v>220</v>
      </c>
      <c r="Z23" s="99"/>
      <c r="AA23" s="99"/>
      <c r="AB23" s="99" t="s">
        <v>221</v>
      </c>
      <c r="AC23" s="99"/>
      <c r="AD23" s="99">
        <v>50</v>
      </c>
      <c r="AE23" s="99">
        <v>0</v>
      </c>
      <c r="AF23" s="99">
        <v>10</v>
      </c>
      <c r="AG23" s="99">
        <v>5</v>
      </c>
      <c r="AH23" s="99">
        <v>0</v>
      </c>
      <c r="AI23" s="99"/>
      <c r="AJ23" s="99"/>
      <c r="AK23" s="99">
        <v>0</v>
      </c>
      <c r="AL23" s="99"/>
      <c r="AM23" s="99"/>
      <c r="AN23" s="99"/>
      <c r="AO23" s="99"/>
      <c r="AP23" s="99"/>
      <c r="AQ23" s="99"/>
      <c r="AR23" s="99"/>
      <c r="AS23" s="99"/>
      <c r="AT23" s="99"/>
      <c r="AU23" s="99"/>
      <c r="AV23" s="99"/>
      <c r="AW23" s="99"/>
      <c r="AX23" s="99"/>
      <c r="AY23" s="99"/>
      <c r="AZ23" s="99"/>
      <c r="BA23" s="99"/>
      <c r="BB23" s="99"/>
      <c r="BC23" s="99"/>
      <c r="BD23" s="99"/>
      <c r="BE23" s="99"/>
    </row>
    <row r="24" s="139" customFormat="1" ht="15" customHeight="1" spans="1:57">
      <c r="A24" s="99">
        <v>140010</v>
      </c>
      <c r="B24" s="99" t="s">
        <v>119</v>
      </c>
      <c r="C24" s="99" t="s">
        <v>232</v>
      </c>
      <c r="D24" s="99" t="s">
        <v>233</v>
      </c>
      <c r="E24" s="99"/>
      <c r="F24" s="99"/>
      <c r="G24" s="99"/>
      <c r="H24" s="99" t="s">
        <v>116</v>
      </c>
      <c r="I24" s="99"/>
      <c r="J24" s="99">
        <v>0</v>
      </c>
      <c r="K24" s="99">
        <v>0</v>
      </c>
      <c r="L24" s="99">
        <v>100</v>
      </c>
      <c r="M24" s="99" t="s">
        <v>92</v>
      </c>
      <c r="N24" s="99">
        <v>1</v>
      </c>
      <c r="O24" s="99">
        <v>1</v>
      </c>
      <c r="P24" s="99">
        <v>20</v>
      </c>
      <c r="Q24" s="99">
        <v>0</v>
      </c>
      <c r="R24" s="99">
        <v>0</v>
      </c>
      <c r="S24" s="99"/>
      <c r="T24" s="99">
        <v>0</v>
      </c>
      <c r="U24" s="99"/>
      <c r="V24" s="99"/>
      <c r="W24" s="99" t="s">
        <v>218</v>
      </c>
      <c r="X24" s="99" t="s">
        <v>219</v>
      </c>
      <c r="Y24" s="99" t="s">
        <v>220</v>
      </c>
      <c r="Z24" s="99"/>
      <c r="AA24" s="99"/>
      <c r="AB24" s="99" t="s">
        <v>221</v>
      </c>
      <c r="AC24" s="99"/>
      <c r="AD24" s="99">
        <v>50</v>
      </c>
      <c r="AE24" s="99">
        <v>0</v>
      </c>
      <c r="AF24" s="99">
        <v>10</v>
      </c>
      <c r="AG24" s="99">
        <v>5</v>
      </c>
      <c r="AH24" s="99">
        <v>0</v>
      </c>
      <c r="AI24" s="99"/>
      <c r="AJ24" s="99"/>
      <c r="AK24" s="99">
        <v>0</v>
      </c>
      <c r="AL24" s="99"/>
      <c r="AM24" s="99"/>
      <c r="AN24" s="99"/>
      <c r="AO24" s="99"/>
      <c r="AP24" s="99"/>
      <c r="AQ24" s="99"/>
      <c r="AR24" s="99"/>
      <c r="AS24" s="99"/>
      <c r="AT24" s="99"/>
      <c r="AU24" s="99"/>
      <c r="AV24" s="99"/>
      <c r="AW24" s="99"/>
      <c r="AX24" s="99"/>
      <c r="AY24" s="99"/>
      <c r="AZ24" s="99"/>
      <c r="BA24" s="99"/>
      <c r="BB24" s="99"/>
      <c r="BC24" s="99"/>
      <c r="BD24" s="99"/>
      <c r="BE24" s="99"/>
    </row>
    <row r="25" s="139" customFormat="1" ht="15" customHeight="1" spans="1:57">
      <c r="A25" s="99">
        <v>140011</v>
      </c>
      <c r="B25" s="99" t="s">
        <v>131</v>
      </c>
      <c r="C25" s="99" t="s">
        <v>234</v>
      </c>
      <c r="D25" s="99" t="s">
        <v>235</v>
      </c>
      <c r="E25" s="99"/>
      <c r="F25" s="99"/>
      <c r="G25" s="99"/>
      <c r="H25" s="99" t="s">
        <v>128</v>
      </c>
      <c r="I25" s="99"/>
      <c r="J25" s="99">
        <v>0</v>
      </c>
      <c r="K25" s="99">
        <v>0</v>
      </c>
      <c r="L25" s="99">
        <v>100</v>
      </c>
      <c r="M25" s="99" t="s">
        <v>92</v>
      </c>
      <c r="N25" s="99">
        <v>1</v>
      </c>
      <c r="O25" s="99">
        <v>1</v>
      </c>
      <c r="P25" s="99">
        <v>20</v>
      </c>
      <c r="Q25" s="99">
        <v>0</v>
      </c>
      <c r="R25" s="99">
        <v>0</v>
      </c>
      <c r="S25" s="99"/>
      <c r="T25" s="99">
        <v>0</v>
      </c>
      <c r="U25" s="99"/>
      <c r="V25" s="99"/>
      <c r="W25" s="99" t="s">
        <v>218</v>
      </c>
      <c r="X25" s="99" t="s">
        <v>219</v>
      </c>
      <c r="Y25" s="99" t="s">
        <v>220</v>
      </c>
      <c r="Z25" s="99"/>
      <c r="AA25" s="99"/>
      <c r="AB25" s="99" t="s">
        <v>221</v>
      </c>
      <c r="AC25" s="99"/>
      <c r="AD25" s="99">
        <v>50</v>
      </c>
      <c r="AE25" s="99">
        <v>0</v>
      </c>
      <c r="AF25" s="99">
        <v>10</v>
      </c>
      <c r="AG25" s="99">
        <v>5</v>
      </c>
      <c r="AH25" s="99">
        <v>0</v>
      </c>
      <c r="AI25" s="99"/>
      <c r="AJ25" s="99"/>
      <c r="AK25" s="99">
        <v>0</v>
      </c>
      <c r="AL25" s="99"/>
      <c r="AM25" s="99"/>
      <c r="AN25" s="99"/>
      <c r="AO25" s="99"/>
      <c r="AP25" s="99"/>
      <c r="AQ25" s="99"/>
      <c r="AR25" s="99"/>
      <c r="AS25" s="99"/>
      <c r="AT25" s="99"/>
      <c r="AU25" s="99"/>
      <c r="AV25" s="99"/>
      <c r="AW25" s="99"/>
      <c r="AX25" s="99"/>
      <c r="AY25" s="99"/>
      <c r="AZ25" s="99"/>
      <c r="BA25" s="99"/>
      <c r="BB25" s="99"/>
      <c r="BC25" s="99"/>
      <c r="BD25" s="99"/>
      <c r="BE25" s="99"/>
    </row>
    <row r="26" s="139" customFormat="1" ht="15" customHeight="1" spans="1:57">
      <c r="A26" s="99">
        <v>140012</v>
      </c>
      <c r="B26" s="99" t="s">
        <v>143</v>
      </c>
      <c r="C26" s="99" t="s">
        <v>236</v>
      </c>
      <c r="D26" s="99" t="s">
        <v>237</v>
      </c>
      <c r="E26" s="99"/>
      <c r="F26" s="99"/>
      <c r="G26" s="99"/>
      <c r="H26" s="99" t="s">
        <v>140</v>
      </c>
      <c r="I26" s="99"/>
      <c r="J26" s="99">
        <v>0</v>
      </c>
      <c r="K26" s="99">
        <v>0</v>
      </c>
      <c r="L26" s="99">
        <v>100</v>
      </c>
      <c r="M26" s="99" t="s">
        <v>92</v>
      </c>
      <c r="N26" s="99">
        <v>1</v>
      </c>
      <c r="O26" s="99">
        <v>1</v>
      </c>
      <c r="P26" s="99">
        <v>20</v>
      </c>
      <c r="Q26" s="99">
        <v>0</v>
      </c>
      <c r="R26" s="99">
        <v>0</v>
      </c>
      <c r="S26" s="99"/>
      <c r="T26" s="99">
        <v>0</v>
      </c>
      <c r="U26" s="99"/>
      <c r="V26" s="99"/>
      <c r="W26" s="99" t="s">
        <v>218</v>
      </c>
      <c r="X26" s="99" t="s">
        <v>219</v>
      </c>
      <c r="Y26" s="99" t="s">
        <v>220</v>
      </c>
      <c r="Z26" s="99"/>
      <c r="AA26" s="99"/>
      <c r="AB26" s="99" t="s">
        <v>221</v>
      </c>
      <c r="AC26" s="99"/>
      <c r="AD26" s="99">
        <v>50</v>
      </c>
      <c r="AE26" s="99">
        <v>0</v>
      </c>
      <c r="AF26" s="99">
        <v>10</v>
      </c>
      <c r="AG26" s="99">
        <v>5</v>
      </c>
      <c r="AH26" s="99">
        <v>0</v>
      </c>
      <c r="AI26" s="99"/>
      <c r="AJ26" s="99"/>
      <c r="AK26" s="99">
        <v>0</v>
      </c>
      <c r="AL26" s="99"/>
      <c r="AM26" s="99"/>
      <c r="AN26" s="99"/>
      <c r="AO26" s="99"/>
      <c r="AP26" s="99"/>
      <c r="AQ26" s="99"/>
      <c r="AR26" s="99"/>
      <c r="AS26" s="99"/>
      <c r="AT26" s="99"/>
      <c r="AU26" s="99"/>
      <c r="AV26" s="99"/>
      <c r="AW26" s="99"/>
      <c r="AX26" s="99"/>
      <c r="AY26" s="99"/>
      <c r="AZ26" s="99"/>
      <c r="BA26" s="99"/>
      <c r="BB26" s="99"/>
      <c r="BC26" s="99"/>
      <c r="BD26" s="99"/>
      <c r="BE26" s="99"/>
    </row>
    <row r="27" spans="1:57">
      <c r="A27" s="99">
        <v>140013</v>
      </c>
      <c r="B27" s="99" t="s">
        <v>155</v>
      </c>
      <c r="C27" s="99" t="s">
        <v>238</v>
      </c>
      <c r="D27" s="99" t="s">
        <v>239</v>
      </c>
      <c r="E27" s="99"/>
      <c r="F27" s="99"/>
      <c r="G27" s="99"/>
      <c r="H27" s="99" t="s">
        <v>152</v>
      </c>
      <c r="I27" s="99"/>
      <c r="J27" s="99">
        <v>0</v>
      </c>
      <c r="K27" s="99">
        <v>0</v>
      </c>
      <c r="L27" s="99">
        <v>100</v>
      </c>
      <c r="M27" s="99" t="s">
        <v>92</v>
      </c>
      <c r="N27" s="99">
        <v>1</v>
      </c>
      <c r="O27" s="99">
        <v>1</v>
      </c>
      <c r="P27" s="99">
        <v>20</v>
      </c>
      <c r="Q27" s="99">
        <v>0</v>
      </c>
      <c r="R27" s="99">
        <v>0</v>
      </c>
      <c r="S27" s="99"/>
      <c r="T27" s="99">
        <v>0</v>
      </c>
      <c r="U27" s="99"/>
      <c r="V27" s="99"/>
      <c r="W27" s="99" t="s">
        <v>218</v>
      </c>
      <c r="X27" s="99" t="s">
        <v>219</v>
      </c>
      <c r="Y27" s="99" t="s">
        <v>220</v>
      </c>
      <c r="Z27" s="99"/>
      <c r="AA27" s="99"/>
      <c r="AB27" s="99" t="s">
        <v>221</v>
      </c>
      <c r="AC27" s="99"/>
      <c r="AD27" s="99">
        <v>50</v>
      </c>
      <c r="AE27" s="99">
        <v>0</v>
      </c>
      <c r="AF27" s="99">
        <v>10</v>
      </c>
      <c r="AG27" s="99">
        <v>5</v>
      </c>
      <c r="AH27" s="99">
        <v>0</v>
      </c>
      <c r="AI27" s="99"/>
      <c r="AJ27" s="99"/>
      <c r="AK27" s="99">
        <v>0</v>
      </c>
      <c r="AL27" s="99"/>
      <c r="AM27" s="99"/>
      <c r="AN27" s="99"/>
      <c r="AO27" s="99"/>
      <c r="AP27" s="99"/>
      <c r="AQ27" s="99"/>
      <c r="AR27" s="99"/>
      <c r="AS27" s="99"/>
      <c r="AT27" s="99"/>
      <c r="AU27" s="99"/>
      <c r="AV27" s="99"/>
      <c r="AW27" s="99"/>
      <c r="AX27" s="99"/>
      <c r="AY27" s="99"/>
      <c r="AZ27" s="99"/>
      <c r="BA27" s="99"/>
      <c r="BB27" s="99"/>
      <c r="BC27" s="99"/>
      <c r="BD27" s="99"/>
      <c r="BE27" s="99"/>
    </row>
    <row r="28" s="139" customFormat="1" spans="1:57">
      <c r="A28" s="99">
        <v>140014</v>
      </c>
      <c r="B28" s="99" t="s">
        <v>167</v>
      </c>
      <c r="C28" s="99" t="s">
        <v>240</v>
      </c>
      <c r="D28" s="99" t="s">
        <v>241</v>
      </c>
      <c r="E28" s="99"/>
      <c r="F28" s="99"/>
      <c r="G28" s="99"/>
      <c r="H28" s="99" t="s">
        <v>164</v>
      </c>
      <c r="I28" s="99"/>
      <c r="J28" s="99">
        <v>0</v>
      </c>
      <c r="K28" s="99">
        <v>0</v>
      </c>
      <c r="L28" s="99">
        <v>100</v>
      </c>
      <c r="M28" s="99" t="s">
        <v>92</v>
      </c>
      <c r="N28" s="99">
        <v>1</v>
      </c>
      <c r="O28" s="99">
        <v>1</v>
      </c>
      <c r="P28" s="99">
        <v>20</v>
      </c>
      <c r="Q28" s="99">
        <v>0</v>
      </c>
      <c r="R28" s="99">
        <v>0</v>
      </c>
      <c r="S28" s="99"/>
      <c r="T28" s="99">
        <v>0</v>
      </c>
      <c r="U28" s="99"/>
      <c r="V28" s="99"/>
      <c r="W28" s="99" t="s">
        <v>218</v>
      </c>
      <c r="X28" s="99" t="s">
        <v>219</v>
      </c>
      <c r="Y28" s="99" t="s">
        <v>220</v>
      </c>
      <c r="Z28" s="99"/>
      <c r="AA28" s="99"/>
      <c r="AB28" s="99" t="s">
        <v>221</v>
      </c>
      <c r="AC28" s="99"/>
      <c r="AD28" s="99">
        <v>50</v>
      </c>
      <c r="AE28" s="99">
        <v>0</v>
      </c>
      <c r="AF28" s="99">
        <v>10</v>
      </c>
      <c r="AG28" s="99">
        <v>5</v>
      </c>
      <c r="AH28" s="99">
        <v>0</v>
      </c>
      <c r="AI28" s="99"/>
      <c r="AJ28" s="99"/>
      <c r="AK28" s="99">
        <v>0</v>
      </c>
      <c r="AL28" s="99"/>
      <c r="AM28" s="99"/>
      <c r="AN28" s="99"/>
      <c r="AO28" s="99"/>
      <c r="AP28" s="99"/>
      <c r="AQ28" s="99"/>
      <c r="AR28" s="99"/>
      <c r="AS28" s="99"/>
      <c r="AT28" s="99"/>
      <c r="AU28" s="99"/>
      <c r="AV28" s="99"/>
      <c r="AW28" s="99"/>
      <c r="AX28" s="99"/>
      <c r="AY28" s="99"/>
      <c r="AZ28" s="99"/>
      <c r="BA28" s="99"/>
      <c r="BB28" s="99"/>
      <c r="BC28" s="99"/>
      <c r="BD28" s="99"/>
      <c r="BE28" s="99"/>
    </row>
    <row r="29" s="139" customFormat="1" spans="1:57">
      <c r="A29" s="99">
        <v>140015</v>
      </c>
      <c r="B29" s="99" t="s">
        <v>179</v>
      </c>
      <c r="C29" s="99" t="s">
        <v>242</v>
      </c>
      <c r="D29" s="99" t="s">
        <v>243</v>
      </c>
      <c r="E29" s="99"/>
      <c r="F29" s="99"/>
      <c r="G29" s="99"/>
      <c r="H29" s="99" t="s">
        <v>176</v>
      </c>
      <c r="I29" s="99"/>
      <c r="J29" s="99">
        <v>0</v>
      </c>
      <c r="K29" s="99">
        <v>0</v>
      </c>
      <c r="L29" s="99">
        <v>100</v>
      </c>
      <c r="M29" s="99" t="s">
        <v>92</v>
      </c>
      <c r="N29" s="99">
        <v>1</v>
      </c>
      <c r="O29" s="99">
        <v>1</v>
      </c>
      <c r="P29" s="99">
        <v>20</v>
      </c>
      <c r="Q29" s="99">
        <v>0</v>
      </c>
      <c r="R29" s="99">
        <v>0</v>
      </c>
      <c r="S29" s="99"/>
      <c r="T29" s="99">
        <v>0</v>
      </c>
      <c r="U29" s="99"/>
      <c r="V29" s="99"/>
      <c r="W29" s="99" t="s">
        <v>218</v>
      </c>
      <c r="X29" s="99" t="s">
        <v>219</v>
      </c>
      <c r="Y29" s="99" t="s">
        <v>220</v>
      </c>
      <c r="Z29" s="99"/>
      <c r="AA29" s="99"/>
      <c r="AB29" s="99" t="s">
        <v>221</v>
      </c>
      <c r="AC29" s="99"/>
      <c r="AD29" s="99">
        <v>50</v>
      </c>
      <c r="AE29" s="99">
        <v>0</v>
      </c>
      <c r="AF29" s="99">
        <v>10</v>
      </c>
      <c r="AG29" s="99">
        <v>5</v>
      </c>
      <c r="AH29" s="99">
        <v>0</v>
      </c>
      <c r="AI29" s="99"/>
      <c r="AJ29" s="99"/>
      <c r="AK29" s="99">
        <v>0</v>
      </c>
      <c r="AL29" s="99"/>
      <c r="AM29" s="99"/>
      <c r="AN29" s="99"/>
      <c r="AO29" s="99"/>
      <c r="AP29" s="99"/>
      <c r="AQ29" s="99"/>
      <c r="AR29" s="99"/>
      <c r="AS29" s="99"/>
      <c r="AT29" s="99"/>
      <c r="AU29" s="99"/>
      <c r="AV29" s="99"/>
      <c r="AW29" s="99"/>
      <c r="AX29" s="99"/>
      <c r="AY29" s="99"/>
      <c r="AZ29" s="99"/>
      <c r="BA29" s="99"/>
      <c r="BB29" s="99"/>
      <c r="BC29" s="99"/>
      <c r="BD29" s="99"/>
      <c r="BE29" s="99"/>
    </row>
    <row r="30" s="139" customFormat="1" spans="1:57">
      <c r="A30" s="99">
        <v>140016</v>
      </c>
      <c r="B30" s="99" t="s">
        <v>191</v>
      </c>
      <c r="C30" s="99" t="s">
        <v>244</v>
      </c>
      <c r="D30" s="99" t="s">
        <v>245</v>
      </c>
      <c r="E30" s="99"/>
      <c r="F30" s="99"/>
      <c r="G30" s="99"/>
      <c r="H30" s="99" t="s">
        <v>188</v>
      </c>
      <c r="I30" s="99"/>
      <c r="J30" s="99">
        <v>0</v>
      </c>
      <c r="K30" s="99">
        <v>0</v>
      </c>
      <c r="L30" s="99">
        <v>100</v>
      </c>
      <c r="M30" s="99" t="s">
        <v>92</v>
      </c>
      <c r="N30" s="99">
        <v>1</v>
      </c>
      <c r="O30" s="99">
        <v>1</v>
      </c>
      <c r="P30" s="99">
        <v>1</v>
      </c>
      <c r="Q30" s="99">
        <v>0</v>
      </c>
      <c r="R30" s="99">
        <v>0</v>
      </c>
      <c r="S30" s="99"/>
      <c r="T30" s="99">
        <v>0</v>
      </c>
      <c r="U30" s="99"/>
      <c r="V30" s="99"/>
      <c r="W30" s="99" t="s">
        <v>218</v>
      </c>
      <c r="X30" s="99" t="s">
        <v>219</v>
      </c>
      <c r="Y30" s="99" t="s">
        <v>220</v>
      </c>
      <c r="Z30" s="99"/>
      <c r="AA30" s="99"/>
      <c r="AB30" s="99" t="s">
        <v>221</v>
      </c>
      <c r="AC30" s="99"/>
      <c r="AD30" s="99">
        <v>50</v>
      </c>
      <c r="AE30" s="99">
        <v>0</v>
      </c>
      <c r="AF30" s="99">
        <v>10</v>
      </c>
      <c r="AG30" s="99">
        <v>5</v>
      </c>
      <c r="AH30" s="99">
        <v>0</v>
      </c>
      <c r="AI30" s="99"/>
      <c r="AJ30" s="99"/>
      <c r="AK30" s="99">
        <v>0</v>
      </c>
      <c r="AL30" s="99"/>
      <c r="AM30" s="99"/>
      <c r="AN30" s="99"/>
      <c r="AO30" s="99"/>
      <c r="AP30" s="99"/>
      <c r="AQ30" s="99"/>
      <c r="AR30" s="99"/>
      <c r="AS30" s="99"/>
      <c r="AT30" s="99"/>
      <c r="AU30" s="99"/>
      <c r="AV30" s="99"/>
      <c r="AW30" s="99"/>
      <c r="AX30" s="99"/>
      <c r="AY30" s="99"/>
      <c r="AZ30" s="99"/>
      <c r="BA30" s="99"/>
      <c r="BB30" s="99"/>
      <c r="BC30" s="99"/>
      <c r="BD30" s="99"/>
      <c r="BE30" s="99"/>
    </row>
    <row r="31" s="139" customFormat="1" spans="1:57">
      <c r="A31" s="99">
        <v>140017</v>
      </c>
      <c r="B31" s="99" t="s">
        <v>211</v>
      </c>
      <c r="C31" s="99" t="s">
        <v>246</v>
      </c>
      <c r="D31" s="99" t="s">
        <v>247</v>
      </c>
      <c r="E31" s="99"/>
      <c r="F31" s="99"/>
      <c r="G31" s="99"/>
      <c r="H31" s="99" t="s">
        <v>208</v>
      </c>
      <c r="I31" s="99"/>
      <c r="J31" s="99">
        <v>0</v>
      </c>
      <c r="K31" s="99">
        <v>0</v>
      </c>
      <c r="L31" s="99">
        <v>100</v>
      </c>
      <c r="M31" s="99" t="s">
        <v>92</v>
      </c>
      <c r="N31" s="99">
        <v>1</v>
      </c>
      <c r="O31" s="99">
        <v>1</v>
      </c>
      <c r="P31" s="99">
        <v>20</v>
      </c>
      <c r="Q31" s="99">
        <v>0</v>
      </c>
      <c r="R31" s="99">
        <v>0</v>
      </c>
      <c r="S31" s="99"/>
      <c r="T31" s="99">
        <v>0</v>
      </c>
      <c r="U31" s="99"/>
      <c r="V31" s="99"/>
      <c r="W31" s="99" t="s">
        <v>218</v>
      </c>
      <c r="X31" s="99" t="s">
        <v>219</v>
      </c>
      <c r="Y31" s="99" t="s">
        <v>220</v>
      </c>
      <c r="Z31" s="99"/>
      <c r="AA31" s="99"/>
      <c r="AB31" s="99" t="s">
        <v>221</v>
      </c>
      <c r="AC31" s="99"/>
      <c r="AD31" s="99">
        <v>50</v>
      </c>
      <c r="AE31" s="99">
        <v>0</v>
      </c>
      <c r="AF31" s="99">
        <v>10</v>
      </c>
      <c r="AG31" s="99">
        <v>5</v>
      </c>
      <c r="AH31" s="99">
        <v>0</v>
      </c>
      <c r="AI31" s="99"/>
      <c r="AJ31" s="99"/>
      <c r="AK31" s="99">
        <v>0</v>
      </c>
      <c r="AL31" s="99"/>
      <c r="AM31" s="99"/>
      <c r="AN31" s="99"/>
      <c r="AO31" s="99"/>
      <c r="AP31" s="99"/>
      <c r="AQ31" s="99"/>
      <c r="AR31" s="99"/>
      <c r="AS31" s="99"/>
      <c r="AT31" s="99"/>
      <c r="AU31" s="99"/>
      <c r="AV31" s="99"/>
      <c r="AW31" s="99"/>
      <c r="AX31" s="99"/>
      <c r="AY31" s="99"/>
      <c r="AZ31" s="99"/>
      <c r="BA31" s="99"/>
      <c r="BB31" s="99"/>
      <c r="BC31" s="99"/>
      <c r="BD31" s="99"/>
      <c r="BE31" s="99"/>
    </row>
    <row r="32" s="139" customFormat="1" spans="1:57">
      <c r="A32" s="99">
        <v>140018</v>
      </c>
      <c r="B32" s="99" t="s">
        <v>248</v>
      </c>
      <c r="C32" s="99" t="s">
        <v>249</v>
      </c>
      <c r="D32" s="99" t="s">
        <v>250</v>
      </c>
      <c r="E32" s="99"/>
      <c r="F32" s="99"/>
      <c r="G32" s="99"/>
      <c r="H32" s="99"/>
      <c r="I32" s="99"/>
      <c r="J32" s="99">
        <v>0</v>
      </c>
      <c r="K32" s="99">
        <v>0</v>
      </c>
      <c r="L32" s="99">
        <v>100</v>
      </c>
      <c r="M32" s="99" t="s">
        <v>92</v>
      </c>
      <c r="N32" s="99">
        <v>1</v>
      </c>
      <c r="O32" s="99">
        <v>1</v>
      </c>
      <c r="P32" s="99">
        <v>0</v>
      </c>
      <c r="Q32" s="99">
        <v>0</v>
      </c>
      <c r="R32" s="99">
        <v>0</v>
      </c>
      <c r="S32" s="99"/>
      <c r="T32" s="99">
        <v>0</v>
      </c>
      <c r="U32" s="99"/>
      <c r="V32" s="99"/>
      <c r="W32" s="99" t="s">
        <v>218</v>
      </c>
      <c r="X32" s="99" t="s">
        <v>219</v>
      </c>
      <c r="Y32" s="99" t="s">
        <v>220</v>
      </c>
      <c r="Z32" s="99"/>
      <c r="AA32" s="99"/>
      <c r="AB32" s="99" t="s">
        <v>251</v>
      </c>
      <c r="AC32" s="99"/>
      <c r="AD32" s="99">
        <v>50</v>
      </c>
      <c r="AE32" s="99">
        <v>0</v>
      </c>
      <c r="AF32" s="99">
        <v>10</v>
      </c>
      <c r="AG32" s="99">
        <v>5</v>
      </c>
      <c r="AH32" s="99">
        <v>0</v>
      </c>
      <c r="AI32" s="99"/>
      <c r="AJ32" s="99"/>
      <c r="AK32" s="99">
        <v>0</v>
      </c>
      <c r="AL32" s="99"/>
      <c r="AM32" s="99"/>
      <c r="AN32" s="99"/>
      <c r="AO32" s="99"/>
      <c r="AP32" s="99"/>
      <c r="AQ32" s="99"/>
      <c r="AR32" s="99" t="s">
        <v>252</v>
      </c>
      <c r="AS32" s="99" t="s">
        <v>253</v>
      </c>
      <c r="AT32" s="99"/>
      <c r="AU32" s="99"/>
      <c r="AV32" s="99"/>
      <c r="AW32" s="99"/>
      <c r="AX32" s="99"/>
      <c r="AY32" s="99"/>
      <c r="AZ32" s="99"/>
      <c r="BA32" s="99"/>
      <c r="BB32" s="99"/>
      <c r="BC32" s="99"/>
      <c r="BD32" s="99"/>
      <c r="BE32" s="99"/>
    </row>
    <row r="33" s="139" customFormat="1" spans="1:57">
      <c r="A33" s="99">
        <v>140020</v>
      </c>
      <c r="B33" s="99" t="s">
        <v>254</v>
      </c>
      <c r="C33" s="99" t="s">
        <v>255</v>
      </c>
      <c r="D33" s="99" t="s">
        <v>256</v>
      </c>
      <c r="E33" s="99"/>
      <c r="F33" s="99"/>
      <c r="G33" s="99" t="s">
        <v>116</v>
      </c>
      <c r="H33" s="99"/>
      <c r="I33" s="99"/>
      <c r="J33" s="99">
        <v>5</v>
      </c>
      <c r="K33" s="99">
        <v>100</v>
      </c>
      <c r="L33" s="99">
        <v>100</v>
      </c>
      <c r="M33" s="99"/>
      <c r="N33" s="99">
        <v>1</v>
      </c>
      <c r="O33" s="99">
        <v>4</v>
      </c>
      <c r="P33" s="99">
        <v>0</v>
      </c>
      <c r="Q33" s="99">
        <v>99999</v>
      </c>
      <c r="R33" s="99">
        <v>8</v>
      </c>
      <c r="S33" s="99"/>
      <c r="T33" s="99">
        <v>0</v>
      </c>
      <c r="U33" s="99" t="s">
        <v>257</v>
      </c>
      <c r="V33" s="99" t="s">
        <v>258</v>
      </c>
      <c r="W33" s="99" t="s">
        <v>259</v>
      </c>
      <c r="X33" s="99" t="s">
        <v>260</v>
      </c>
      <c r="Y33" s="99" t="s">
        <v>261</v>
      </c>
      <c r="Z33" s="99" t="s">
        <v>262</v>
      </c>
      <c r="AA33" s="99" t="s">
        <v>263</v>
      </c>
      <c r="AB33" s="99" t="s">
        <v>264</v>
      </c>
      <c r="AC33" s="99" t="s">
        <v>265</v>
      </c>
      <c r="AD33" s="99">
        <v>50</v>
      </c>
      <c r="AE33" s="99">
        <v>0</v>
      </c>
      <c r="AF33" s="99">
        <v>12</v>
      </c>
      <c r="AG33" s="99">
        <v>5</v>
      </c>
      <c r="AH33" s="99">
        <v>0</v>
      </c>
      <c r="AI33" s="99"/>
      <c r="AJ33" s="99"/>
      <c r="AK33" s="99">
        <v>0</v>
      </c>
      <c r="AL33" s="99"/>
      <c r="AM33" s="99"/>
      <c r="AN33" s="99"/>
      <c r="AO33" s="99"/>
      <c r="AP33" s="99"/>
      <c r="AQ33" s="99"/>
      <c r="AR33" s="99" t="s">
        <v>266</v>
      </c>
      <c r="AS33" s="99" t="s">
        <v>267</v>
      </c>
      <c r="AT33" s="99"/>
      <c r="AU33" s="99"/>
      <c r="AV33" s="99" t="s">
        <v>268</v>
      </c>
      <c r="AW33" s="99" t="s">
        <v>268</v>
      </c>
      <c r="AX33" s="99"/>
      <c r="AY33" s="99"/>
      <c r="AZ33" s="99"/>
      <c r="BA33" s="99"/>
      <c r="BB33" s="99"/>
      <c r="BC33" s="99"/>
      <c r="BD33" s="99"/>
      <c r="BE33" s="99"/>
    </row>
    <row r="34" s="139" customFormat="1" spans="1:57">
      <c r="A34" s="99">
        <v>140021</v>
      </c>
      <c r="B34" s="99" t="s">
        <v>269</v>
      </c>
      <c r="C34" s="99" t="s">
        <v>270</v>
      </c>
      <c r="D34" s="99" t="s">
        <v>271</v>
      </c>
      <c r="E34" s="99"/>
      <c r="F34" s="99"/>
      <c r="G34" s="99" t="s">
        <v>116</v>
      </c>
      <c r="H34" s="99"/>
      <c r="I34" s="99"/>
      <c r="J34" s="99">
        <v>5</v>
      </c>
      <c r="K34" s="99">
        <v>100</v>
      </c>
      <c r="L34" s="99">
        <v>100</v>
      </c>
      <c r="M34" s="99"/>
      <c r="N34" s="99">
        <v>1</v>
      </c>
      <c r="O34" s="99">
        <v>4</v>
      </c>
      <c r="P34" s="99">
        <v>0</v>
      </c>
      <c r="Q34" s="99">
        <v>99999</v>
      </c>
      <c r="R34" s="99">
        <v>8</v>
      </c>
      <c r="S34" s="99"/>
      <c r="T34" s="99">
        <v>0</v>
      </c>
      <c r="U34" s="99" t="s">
        <v>257</v>
      </c>
      <c r="V34" s="99" t="s">
        <v>272</v>
      </c>
      <c r="W34" s="99" t="s">
        <v>259</v>
      </c>
      <c r="X34" s="99" t="s">
        <v>260</v>
      </c>
      <c r="Y34" s="99" t="s">
        <v>261</v>
      </c>
      <c r="Z34" s="99" t="s">
        <v>262</v>
      </c>
      <c r="AA34" s="99" t="s">
        <v>263</v>
      </c>
      <c r="AB34" s="99" t="s">
        <v>264</v>
      </c>
      <c r="AC34" s="99" t="s">
        <v>265</v>
      </c>
      <c r="AD34" s="99">
        <v>50</v>
      </c>
      <c r="AE34" s="99">
        <v>0</v>
      </c>
      <c r="AF34" s="99">
        <v>12</v>
      </c>
      <c r="AG34" s="99">
        <v>5</v>
      </c>
      <c r="AH34" s="99">
        <v>0</v>
      </c>
      <c r="AI34" s="99"/>
      <c r="AJ34" s="99"/>
      <c r="AK34" s="99">
        <v>0</v>
      </c>
      <c r="AL34" s="99"/>
      <c r="AM34" s="99"/>
      <c r="AN34" s="99"/>
      <c r="AO34" s="99"/>
      <c r="AP34" s="99"/>
      <c r="AQ34" s="99"/>
      <c r="AR34" s="99" t="s">
        <v>273</v>
      </c>
      <c r="AS34" s="99" t="s">
        <v>274</v>
      </c>
      <c r="AT34" s="99"/>
      <c r="AU34" s="99"/>
      <c r="AV34" s="99" t="s">
        <v>275</v>
      </c>
      <c r="AW34" s="99" t="s">
        <v>275</v>
      </c>
      <c r="AX34" s="99"/>
      <c r="AY34" s="99"/>
      <c r="AZ34" s="99"/>
      <c r="BA34" s="99"/>
      <c r="BB34" s="99"/>
      <c r="BC34" s="99"/>
      <c r="BD34" s="99"/>
      <c r="BE34" s="99"/>
    </row>
    <row r="35" s="139" customFormat="1" spans="1:57">
      <c r="A35" s="99">
        <v>140022</v>
      </c>
      <c r="B35" s="99" t="s">
        <v>276</v>
      </c>
      <c r="C35" s="99" t="s">
        <v>277</v>
      </c>
      <c r="D35" s="99" t="s">
        <v>278</v>
      </c>
      <c r="E35" s="99"/>
      <c r="F35" s="99"/>
      <c r="G35" s="99" t="s">
        <v>104</v>
      </c>
      <c r="H35" s="99" t="s">
        <v>279</v>
      </c>
      <c r="I35" s="99"/>
      <c r="J35" s="99">
        <v>5</v>
      </c>
      <c r="K35" s="99">
        <v>100</v>
      </c>
      <c r="L35" s="99">
        <v>100</v>
      </c>
      <c r="M35" s="99"/>
      <c r="N35" s="99">
        <v>1</v>
      </c>
      <c r="O35" s="99">
        <v>12</v>
      </c>
      <c r="P35" s="99">
        <v>0</v>
      </c>
      <c r="Q35" s="99">
        <v>99999</v>
      </c>
      <c r="R35" s="99">
        <v>10</v>
      </c>
      <c r="S35" s="99"/>
      <c r="T35" s="99">
        <v>0</v>
      </c>
      <c r="U35" s="99" t="s">
        <v>280</v>
      </c>
      <c r="V35" s="99" t="s">
        <v>281</v>
      </c>
      <c r="W35" s="99" t="s">
        <v>282</v>
      </c>
      <c r="X35" s="99" t="s">
        <v>260</v>
      </c>
      <c r="Y35" s="99" t="s">
        <v>261</v>
      </c>
      <c r="Z35" s="99" t="s">
        <v>262</v>
      </c>
      <c r="AA35" s="99" t="s">
        <v>283</v>
      </c>
      <c r="AB35" s="99" t="s">
        <v>284</v>
      </c>
      <c r="AC35" s="99" t="s">
        <v>285</v>
      </c>
      <c r="AD35" s="99">
        <v>40</v>
      </c>
      <c r="AE35" s="99">
        <v>3</v>
      </c>
      <c r="AF35" s="99">
        <v>10</v>
      </c>
      <c r="AG35" s="99">
        <v>5</v>
      </c>
      <c r="AH35" s="99">
        <v>0</v>
      </c>
      <c r="AI35" s="99"/>
      <c r="AJ35" s="99"/>
      <c r="AK35" s="99">
        <v>0</v>
      </c>
      <c r="AL35" s="99"/>
      <c r="AM35" s="99"/>
      <c r="AN35" s="99"/>
      <c r="AO35" s="99"/>
      <c r="AP35" s="99"/>
      <c r="AQ35" s="99"/>
      <c r="AR35" s="99" t="s">
        <v>286</v>
      </c>
      <c r="AS35" s="99" t="s">
        <v>287</v>
      </c>
      <c r="AT35" s="99"/>
      <c r="AU35" s="99"/>
      <c r="AV35" s="99" t="s">
        <v>288</v>
      </c>
      <c r="AW35" s="99" t="s">
        <v>288</v>
      </c>
      <c r="AX35" s="99"/>
      <c r="AY35" s="99"/>
      <c r="AZ35" s="99"/>
      <c r="BA35" s="99"/>
      <c r="BB35" s="99"/>
      <c r="BC35" s="99"/>
      <c r="BD35" s="99"/>
      <c r="BE35" s="99"/>
    </row>
    <row r="36" spans="1:57">
      <c r="A36" s="99">
        <v>140023</v>
      </c>
      <c r="B36" s="99" t="s">
        <v>289</v>
      </c>
      <c r="C36" s="99" t="s">
        <v>290</v>
      </c>
      <c r="D36" s="99" t="s">
        <v>291</v>
      </c>
      <c r="E36" s="99"/>
      <c r="F36" s="99"/>
      <c r="G36" s="99" t="s">
        <v>104</v>
      </c>
      <c r="H36" s="99"/>
      <c r="I36" s="99"/>
      <c r="J36" s="99">
        <v>5</v>
      </c>
      <c r="K36" s="99">
        <v>100</v>
      </c>
      <c r="L36" s="99">
        <v>100</v>
      </c>
      <c r="M36" s="99"/>
      <c r="N36" s="99">
        <v>1</v>
      </c>
      <c r="O36" s="99">
        <v>4</v>
      </c>
      <c r="P36" s="99">
        <v>0</v>
      </c>
      <c r="Q36" s="99">
        <v>99999</v>
      </c>
      <c r="R36" s="99">
        <v>8</v>
      </c>
      <c r="S36" s="99"/>
      <c r="T36" s="99">
        <v>0</v>
      </c>
      <c r="U36" s="99" t="s">
        <v>257</v>
      </c>
      <c r="V36" s="99" t="s">
        <v>292</v>
      </c>
      <c r="W36" s="99" t="s">
        <v>259</v>
      </c>
      <c r="X36" s="99" t="s">
        <v>260</v>
      </c>
      <c r="Y36" s="99" t="s">
        <v>261</v>
      </c>
      <c r="Z36" s="99" t="s">
        <v>262</v>
      </c>
      <c r="AA36" s="99" t="s">
        <v>263</v>
      </c>
      <c r="AB36" s="99" t="s">
        <v>264</v>
      </c>
      <c r="AC36" s="99" t="s">
        <v>265</v>
      </c>
      <c r="AD36" s="99">
        <v>50</v>
      </c>
      <c r="AE36" s="99">
        <v>3</v>
      </c>
      <c r="AF36" s="99">
        <v>12</v>
      </c>
      <c r="AG36" s="99">
        <v>5</v>
      </c>
      <c r="AH36" s="99">
        <v>0</v>
      </c>
      <c r="AI36" s="99"/>
      <c r="AJ36" s="99"/>
      <c r="AK36" s="99">
        <v>0</v>
      </c>
      <c r="AL36" s="99"/>
      <c r="AM36" s="99"/>
      <c r="AN36" s="99"/>
      <c r="AO36" s="99"/>
      <c r="AP36" s="99"/>
      <c r="AQ36" s="99"/>
      <c r="AR36" s="99" t="s">
        <v>293</v>
      </c>
      <c r="AS36" s="99" t="s">
        <v>294</v>
      </c>
      <c r="AT36" s="99"/>
      <c r="AU36" s="99"/>
      <c r="AV36" s="99" t="s">
        <v>295</v>
      </c>
      <c r="AW36" s="99" t="s">
        <v>295</v>
      </c>
      <c r="AX36" s="99"/>
      <c r="AY36" s="99"/>
      <c r="AZ36" s="99"/>
      <c r="BA36" s="99"/>
      <c r="BB36" s="99"/>
      <c r="BC36" s="99"/>
      <c r="BD36" s="99"/>
      <c r="BE36" s="99"/>
    </row>
    <row r="37" spans="1:57">
      <c r="A37" s="99">
        <v>140024</v>
      </c>
      <c r="B37" s="99" t="s">
        <v>296</v>
      </c>
      <c r="C37" s="99" t="s">
        <v>297</v>
      </c>
      <c r="D37" s="99" t="s">
        <v>298</v>
      </c>
      <c r="E37" s="99"/>
      <c r="F37" s="99"/>
      <c r="G37" s="99" t="s">
        <v>104</v>
      </c>
      <c r="H37" s="99"/>
      <c r="I37" s="99"/>
      <c r="J37" s="99">
        <v>5</v>
      </c>
      <c r="K37" s="99">
        <v>100</v>
      </c>
      <c r="L37" s="99">
        <v>100</v>
      </c>
      <c r="M37" s="99"/>
      <c r="N37" s="99">
        <v>1</v>
      </c>
      <c r="O37" s="99">
        <v>4</v>
      </c>
      <c r="P37" s="99">
        <v>0</v>
      </c>
      <c r="Q37" s="99">
        <v>99999</v>
      </c>
      <c r="R37" s="99">
        <v>8</v>
      </c>
      <c r="S37" s="99"/>
      <c r="T37" s="99">
        <v>0</v>
      </c>
      <c r="U37" s="99" t="s">
        <v>257</v>
      </c>
      <c r="V37" s="99" t="s">
        <v>299</v>
      </c>
      <c r="W37" s="99" t="s">
        <v>259</v>
      </c>
      <c r="X37" s="99" t="s">
        <v>260</v>
      </c>
      <c r="Y37" s="99" t="s">
        <v>261</v>
      </c>
      <c r="Z37" s="99" t="s">
        <v>262</v>
      </c>
      <c r="AA37" s="99" t="s">
        <v>263</v>
      </c>
      <c r="AB37" s="99" t="s">
        <v>264</v>
      </c>
      <c r="AC37" s="99" t="s">
        <v>265</v>
      </c>
      <c r="AD37" s="99">
        <v>50</v>
      </c>
      <c r="AE37" s="99">
        <v>12</v>
      </c>
      <c r="AF37" s="99">
        <v>12</v>
      </c>
      <c r="AG37" s="99">
        <v>5</v>
      </c>
      <c r="AH37" s="99">
        <v>0</v>
      </c>
      <c r="AI37" s="99"/>
      <c r="AJ37" s="99"/>
      <c r="AK37" s="99">
        <v>0</v>
      </c>
      <c r="AL37" s="99"/>
      <c r="AM37" s="99"/>
      <c r="AN37" s="99"/>
      <c r="AO37" s="99"/>
      <c r="AP37" s="99"/>
      <c r="AQ37" s="99"/>
      <c r="AR37" s="99" t="s">
        <v>300</v>
      </c>
      <c r="AS37" s="99" t="s">
        <v>301</v>
      </c>
      <c r="AT37" s="99"/>
      <c r="AU37" s="99"/>
      <c r="AV37" s="99" t="s">
        <v>295</v>
      </c>
      <c r="AW37" s="99" t="s">
        <v>295</v>
      </c>
      <c r="AX37" s="99"/>
      <c r="AY37" s="99"/>
      <c r="AZ37" s="99"/>
      <c r="BA37" s="99"/>
      <c r="BB37" s="99"/>
      <c r="BC37" s="99"/>
      <c r="BD37" s="99"/>
      <c r="BE37" s="99"/>
    </row>
    <row r="38" spans="1:57">
      <c r="A38" s="99">
        <v>140025</v>
      </c>
      <c r="B38" s="99" t="s">
        <v>302</v>
      </c>
      <c r="C38" s="99" t="s">
        <v>303</v>
      </c>
      <c r="D38" s="99" t="s">
        <v>304</v>
      </c>
      <c r="E38" s="99"/>
      <c r="F38" s="99"/>
      <c r="G38" s="99" t="s">
        <v>104</v>
      </c>
      <c r="H38" s="99" t="s">
        <v>279</v>
      </c>
      <c r="I38" s="99"/>
      <c r="J38" s="99">
        <v>5</v>
      </c>
      <c r="K38" s="99">
        <v>100</v>
      </c>
      <c r="L38" s="99">
        <v>100</v>
      </c>
      <c r="M38" s="99"/>
      <c r="N38" s="99">
        <v>1</v>
      </c>
      <c r="O38" s="99">
        <v>4</v>
      </c>
      <c r="P38" s="99">
        <v>0</v>
      </c>
      <c r="Q38" s="99">
        <v>99999</v>
      </c>
      <c r="R38" s="99">
        <v>8</v>
      </c>
      <c r="S38" s="99"/>
      <c r="T38" s="99">
        <v>0</v>
      </c>
      <c r="U38" s="99" t="s">
        <v>305</v>
      </c>
      <c r="V38" s="99"/>
      <c r="W38" s="99" t="s">
        <v>306</v>
      </c>
      <c r="X38" s="99" t="s">
        <v>260</v>
      </c>
      <c r="Y38" s="99" t="s">
        <v>261</v>
      </c>
      <c r="Z38" s="99" t="s">
        <v>262</v>
      </c>
      <c r="AA38" s="99" t="s">
        <v>307</v>
      </c>
      <c r="AB38" s="99" t="s">
        <v>308</v>
      </c>
      <c r="AC38" s="99" t="s">
        <v>309</v>
      </c>
      <c r="AD38" s="99">
        <v>50</v>
      </c>
      <c r="AE38" s="99">
        <v>50</v>
      </c>
      <c r="AF38" s="99">
        <v>6</v>
      </c>
      <c r="AG38" s="99">
        <v>5</v>
      </c>
      <c r="AH38" s="99">
        <v>0</v>
      </c>
      <c r="AI38" s="99"/>
      <c r="AJ38" s="99"/>
      <c r="AK38" s="99">
        <v>0</v>
      </c>
      <c r="AL38" s="99"/>
      <c r="AM38" s="99"/>
      <c r="AN38" s="99"/>
      <c r="AO38" s="99"/>
      <c r="AP38" s="99"/>
      <c r="AQ38" s="99"/>
      <c r="AR38" s="99" t="s">
        <v>310</v>
      </c>
      <c r="AS38" s="99" t="s">
        <v>311</v>
      </c>
      <c r="AT38" s="99"/>
      <c r="AU38" s="99"/>
      <c r="AV38" s="99" t="s">
        <v>312</v>
      </c>
      <c r="AW38" s="99" t="s">
        <v>313</v>
      </c>
      <c r="AX38" s="99"/>
      <c r="AY38" s="99"/>
      <c r="AZ38" s="99"/>
      <c r="BA38" s="99"/>
      <c r="BB38" s="99"/>
      <c r="BC38" s="99"/>
      <c r="BD38" s="99"/>
      <c r="BE38" s="99"/>
    </row>
    <row r="39" spans="1:57">
      <c r="A39" s="99">
        <v>140026</v>
      </c>
      <c r="B39" s="99" t="s">
        <v>314</v>
      </c>
      <c r="C39" s="99" t="s">
        <v>315</v>
      </c>
      <c r="D39" s="99" t="s">
        <v>316</v>
      </c>
      <c r="E39" s="99"/>
      <c r="F39" s="99"/>
      <c r="G39" s="99" t="s">
        <v>104</v>
      </c>
      <c r="H39" s="99"/>
      <c r="I39" s="99"/>
      <c r="J39" s="99">
        <v>5</v>
      </c>
      <c r="K39" s="99">
        <v>100</v>
      </c>
      <c r="L39" s="99">
        <v>100</v>
      </c>
      <c r="M39" s="99"/>
      <c r="N39" s="99">
        <v>1</v>
      </c>
      <c r="O39" s="99">
        <v>4</v>
      </c>
      <c r="P39" s="99">
        <v>0</v>
      </c>
      <c r="Q39" s="99">
        <v>99999</v>
      </c>
      <c r="R39" s="99">
        <v>8</v>
      </c>
      <c r="S39" s="99"/>
      <c r="T39" s="99">
        <v>0</v>
      </c>
      <c r="U39" s="99" t="s">
        <v>257</v>
      </c>
      <c r="V39" s="99" t="s">
        <v>317</v>
      </c>
      <c r="W39" s="99" t="s">
        <v>259</v>
      </c>
      <c r="X39" s="99" t="s">
        <v>260</v>
      </c>
      <c r="Y39" s="99" t="s">
        <v>261</v>
      </c>
      <c r="Z39" s="99" t="s">
        <v>262</v>
      </c>
      <c r="AA39" s="99" t="s">
        <v>263</v>
      </c>
      <c r="AB39" s="99" t="s">
        <v>264</v>
      </c>
      <c r="AC39" s="99" t="s">
        <v>265</v>
      </c>
      <c r="AD39" s="99">
        <v>50</v>
      </c>
      <c r="AE39" s="99">
        <v>0</v>
      </c>
      <c r="AF39" s="99">
        <v>12</v>
      </c>
      <c r="AG39" s="99">
        <v>5</v>
      </c>
      <c r="AH39" s="99">
        <v>0</v>
      </c>
      <c r="AI39" s="99"/>
      <c r="AJ39" s="99"/>
      <c r="AK39" s="99">
        <v>0</v>
      </c>
      <c r="AL39" s="99"/>
      <c r="AM39" s="99"/>
      <c r="AN39" s="99"/>
      <c r="AO39" s="99"/>
      <c r="AP39" s="99"/>
      <c r="AQ39" s="99"/>
      <c r="AR39" s="99" t="s">
        <v>273</v>
      </c>
      <c r="AS39" s="99" t="s">
        <v>274</v>
      </c>
      <c r="AT39" s="99"/>
      <c r="AU39" s="99"/>
      <c r="AV39" s="99" t="s">
        <v>275</v>
      </c>
      <c r="AW39" s="99" t="s">
        <v>275</v>
      </c>
      <c r="AX39" s="99"/>
      <c r="AY39" s="99"/>
      <c r="AZ39" s="99"/>
      <c r="BA39" s="99"/>
      <c r="BB39" s="99"/>
      <c r="BC39" s="99"/>
      <c r="BD39" s="99"/>
      <c r="BE39" s="99"/>
    </row>
    <row r="40" spans="1:57">
      <c r="A40" s="99">
        <v>140027</v>
      </c>
      <c r="B40" s="99" t="s">
        <v>318</v>
      </c>
      <c r="C40" s="99" t="s">
        <v>319</v>
      </c>
      <c r="D40" s="99" t="s">
        <v>320</v>
      </c>
      <c r="E40" s="99"/>
      <c r="F40" s="99"/>
      <c r="G40" s="99" t="s">
        <v>128</v>
      </c>
      <c r="H40" s="99"/>
      <c r="I40" s="99"/>
      <c r="J40" s="99">
        <v>5</v>
      </c>
      <c r="K40" s="99">
        <v>100</v>
      </c>
      <c r="L40" s="99">
        <v>100</v>
      </c>
      <c r="M40" s="99"/>
      <c r="N40" s="99">
        <v>1</v>
      </c>
      <c r="O40" s="99">
        <v>4</v>
      </c>
      <c r="P40" s="99">
        <v>0</v>
      </c>
      <c r="Q40" s="99">
        <v>99999</v>
      </c>
      <c r="R40" s="99">
        <v>8</v>
      </c>
      <c r="S40" s="99"/>
      <c r="T40" s="99">
        <v>0</v>
      </c>
      <c r="U40" s="99" t="s">
        <v>257</v>
      </c>
      <c r="V40" s="99" t="s">
        <v>321</v>
      </c>
      <c r="W40" s="99" t="s">
        <v>259</v>
      </c>
      <c r="X40" s="99" t="s">
        <v>260</v>
      </c>
      <c r="Y40" s="99" t="s">
        <v>261</v>
      </c>
      <c r="Z40" s="99" t="s">
        <v>262</v>
      </c>
      <c r="AA40" s="99" t="s">
        <v>263</v>
      </c>
      <c r="AB40" s="99" t="s">
        <v>264</v>
      </c>
      <c r="AC40" s="99" t="s">
        <v>265</v>
      </c>
      <c r="AD40" s="99">
        <v>50</v>
      </c>
      <c r="AE40" s="99">
        <v>0</v>
      </c>
      <c r="AF40" s="99">
        <v>12</v>
      </c>
      <c r="AG40" s="99">
        <v>5</v>
      </c>
      <c r="AH40" s="99">
        <v>0</v>
      </c>
      <c r="AI40" s="99"/>
      <c r="AJ40" s="99"/>
      <c r="AK40" s="99">
        <v>0</v>
      </c>
      <c r="AL40" s="99"/>
      <c r="AM40" s="99"/>
      <c r="AN40" s="99"/>
      <c r="AO40" s="99"/>
      <c r="AP40" s="99"/>
      <c r="AQ40" s="99"/>
      <c r="AR40" s="99" t="s">
        <v>322</v>
      </c>
      <c r="AS40" s="99" t="s">
        <v>323</v>
      </c>
      <c r="AT40" s="99"/>
      <c r="AU40" s="99"/>
      <c r="AV40" s="99" t="s">
        <v>324</v>
      </c>
      <c r="AW40" s="99" t="s">
        <v>324</v>
      </c>
      <c r="AX40" s="99"/>
      <c r="AY40" s="99"/>
      <c r="AZ40" s="99"/>
      <c r="BA40" s="99"/>
      <c r="BB40" s="99"/>
      <c r="BC40" s="99"/>
      <c r="BD40" s="99"/>
      <c r="BE40" s="99"/>
    </row>
    <row r="41" spans="1:57">
      <c r="A41" s="99">
        <v>140028</v>
      </c>
      <c r="B41" s="99" t="s">
        <v>325</v>
      </c>
      <c r="C41" s="99" t="s">
        <v>326</v>
      </c>
      <c r="D41" s="99" t="s">
        <v>327</v>
      </c>
      <c r="E41" s="99"/>
      <c r="F41" s="99"/>
      <c r="G41" s="99" t="s">
        <v>116</v>
      </c>
      <c r="H41" s="99" t="s">
        <v>328</v>
      </c>
      <c r="I41" s="99"/>
      <c r="J41" s="99">
        <v>5</v>
      </c>
      <c r="K41" s="99">
        <v>100</v>
      </c>
      <c r="L41" s="99">
        <v>100</v>
      </c>
      <c r="M41" s="99"/>
      <c r="N41" s="99">
        <v>1</v>
      </c>
      <c r="O41" s="99">
        <v>12</v>
      </c>
      <c r="P41" s="99">
        <v>0</v>
      </c>
      <c r="Q41" s="99">
        <v>99999</v>
      </c>
      <c r="R41" s="99">
        <v>10</v>
      </c>
      <c r="S41" s="99"/>
      <c r="T41" s="99">
        <v>0</v>
      </c>
      <c r="U41" s="99" t="s">
        <v>280</v>
      </c>
      <c r="V41" s="99" t="s">
        <v>329</v>
      </c>
      <c r="W41" s="99" t="s">
        <v>282</v>
      </c>
      <c r="X41" s="99" t="s">
        <v>260</v>
      </c>
      <c r="Y41" s="99" t="s">
        <v>261</v>
      </c>
      <c r="Z41" s="99" t="s">
        <v>262</v>
      </c>
      <c r="AA41" s="99" t="s">
        <v>283</v>
      </c>
      <c r="AB41" s="99" t="s">
        <v>284</v>
      </c>
      <c r="AC41" s="99" t="s">
        <v>285</v>
      </c>
      <c r="AD41" s="99">
        <v>40</v>
      </c>
      <c r="AE41" s="99">
        <v>6</v>
      </c>
      <c r="AF41" s="99">
        <v>10</v>
      </c>
      <c r="AG41" s="99">
        <v>5</v>
      </c>
      <c r="AH41" s="99">
        <v>0</v>
      </c>
      <c r="AI41" s="99"/>
      <c r="AJ41" s="99"/>
      <c r="AK41" s="99">
        <v>0</v>
      </c>
      <c r="AL41" s="99"/>
      <c r="AM41" s="99"/>
      <c r="AN41" s="99"/>
      <c r="AO41" s="99"/>
      <c r="AP41" s="99"/>
      <c r="AQ41" s="99"/>
      <c r="AR41" s="99" t="s">
        <v>330</v>
      </c>
      <c r="AS41" s="99" t="s">
        <v>331</v>
      </c>
      <c r="AT41" s="99"/>
      <c r="AU41" s="99"/>
      <c r="AV41" s="99" t="s">
        <v>332</v>
      </c>
      <c r="AW41" s="99" t="s">
        <v>332</v>
      </c>
      <c r="AX41" s="99"/>
      <c r="AY41" s="99"/>
      <c r="AZ41" s="99"/>
      <c r="BA41" s="99"/>
      <c r="BB41" s="99"/>
      <c r="BC41" s="99"/>
      <c r="BD41" s="99"/>
      <c r="BE41" s="99"/>
    </row>
    <row r="42" spans="1:57">
      <c r="A42" s="99">
        <v>140029</v>
      </c>
      <c r="B42" s="99" t="s">
        <v>333</v>
      </c>
      <c r="C42" s="99" t="s">
        <v>334</v>
      </c>
      <c r="D42" s="99" t="s">
        <v>335</v>
      </c>
      <c r="E42" s="99"/>
      <c r="F42" s="99"/>
      <c r="G42" s="99" t="s">
        <v>116</v>
      </c>
      <c r="H42" s="99" t="s">
        <v>328</v>
      </c>
      <c r="I42" s="99"/>
      <c r="J42" s="99">
        <v>5</v>
      </c>
      <c r="K42" s="99">
        <v>100</v>
      </c>
      <c r="L42" s="99">
        <v>100</v>
      </c>
      <c r="M42" s="99"/>
      <c r="N42" s="99">
        <v>1</v>
      </c>
      <c r="O42" s="99">
        <v>4</v>
      </c>
      <c r="P42" s="99">
        <v>0</v>
      </c>
      <c r="Q42" s="99">
        <v>99999</v>
      </c>
      <c r="R42" s="99">
        <v>8</v>
      </c>
      <c r="S42" s="99"/>
      <c r="T42" s="99">
        <v>0</v>
      </c>
      <c r="U42" s="99" t="s">
        <v>336</v>
      </c>
      <c r="V42" s="99"/>
      <c r="W42" s="99" t="s">
        <v>337</v>
      </c>
      <c r="X42" s="99" t="s">
        <v>260</v>
      </c>
      <c r="Y42" s="99" t="s">
        <v>261</v>
      </c>
      <c r="Z42" s="99" t="s">
        <v>262</v>
      </c>
      <c r="AA42" s="99" t="s">
        <v>262</v>
      </c>
      <c r="AB42" s="99" t="s">
        <v>308</v>
      </c>
      <c r="AC42" s="99" t="s">
        <v>309</v>
      </c>
      <c r="AD42" s="99">
        <v>50</v>
      </c>
      <c r="AE42" s="99">
        <v>6</v>
      </c>
      <c r="AF42" s="99">
        <v>6</v>
      </c>
      <c r="AG42" s="99">
        <v>5</v>
      </c>
      <c r="AH42" s="99">
        <v>0</v>
      </c>
      <c r="AI42" s="99"/>
      <c r="AJ42" s="99"/>
      <c r="AK42" s="99">
        <v>0</v>
      </c>
      <c r="AL42" s="99"/>
      <c r="AM42" s="99"/>
      <c r="AN42" s="99"/>
      <c r="AO42" s="99"/>
      <c r="AP42" s="99"/>
      <c r="AQ42" s="99"/>
      <c r="AR42" s="99" t="s">
        <v>338</v>
      </c>
      <c r="AS42" s="99" t="s">
        <v>339</v>
      </c>
      <c r="AT42" s="99"/>
      <c r="AU42" s="99"/>
      <c r="AV42" s="99" t="s">
        <v>340</v>
      </c>
      <c r="AW42" s="99" t="s">
        <v>341</v>
      </c>
      <c r="AX42" s="99"/>
      <c r="AY42" s="99"/>
      <c r="AZ42" s="99"/>
      <c r="BA42" s="99"/>
      <c r="BB42" s="99"/>
      <c r="BC42" s="99"/>
      <c r="BD42" s="99"/>
      <c r="BE42" s="99"/>
    </row>
    <row r="43" spans="1:57">
      <c r="A43" s="99">
        <v>140030</v>
      </c>
      <c r="B43" s="99" t="s">
        <v>342</v>
      </c>
      <c r="C43" s="99" t="s">
        <v>343</v>
      </c>
      <c r="D43" s="99" t="s">
        <v>344</v>
      </c>
      <c r="E43" s="99"/>
      <c r="F43" s="99"/>
      <c r="G43" s="99" t="s">
        <v>116</v>
      </c>
      <c r="H43" s="99"/>
      <c r="I43" s="99"/>
      <c r="J43" s="99">
        <v>5</v>
      </c>
      <c r="K43" s="99">
        <v>100</v>
      </c>
      <c r="L43" s="99">
        <v>100</v>
      </c>
      <c r="M43" s="99"/>
      <c r="N43" s="99">
        <v>1</v>
      </c>
      <c r="O43" s="99">
        <v>4</v>
      </c>
      <c r="P43" s="99">
        <v>0</v>
      </c>
      <c r="Q43" s="99">
        <v>99999</v>
      </c>
      <c r="R43" s="99">
        <v>8</v>
      </c>
      <c r="S43" s="99"/>
      <c r="T43" s="99">
        <v>0</v>
      </c>
      <c r="U43" s="99" t="s">
        <v>257</v>
      </c>
      <c r="V43" s="99" t="s">
        <v>345</v>
      </c>
      <c r="W43" s="99" t="s">
        <v>259</v>
      </c>
      <c r="X43" s="99" t="s">
        <v>260</v>
      </c>
      <c r="Y43" s="99" t="s">
        <v>261</v>
      </c>
      <c r="Z43" s="99" t="s">
        <v>262</v>
      </c>
      <c r="AA43" s="99" t="s">
        <v>263</v>
      </c>
      <c r="AB43" s="99" t="s">
        <v>264</v>
      </c>
      <c r="AC43" s="99" t="s">
        <v>265</v>
      </c>
      <c r="AD43" s="99">
        <v>50</v>
      </c>
      <c r="AE43" s="99">
        <v>5</v>
      </c>
      <c r="AF43" s="99">
        <v>12</v>
      </c>
      <c r="AG43" s="99">
        <v>5</v>
      </c>
      <c r="AH43" s="99">
        <v>0</v>
      </c>
      <c r="AI43" s="99"/>
      <c r="AJ43" s="99"/>
      <c r="AK43" s="99">
        <v>0</v>
      </c>
      <c r="AL43" s="99"/>
      <c r="AM43" s="99"/>
      <c r="AN43" s="99"/>
      <c r="AO43" s="99"/>
      <c r="AP43" s="99"/>
      <c r="AQ43" s="99"/>
      <c r="AR43" s="99" t="s">
        <v>346</v>
      </c>
      <c r="AS43" s="99" t="s">
        <v>347</v>
      </c>
      <c r="AT43" s="99"/>
      <c r="AU43" s="99"/>
      <c r="AV43" s="99" t="s">
        <v>348</v>
      </c>
      <c r="AW43" s="99" t="s">
        <v>348</v>
      </c>
      <c r="AX43" s="99"/>
      <c r="AY43" s="99"/>
      <c r="AZ43" s="99"/>
      <c r="BA43" s="99"/>
      <c r="BB43" s="99"/>
      <c r="BC43" s="99"/>
      <c r="BD43" s="99"/>
      <c r="BE43" s="99"/>
    </row>
    <row r="44" spans="1:57">
      <c r="A44" s="99">
        <v>140033</v>
      </c>
      <c r="B44" s="99" t="s">
        <v>349</v>
      </c>
      <c r="C44" s="99" t="s">
        <v>350</v>
      </c>
      <c r="D44" s="99" t="s">
        <v>351</v>
      </c>
      <c r="E44" s="99"/>
      <c r="F44" s="99"/>
      <c r="G44" s="99" t="s">
        <v>164</v>
      </c>
      <c r="H44" s="99" t="s">
        <v>328</v>
      </c>
      <c r="I44" s="99"/>
      <c r="J44" s="99">
        <v>5</v>
      </c>
      <c r="K44" s="99">
        <v>100</v>
      </c>
      <c r="L44" s="99">
        <v>100</v>
      </c>
      <c r="M44" s="99"/>
      <c r="N44" s="99">
        <v>1</v>
      </c>
      <c r="O44" s="99">
        <v>10</v>
      </c>
      <c r="P44" s="99">
        <v>0</v>
      </c>
      <c r="Q44" s="99">
        <v>99999</v>
      </c>
      <c r="R44" s="99">
        <v>10</v>
      </c>
      <c r="S44" s="99"/>
      <c r="T44" s="99">
        <v>0</v>
      </c>
      <c r="U44" s="99" t="s">
        <v>352</v>
      </c>
      <c r="V44" s="99" t="s">
        <v>353</v>
      </c>
      <c r="W44" s="99" t="s">
        <v>354</v>
      </c>
      <c r="X44" s="99" t="s">
        <v>260</v>
      </c>
      <c r="Y44" s="99" t="s">
        <v>261</v>
      </c>
      <c r="Z44" s="99" t="s">
        <v>262</v>
      </c>
      <c r="AA44" s="99" t="s">
        <v>307</v>
      </c>
      <c r="AB44" s="99" t="s">
        <v>355</v>
      </c>
      <c r="AC44" s="99" t="s">
        <v>285</v>
      </c>
      <c r="AD44" s="99">
        <v>70</v>
      </c>
      <c r="AE44" s="99">
        <v>0</v>
      </c>
      <c r="AF44" s="99">
        <v>10</v>
      </c>
      <c r="AG44" s="99">
        <v>5</v>
      </c>
      <c r="AH44" s="99">
        <v>0</v>
      </c>
      <c r="AI44" s="99"/>
      <c r="AJ44" s="99"/>
      <c r="AK44" s="99">
        <v>0</v>
      </c>
      <c r="AL44" s="99"/>
      <c r="AM44" s="99"/>
      <c r="AN44" s="99"/>
      <c r="AO44" s="99"/>
      <c r="AP44" s="99"/>
      <c r="AQ44" s="99"/>
      <c r="AR44" s="99" t="s">
        <v>356</v>
      </c>
      <c r="AS44" s="99" t="s">
        <v>357</v>
      </c>
      <c r="AT44" s="99"/>
      <c r="AU44" s="99"/>
      <c r="AV44" s="99" t="s">
        <v>358</v>
      </c>
      <c r="AW44" s="99" t="s">
        <v>359</v>
      </c>
      <c r="AX44" s="99"/>
      <c r="AY44" s="99"/>
      <c r="AZ44" s="99"/>
      <c r="BA44" s="99"/>
      <c r="BB44" s="99"/>
      <c r="BC44" s="99"/>
      <c r="BD44" s="99"/>
      <c r="BE44" s="99"/>
    </row>
    <row r="45" s="61" customFormat="1" spans="1:57">
      <c r="A45" s="99">
        <v>170000</v>
      </c>
      <c r="B45" s="99" t="s">
        <v>360</v>
      </c>
      <c r="C45" s="99" t="s">
        <v>361</v>
      </c>
      <c r="D45" s="99" t="s">
        <v>362</v>
      </c>
      <c r="E45" s="99"/>
      <c r="F45" s="99"/>
      <c r="G45" s="99" t="s">
        <v>116</v>
      </c>
      <c r="H45" s="99"/>
      <c r="I45" s="99"/>
      <c r="J45" s="99">
        <v>5</v>
      </c>
      <c r="K45" s="99">
        <v>100</v>
      </c>
      <c r="L45" s="99">
        <v>100</v>
      </c>
      <c r="M45" s="99"/>
      <c r="N45" s="99">
        <v>1</v>
      </c>
      <c r="O45" s="99">
        <v>4</v>
      </c>
      <c r="P45" s="99">
        <v>0</v>
      </c>
      <c r="Q45" s="99">
        <v>99999</v>
      </c>
      <c r="R45" s="99">
        <v>8</v>
      </c>
      <c r="S45" s="99"/>
      <c r="T45" s="99">
        <v>0</v>
      </c>
      <c r="U45" s="99" t="s">
        <v>257</v>
      </c>
      <c r="V45" s="99" t="s">
        <v>363</v>
      </c>
      <c r="W45" s="99" t="s">
        <v>259</v>
      </c>
      <c r="X45" s="99" t="s">
        <v>260</v>
      </c>
      <c r="Y45" s="99" t="s">
        <v>261</v>
      </c>
      <c r="Z45" s="99" t="s">
        <v>262</v>
      </c>
      <c r="AA45" s="99" t="s">
        <v>263</v>
      </c>
      <c r="AB45" s="99" t="s">
        <v>264</v>
      </c>
      <c r="AC45" s="99" t="s">
        <v>265</v>
      </c>
      <c r="AD45" s="99">
        <v>50</v>
      </c>
      <c r="AE45" s="99">
        <v>0</v>
      </c>
      <c r="AF45" s="99">
        <v>12</v>
      </c>
      <c r="AG45" s="99">
        <v>5</v>
      </c>
      <c r="AH45" s="99">
        <v>0</v>
      </c>
      <c r="AI45" s="99"/>
      <c r="AJ45" s="99"/>
      <c r="AK45" s="99">
        <v>0</v>
      </c>
      <c r="AL45" s="99"/>
      <c r="AM45" s="99"/>
      <c r="AN45" s="99"/>
      <c r="AO45" s="99"/>
      <c r="AP45" s="99"/>
      <c r="AQ45" s="99"/>
      <c r="AR45" s="99" t="s">
        <v>364</v>
      </c>
      <c r="AS45" s="99" t="s">
        <v>365</v>
      </c>
      <c r="AT45" s="99"/>
      <c r="AU45" s="99"/>
      <c r="AV45" s="99" t="s">
        <v>366</v>
      </c>
      <c r="AW45" s="99" t="s">
        <v>366</v>
      </c>
      <c r="AX45" s="99"/>
      <c r="AY45" s="99"/>
      <c r="AZ45" s="99"/>
      <c r="BA45" s="99"/>
      <c r="BB45" s="99"/>
      <c r="BC45" s="99"/>
      <c r="BD45" s="99"/>
      <c r="BE45" s="99"/>
    </row>
    <row r="46" s="61" customFormat="1" spans="1:57">
      <c r="A46" s="99">
        <v>170001</v>
      </c>
      <c r="B46" s="99" t="s">
        <v>367</v>
      </c>
      <c r="C46" s="99" t="s">
        <v>368</v>
      </c>
      <c r="D46" s="99" t="s">
        <v>369</v>
      </c>
      <c r="E46" s="99"/>
      <c r="F46" s="99"/>
      <c r="G46" s="99" t="s">
        <v>116</v>
      </c>
      <c r="H46" s="99"/>
      <c r="I46" s="99"/>
      <c r="J46" s="99">
        <v>5</v>
      </c>
      <c r="K46" s="99">
        <v>100</v>
      </c>
      <c r="L46" s="99">
        <v>100</v>
      </c>
      <c r="M46" s="99"/>
      <c r="N46" s="99">
        <v>1</v>
      </c>
      <c r="O46" s="99">
        <v>4</v>
      </c>
      <c r="P46" s="99">
        <v>0</v>
      </c>
      <c r="Q46" s="99">
        <v>99999</v>
      </c>
      <c r="R46" s="99">
        <v>8</v>
      </c>
      <c r="S46" s="99"/>
      <c r="T46" s="99">
        <v>0</v>
      </c>
      <c r="U46" s="99" t="s">
        <v>257</v>
      </c>
      <c r="V46" s="99" t="s">
        <v>370</v>
      </c>
      <c r="W46" s="99" t="s">
        <v>259</v>
      </c>
      <c r="X46" s="99" t="s">
        <v>260</v>
      </c>
      <c r="Y46" s="99" t="s">
        <v>261</v>
      </c>
      <c r="Z46" s="99" t="s">
        <v>262</v>
      </c>
      <c r="AA46" s="99" t="s">
        <v>263</v>
      </c>
      <c r="AB46" s="99" t="s">
        <v>264</v>
      </c>
      <c r="AC46" s="99" t="s">
        <v>265</v>
      </c>
      <c r="AD46" s="99">
        <v>50</v>
      </c>
      <c r="AE46" s="99">
        <v>0</v>
      </c>
      <c r="AF46" s="99">
        <v>12</v>
      </c>
      <c r="AG46" s="99">
        <v>5</v>
      </c>
      <c r="AH46" s="99">
        <v>0</v>
      </c>
      <c r="AI46" s="99"/>
      <c r="AJ46" s="99"/>
      <c r="AK46" s="99">
        <v>0</v>
      </c>
      <c r="AL46" s="99"/>
      <c r="AM46" s="99"/>
      <c r="AN46" s="99"/>
      <c r="AO46" s="99"/>
      <c r="AP46" s="99"/>
      <c r="AQ46" s="99"/>
      <c r="AR46" s="99" t="s">
        <v>371</v>
      </c>
      <c r="AS46" s="99" t="s">
        <v>372</v>
      </c>
      <c r="AT46" s="99"/>
      <c r="AU46" s="99"/>
      <c r="AV46" s="99" t="s">
        <v>373</v>
      </c>
      <c r="AW46" s="99" t="s">
        <v>373</v>
      </c>
      <c r="AX46" s="99"/>
      <c r="AY46" s="99"/>
      <c r="AZ46" s="99"/>
      <c r="BA46" s="99"/>
      <c r="BB46" s="99"/>
      <c r="BC46" s="99"/>
      <c r="BD46" s="99"/>
      <c r="BE46" s="99"/>
    </row>
    <row r="47" s="61" customFormat="1" spans="1:57">
      <c r="A47" s="99">
        <v>170002</v>
      </c>
      <c r="B47" s="99" t="s">
        <v>374</v>
      </c>
      <c r="C47" s="99" t="s">
        <v>375</v>
      </c>
      <c r="D47" s="99" t="s">
        <v>376</v>
      </c>
      <c r="E47" s="99"/>
      <c r="F47" s="99"/>
      <c r="G47" s="99" t="s">
        <v>116</v>
      </c>
      <c r="H47" s="99"/>
      <c r="I47" s="99"/>
      <c r="J47" s="99">
        <v>5</v>
      </c>
      <c r="K47" s="99">
        <v>100</v>
      </c>
      <c r="L47" s="99">
        <v>100</v>
      </c>
      <c r="M47" s="99"/>
      <c r="N47" s="99">
        <v>1</v>
      </c>
      <c r="O47" s="99">
        <v>4</v>
      </c>
      <c r="P47" s="99">
        <v>0</v>
      </c>
      <c r="Q47" s="99">
        <v>99999</v>
      </c>
      <c r="R47" s="99">
        <v>8</v>
      </c>
      <c r="S47" s="99"/>
      <c r="T47" s="99">
        <v>0</v>
      </c>
      <c r="U47" s="99" t="s">
        <v>257</v>
      </c>
      <c r="V47" s="99" t="s">
        <v>377</v>
      </c>
      <c r="W47" s="99" t="s">
        <v>259</v>
      </c>
      <c r="X47" s="99" t="s">
        <v>260</v>
      </c>
      <c r="Y47" s="99" t="s">
        <v>261</v>
      </c>
      <c r="Z47" s="99" t="s">
        <v>262</v>
      </c>
      <c r="AA47" s="99" t="s">
        <v>263</v>
      </c>
      <c r="AB47" s="99" t="s">
        <v>264</v>
      </c>
      <c r="AC47" s="99" t="s">
        <v>265</v>
      </c>
      <c r="AD47" s="99">
        <v>50</v>
      </c>
      <c r="AE47" s="99">
        <v>0</v>
      </c>
      <c r="AF47" s="99">
        <v>12</v>
      </c>
      <c r="AG47" s="99">
        <v>5</v>
      </c>
      <c r="AH47" s="99">
        <v>0</v>
      </c>
      <c r="AI47" s="99"/>
      <c r="AJ47" s="99"/>
      <c r="AK47" s="99">
        <v>0</v>
      </c>
      <c r="AL47" s="99"/>
      <c r="AM47" s="99"/>
      <c r="AN47" s="99"/>
      <c r="AO47" s="99"/>
      <c r="AP47" s="99"/>
      <c r="AQ47" s="99"/>
      <c r="AR47" s="99" t="s">
        <v>378</v>
      </c>
      <c r="AS47" s="99" t="s">
        <v>379</v>
      </c>
      <c r="AT47" s="99"/>
      <c r="AU47" s="99"/>
      <c r="AV47" s="99" t="s">
        <v>380</v>
      </c>
      <c r="AW47" s="99" t="s">
        <v>380</v>
      </c>
      <c r="AX47" s="99"/>
      <c r="AY47" s="99"/>
      <c r="AZ47" s="99"/>
      <c r="BA47" s="99"/>
      <c r="BB47" s="99"/>
      <c r="BC47" s="99"/>
      <c r="BD47" s="99"/>
      <c r="BE47" s="99"/>
    </row>
    <row r="48" s="99" customFormat="1" ht="15" spans="1:45">
      <c r="A48" s="99">
        <v>170003</v>
      </c>
      <c r="B48" s="99" t="s">
        <v>381</v>
      </c>
      <c r="C48" s="99" t="s">
        <v>382</v>
      </c>
      <c r="D48" s="99" t="s">
        <v>383</v>
      </c>
      <c r="G48" s="99" t="s">
        <v>88</v>
      </c>
      <c r="J48" s="99">
        <v>20</v>
      </c>
      <c r="K48" s="99">
        <v>100</v>
      </c>
      <c r="L48" s="99">
        <v>100</v>
      </c>
      <c r="M48" s="99" t="s">
        <v>92</v>
      </c>
      <c r="N48" s="99">
        <v>1</v>
      </c>
      <c r="O48" s="99">
        <v>1</v>
      </c>
      <c r="P48" s="99">
        <v>200</v>
      </c>
      <c r="Q48" s="99">
        <v>20</v>
      </c>
      <c r="R48" s="99">
        <v>0</v>
      </c>
      <c r="T48" s="99">
        <v>0</v>
      </c>
      <c r="W48" s="99" t="s">
        <v>218</v>
      </c>
      <c r="X48" s="99" t="s">
        <v>66</v>
      </c>
      <c r="Y48" s="99" t="s">
        <v>384</v>
      </c>
      <c r="Z48" s="99" t="s">
        <v>385</v>
      </c>
      <c r="AB48" s="99" t="s">
        <v>264</v>
      </c>
      <c r="AD48" s="99">
        <v>50</v>
      </c>
      <c r="AE48" s="99">
        <v>0</v>
      </c>
      <c r="AF48" s="99">
        <v>10</v>
      </c>
      <c r="AG48" s="99">
        <v>5</v>
      </c>
      <c r="AH48" s="99">
        <v>0</v>
      </c>
      <c r="AK48" s="99">
        <v>0</v>
      </c>
      <c r="AR48" s="99" t="s">
        <v>386</v>
      </c>
      <c r="AS48" s="99" t="s">
        <v>387</v>
      </c>
    </row>
    <row r="49" s="98" customFormat="1" spans="1:57">
      <c r="A49" s="99">
        <v>170004</v>
      </c>
      <c r="B49" s="99" t="s">
        <v>388</v>
      </c>
      <c r="C49" s="99" t="s">
        <v>389</v>
      </c>
      <c r="D49" s="99" t="s">
        <v>390</v>
      </c>
      <c r="E49" s="99"/>
      <c r="F49" s="99"/>
      <c r="G49" s="99" t="s">
        <v>128</v>
      </c>
      <c r="H49" s="99"/>
      <c r="I49" s="99"/>
      <c r="J49" s="99">
        <v>5</v>
      </c>
      <c r="K49" s="99">
        <v>100</v>
      </c>
      <c r="L49" s="99">
        <v>100</v>
      </c>
      <c r="M49" s="99"/>
      <c r="N49" s="99">
        <v>1</v>
      </c>
      <c r="O49" s="99">
        <v>4</v>
      </c>
      <c r="P49" s="99">
        <v>0</v>
      </c>
      <c r="Q49" s="99">
        <v>99999</v>
      </c>
      <c r="R49" s="99">
        <v>8</v>
      </c>
      <c r="S49" s="99"/>
      <c r="T49" s="99">
        <v>0</v>
      </c>
      <c r="U49" s="99" t="s">
        <v>257</v>
      </c>
      <c r="V49" s="99" t="s">
        <v>391</v>
      </c>
      <c r="W49" s="99" t="s">
        <v>259</v>
      </c>
      <c r="X49" s="99" t="s">
        <v>260</v>
      </c>
      <c r="Y49" s="99" t="s">
        <v>261</v>
      </c>
      <c r="Z49" s="99" t="s">
        <v>262</v>
      </c>
      <c r="AA49" s="99" t="s">
        <v>263</v>
      </c>
      <c r="AB49" s="99" t="s">
        <v>264</v>
      </c>
      <c r="AC49" s="99" t="s">
        <v>265</v>
      </c>
      <c r="AD49" s="99">
        <v>50</v>
      </c>
      <c r="AE49" s="99">
        <v>0</v>
      </c>
      <c r="AF49" s="99">
        <v>12</v>
      </c>
      <c r="AG49" s="99">
        <v>5</v>
      </c>
      <c r="AH49" s="99">
        <v>0</v>
      </c>
      <c r="AI49" s="99"/>
      <c r="AJ49" s="99"/>
      <c r="AK49" s="99">
        <v>0</v>
      </c>
      <c r="AL49" s="99"/>
      <c r="AM49" s="99"/>
      <c r="AN49" s="99"/>
      <c r="AO49" s="99"/>
      <c r="AP49" s="99"/>
      <c r="AQ49" s="99"/>
      <c r="AR49" s="99" t="s">
        <v>392</v>
      </c>
      <c r="AS49" s="99" t="s">
        <v>393</v>
      </c>
      <c r="AT49" s="99"/>
      <c r="AU49" s="99"/>
      <c r="AV49" s="99" t="s">
        <v>394</v>
      </c>
      <c r="AW49" s="99" t="s">
        <v>394</v>
      </c>
      <c r="AX49" s="99"/>
      <c r="AY49" s="99"/>
      <c r="AZ49" s="99"/>
      <c r="BA49" s="99"/>
      <c r="BB49" s="99"/>
      <c r="BC49" s="99"/>
      <c r="BD49" s="99"/>
      <c r="BE49" s="99"/>
    </row>
    <row r="50" s="98" customFormat="1" spans="1:57">
      <c r="A50" s="99">
        <v>170005</v>
      </c>
      <c r="B50" s="99" t="s">
        <v>395</v>
      </c>
      <c r="C50" s="99" t="s">
        <v>396</v>
      </c>
      <c r="D50" s="99" t="s">
        <v>397</v>
      </c>
      <c r="E50" s="99"/>
      <c r="F50" s="99"/>
      <c r="G50" s="99" t="s">
        <v>128</v>
      </c>
      <c r="H50" s="99"/>
      <c r="I50" s="99"/>
      <c r="J50" s="99">
        <v>5</v>
      </c>
      <c r="K50" s="99">
        <v>100</v>
      </c>
      <c r="L50" s="99">
        <v>100</v>
      </c>
      <c r="M50" s="99"/>
      <c r="N50" s="99">
        <v>1</v>
      </c>
      <c r="O50" s="99">
        <v>4</v>
      </c>
      <c r="P50" s="99">
        <v>0</v>
      </c>
      <c r="Q50" s="99">
        <v>99999</v>
      </c>
      <c r="R50" s="99">
        <v>8</v>
      </c>
      <c r="S50" s="99"/>
      <c r="T50" s="99">
        <v>0</v>
      </c>
      <c r="U50" s="99" t="s">
        <v>257</v>
      </c>
      <c r="V50" s="99" t="s">
        <v>398</v>
      </c>
      <c r="W50" s="99" t="s">
        <v>259</v>
      </c>
      <c r="X50" s="99" t="s">
        <v>260</v>
      </c>
      <c r="Y50" s="99" t="s">
        <v>261</v>
      </c>
      <c r="Z50" s="99" t="s">
        <v>262</v>
      </c>
      <c r="AA50" s="99" t="s">
        <v>263</v>
      </c>
      <c r="AB50" s="99" t="s">
        <v>264</v>
      </c>
      <c r="AC50" s="99" t="s">
        <v>265</v>
      </c>
      <c r="AD50" s="99">
        <v>50</v>
      </c>
      <c r="AE50" s="99">
        <v>0</v>
      </c>
      <c r="AF50" s="99">
        <v>12</v>
      </c>
      <c r="AG50" s="99">
        <v>5</v>
      </c>
      <c r="AH50" s="99">
        <v>0</v>
      </c>
      <c r="AI50" s="99"/>
      <c r="AJ50" s="99"/>
      <c r="AK50" s="99">
        <v>0</v>
      </c>
      <c r="AL50" s="99"/>
      <c r="AM50" s="99"/>
      <c r="AN50" s="99"/>
      <c r="AO50" s="99"/>
      <c r="AP50" s="99"/>
      <c r="AQ50" s="99"/>
      <c r="AR50" s="99" t="s">
        <v>392</v>
      </c>
      <c r="AS50" s="99" t="s">
        <v>399</v>
      </c>
      <c r="AT50" s="99"/>
      <c r="AU50" s="99"/>
      <c r="AV50" s="99" t="s">
        <v>400</v>
      </c>
      <c r="AW50" s="99" t="s">
        <v>400</v>
      </c>
      <c r="AX50" s="99"/>
      <c r="AY50" s="99"/>
      <c r="AZ50" s="99"/>
      <c r="BA50" s="99"/>
      <c r="BB50" s="99"/>
      <c r="BC50" s="99"/>
      <c r="BD50" s="99"/>
      <c r="BE50" s="99"/>
    </row>
    <row r="51" s="61" customFormat="1" spans="1:57">
      <c r="A51" s="99">
        <v>140035</v>
      </c>
      <c r="B51" s="99" t="s">
        <v>401</v>
      </c>
      <c r="C51" s="99" t="s">
        <v>402</v>
      </c>
      <c r="D51" s="99" t="s">
        <v>403</v>
      </c>
      <c r="E51" s="99"/>
      <c r="F51" s="99"/>
      <c r="G51" s="99"/>
      <c r="H51" s="99" t="s">
        <v>328</v>
      </c>
      <c r="I51" s="99"/>
      <c r="J51" s="99">
        <v>0</v>
      </c>
      <c r="K51" s="99">
        <v>0</v>
      </c>
      <c r="L51" s="99">
        <v>100</v>
      </c>
      <c r="M51" s="99" t="s">
        <v>385</v>
      </c>
      <c r="N51" s="99">
        <v>1</v>
      </c>
      <c r="O51" s="99">
        <v>30</v>
      </c>
      <c r="P51" s="99">
        <v>0</v>
      </c>
      <c r="Q51" s="99">
        <v>50</v>
      </c>
      <c r="R51" s="99">
        <v>0</v>
      </c>
      <c r="S51" s="99"/>
      <c r="T51" s="99">
        <v>0</v>
      </c>
      <c r="U51" s="99"/>
      <c r="V51" s="99"/>
      <c r="W51" s="99" t="s">
        <v>218</v>
      </c>
      <c r="X51" s="99" t="s">
        <v>219</v>
      </c>
      <c r="Y51" s="99" t="s">
        <v>220</v>
      </c>
      <c r="Z51" s="99" t="s">
        <v>404</v>
      </c>
      <c r="AA51" s="99"/>
      <c r="AB51" s="99" t="s">
        <v>264</v>
      </c>
      <c r="AC51" s="99"/>
      <c r="AD51" s="99">
        <v>50</v>
      </c>
      <c r="AE51" s="99">
        <v>0</v>
      </c>
      <c r="AF51" s="99">
        <v>10</v>
      </c>
      <c r="AG51" s="99">
        <v>5</v>
      </c>
      <c r="AH51" s="99">
        <v>0</v>
      </c>
      <c r="AI51" s="99"/>
      <c r="AJ51" s="99"/>
      <c r="AK51" s="99">
        <v>0</v>
      </c>
      <c r="AL51" s="99"/>
      <c r="AM51" s="99"/>
      <c r="AN51" s="99"/>
      <c r="AO51" s="99"/>
      <c r="AP51" s="99"/>
      <c r="AQ51" s="99"/>
      <c r="AR51" s="99" t="s">
        <v>405</v>
      </c>
      <c r="AS51" s="99" t="s">
        <v>406</v>
      </c>
      <c r="AT51" s="99"/>
      <c r="AU51" s="99"/>
      <c r="AV51" s="99"/>
      <c r="AW51" s="99"/>
      <c r="AX51" s="99"/>
      <c r="AY51" s="99"/>
      <c r="AZ51" s="99"/>
      <c r="BA51" s="99"/>
      <c r="BB51" s="99"/>
      <c r="BC51" s="99"/>
      <c r="BD51" s="99"/>
      <c r="BE51" s="99"/>
    </row>
    <row r="52" s="61" customFormat="1" spans="1:57">
      <c r="A52" s="99">
        <v>170006</v>
      </c>
      <c r="B52" s="99" t="s">
        <v>407</v>
      </c>
      <c r="C52" s="99" t="s">
        <v>408</v>
      </c>
      <c r="D52" s="99" t="s">
        <v>409</v>
      </c>
      <c r="E52" s="99"/>
      <c r="F52" s="99"/>
      <c r="G52" s="99"/>
      <c r="H52" s="99" t="s">
        <v>410</v>
      </c>
      <c r="I52" s="99"/>
      <c r="J52" s="99">
        <v>0</v>
      </c>
      <c r="K52" s="99">
        <v>0</v>
      </c>
      <c r="L52" s="99">
        <v>100</v>
      </c>
      <c r="M52" s="99" t="s">
        <v>385</v>
      </c>
      <c r="N52" s="99">
        <v>1</v>
      </c>
      <c r="O52" s="99">
        <v>30</v>
      </c>
      <c r="P52" s="99">
        <v>0</v>
      </c>
      <c r="Q52" s="99">
        <v>50</v>
      </c>
      <c r="R52" s="99">
        <v>0</v>
      </c>
      <c r="S52" s="99"/>
      <c r="T52" s="99">
        <v>0</v>
      </c>
      <c r="U52" s="99"/>
      <c r="V52" s="99"/>
      <c r="W52" s="99" t="s">
        <v>218</v>
      </c>
      <c r="X52" s="99" t="s">
        <v>219</v>
      </c>
      <c r="Y52" s="99" t="s">
        <v>220</v>
      </c>
      <c r="Z52" s="99" t="s">
        <v>404</v>
      </c>
      <c r="AA52" s="99"/>
      <c r="AB52" s="99" t="s">
        <v>264</v>
      </c>
      <c r="AC52" s="99"/>
      <c r="AD52" s="99">
        <v>50</v>
      </c>
      <c r="AE52" s="99">
        <v>0</v>
      </c>
      <c r="AF52" s="99">
        <v>10</v>
      </c>
      <c r="AG52" s="99">
        <v>5</v>
      </c>
      <c r="AH52" s="99">
        <v>0</v>
      </c>
      <c r="AI52" s="99"/>
      <c r="AJ52" s="99"/>
      <c r="AK52" s="99">
        <v>0</v>
      </c>
      <c r="AL52" s="99"/>
      <c r="AM52" s="99"/>
      <c r="AN52" s="99"/>
      <c r="AO52" s="99"/>
      <c r="AP52" s="99"/>
      <c r="AQ52" s="99"/>
      <c r="AR52" s="99" t="s">
        <v>411</v>
      </c>
      <c r="AS52" s="99" t="s">
        <v>412</v>
      </c>
      <c r="AT52" s="99"/>
      <c r="AU52" s="99"/>
      <c r="AV52" s="99"/>
      <c r="AW52" s="99"/>
      <c r="AX52" s="99"/>
      <c r="AY52" s="99"/>
      <c r="AZ52" s="99"/>
      <c r="BA52" s="99"/>
      <c r="BB52" s="99"/>
      <c r="BC52" s="99"/>
      <c r="BD52" s="99"/>
      <c r="BE52" s="99"/>
    </row>
    <row r="53" s="61" customFormat="1" spans="1:57">
      <c r="A53" s="99">
        <v>170007</v>
      </c>
      <c r="B53" s="99" t="s">
        <v>413</v>
      </c>
      <c r="C53" s="99" t="s">
        <v>414</v>
      </c>
      <c r="D53" s="99" t="s">
        <v>415</v>
      </c>
      <c r="E53" s="99"/>
      <c r="F53" s="99"/>
      <c r="G53" s="99"/>
      <c r="H53" s="99" t="s">
        <v>416</v>
      </c>
      <c r="I53" s="99"/>
      <c r="J53" s="99">
        <v>0</v>
      </c>
      <c r="K53" s="99">
        <v>0</v>
      </c>
      <c r="L53" s="99">
        <v>100</v>
      </c>
      <c r="M53" s="99" t="s">
        <v>385</v>
      </c>
      <c r="N53" s="99">
        <v>1</v>
      </c>
      <c r="O53" s="99">
        <v>30</v>
      </c>
      <c r="P53" s="99">
        <v>0</v>
      </c>
      <c r="Q53" s="99">
        <v>50</v>
      </c>
      <c r="R53" s="99">
        <v>0</v>
      </c>
      <c r="S53" s="99"/>
      <c r="T53" s="99">
        <v>0</v>
      </c>
      <c r="U53" s="99"/>
      <c r="V53" s="99"/>
      <c r="W53" s="99" t="s">
        <v>218</v>
      </c>
      <c r="X53" s="99" t="s">
        <v>219</v>
      </c>
      <c r="Y53" s="99" t="s">
        <v>220</v>
      </c>
      <c r="Z53" s="99" t="s">
        <v>404</v>
      </c>
      <c r="AA53" s="99"/>
      <c r="AB53" s="99" t="s">
        <v>264</v>
      </c>
      <c r="AC53" s="99"/>
      <c r="AD53" s="99">
        <v>50</v>
      </c>
      <c r="AE53" s="99">
        <v>0</v>
      </c>
      <c r="AF53" s="99">
        <v>10</v>
      </c>
      <c r="AG53" s="99">
        <v>5</v>
      </c>
      <c r="AH53" s="99">
        <v>0</v>
      </c>
      <c r="AI53" s="99"/>
      <c r="AJ53" s="99"/>
      <c r="AK53" s="99">
        <v>0</v>
      </c>
      <c r="AL53" s="99"/>
      <c r="AM53" s="99"/>
      <c r="AN53" s="99"/>
      <c r="AO53" s="99"/>
      <c r="AP53" s="99"/>
      <c r="AQ53" s="99"/>
      <c r="AR53" s="99" t="s">
        <v>417</v>
      </c>
      <c r="AS53" s="99" t="s">
        <v>418</v>
      </c>
      <c r="AT53" s="99"/>
      <c r="AU53" s="99"/>
      <c r="AV53" s="99"/>
      <c r="AW53" s="99"/>
      <c r="AX53" s="99"/>
      <c r="AY53" s="99"/>
      <c r="AZ53" s="99"/>
      <c r="BA53" s="99"/>
      <c r="BB53" s="99"/>
      <c r="BC53" s="99"/>
      <c r="BD53" s="99"/>
      <c r="BE53" s="99"/>
    </row>
    <row r="54" s="98" customFormat="1" spans="1:57">
      <c r="A54" s="99">
        <v>170008</v>
      </c>
      <c r="B54" s="99" t="s">
        <v>419</v>
      </c>
      <c r="C54" s="99" t="s">
        <v>420</v>
      </c>
      <c r="D54" s="99" t="s">
        <v>421</v>
      </c>
      <c r="E54" s="99"/>
      <c r="F54" s="99"/>
      <c r="G54" s="99" t="s">
        <v>128</v>
      </c>
      <c r="H54" s="99"/>
      <c r="I54" s="99"/>
      <c r="J54" s="99">
        <v>5</v>
      </c>
      <c r="K54" s="99">
        <v>100</v>
      </c>
      <c r="L54" s="99">
        <v>100</v>
      </c>
      <c r="M54" s="99"/>
      <c r="N54" s="99">
        <v>1</v>
      </c>
      <c r="O54" s="99">
        <v>4</v>
      </c>
      <c r="P54" s="99">
        <v>0</v>
      </c>
      <c r="Q54" s="99">
        <v>99999</v>
      </c>
      <c r="R54" s="99">
        <v>8</v>
      </c>
      <c r="S54" s="99"/>
      <c r="T54" s="99">
        <v>0</v>
      </c>
      <c r="U54" s="99" t="s">
        <v>257</v>
      </c>
      <c r="V54" s="99" t="s">
        <v>422</v>
      </c>
      <c r="W54" s="99" t="s">
        <v>259</v>
      </c>
      <c r="X54" s="99" t="s">
        <v>260</v>
      </c>
      <c r="Y54" s="99" t="s">
        <v>261</v>
      </c>
      <c r="Z54" s="99" t="s">
        <v>262</v>
      </c>
      <c r="AA54" s="99" t="s">
        <v>263</v>
      </c>
      <c r="AB54" s="99" t="s">
        <v>264</v>
      </c>
      <c r="AC54" s="99" t="s">
        <v>265</v>
      </c>
      <c r="AD54" s="99">
        <v>50</v>
      </c>
      <c r="AE54" s="99">
        <v>0</v>
      </c>
      <c r="AF54" s="99">
        <v>12</v>
      </c>
      <c r="AG54" s="99">
        <v>5</v>
      </c>
      <c r="AH54" s="99">
        <v>0</v>
      </c>
      <c r="AI54" s="99"/>
      <c r="AJ54" s="99"/>
      <c r="AK54" s="99">
        <v>0</v>
      </c>
      <c r="AL54" s="99"/>
      <c r="AM54" s="99"/>
      <c r="AN54" s="99"/>
      <c r="AO54" s="99"/>
      <c r="AP54" s="99"/>
      <c r="AQ54" s="99"/>
      <c r="AR54" s="99" t="s">
        <v>392</v>
      </c>
      <c r="AS54" s="99" t="s">
        <v>393</v>
      </c>
      <c r="AT54" s="99"/>
      <c r="AU54" s="99"/>
      <c r="AV54" s="99" t="s">
        <v>423</v>
      </c>
      <c r="AW54" s="99" t="s">
        <v>423</v>
      </c>
      <c r="AX54" s="99"/>
      <c r="AY54" s="99"/>
      <c r="AZ54" s="99"/>
      <c r="BA54" s="99"/>
      <c r="BB54" s="99"/>
      <c r="BC54" s="99"/>
      <c r="BD54" s="99"/>
      <c r="BE54" s="99"/>
    </row>
    <row r="55" s="98" customFormat="1" spans="1:57">
      <c r="A55" s="99">
        <v>170009</v>
      </c>
      <c r="B55" s="99" t="s">
        <v>424</v>
      </c>
      <c r="C55" s="99" t="s">
        <v>425</v>
      </c>
      <c r="D55" s="99" t="s">
        <v>426</v>
      </c>
      <c r="E55" s="99"/>
      <c r="F55" s="99"/>
      <c r="G55" s="99" t="s">
        <v>128</v>
      </c>
      <c r="H55" s="99"/>
      <c r="I55" s="99"/>
      <c r="J55" s="99">
        <v>5</v>
      </c>
      <c r="K55" s="99">
        <v>100</v>
      </c>
      <c r="L55" s="99">
        <v>100</v>
      </c>
      <c r="M55" s="99"/>
      <c r="N55" s="99">
        <v>1</v>
      </c>
      <c r="O55" s="99">
        <v>4</v>
      </c>
      <c r="P55" s="99">
        <v>0</v>
      </c>
      <c r="Q55" s="99">
        <v>99999</v>
      </c>
      <c r="R55" s="99">
        <v>8</v>
      </c>
      <c r="S55" s="99"/>
      <c r="T55" s="99">
        <v>0</v>
      </c>
      <c r="U55" s="99" t="s">
        <v>257</v>
      </c>
      <c r="V55" s="99" t="s">
        <v>427</v>
      </c>
      <c r="W55" s="99" t="s">
        <v>259</v>
      </c>
      <c r="X55" s="99" t="s">
        <v>260</v>
      </c>
      <c r="Y55" s="99" t="s">
        <v>261</v>
      </c>
      <c r="Z55" s="99" t="s">
        <v>262</v>
      </c>
      <c r="AA55" s="99" t="s">
        <v>263</v>
      </c>
      <c r="AB55" s="99" t="s">
        <v>264</v>
      </c>
      <c r="AC55" s="99" t="s">
        <v>265</v>
      </c>
      <c r="AD55" s="99">
        <v>50</v>
      </c>
      <c r="AE55" s="99">
        <v>0</v>
      </c>
      <c r="AF55" s="99">
        <v>12</v>
      </c>
      <c r="AG55" s="99">
        <v>5</v>
      </c>
      <c r="AH55" s="99">
        <v>0</v>
      </c>
      <c r="AI55" s="99"/>
      <c r="AJ55" s="99"/>
      <c r="AK55" s="99">
        <v>0</v>
      </c>
      <c r="AL55" s="99"/>
      <c r="AM55" s="99"/>
      <c r="AN55" s="99"/>
      <c r="AO55" s="99"/>
      <c r="AP55" s="99"/>
      <c r="AQ55" s="99"/>
      <c r="AR55" s="99" t="s">
        <v>428</v>
      </c>
      <c r="AS55" s="99" t="s">
        <v>429</v>
      </c>
      <c r="AT55" s="99"/>
      <c r="AU55" s="99"/>
      <c r="AV55" s="99" t="s">
        <v>430</v>
      </c>
      <c r="AW55" s="99" t="s">
        <v>430</v>
      </c>
      <c r="AX55" s="99"/>
      <c r="AY55" s="99"/>
      <c r="AZ55" s="99"/>
      <c r="BA55" s="99"/>
      <c r="BB55" s="99"/>
      <c r="BC55" s="99"/>
      <c r="BD55" s="99"/>
      <c r="BE55" s="99"/>
    </row>
    <row r="56" s="61" customFormat="1" spans="1:57">
      <c r="A56" s="99">
        <v>170010</v>
      </c>
      <c r="B56" s="99" t="s">
        <v>431</v>
      </c>
      <c r="C56" s="99" t="s">
        <v>432</v>
      </c>
      <c r="D56" s="99" t="s">
        <v>433</v>
      </c>
      <c r="E56" s="99"/>
      <c r="F56" s="99"/>
      <c r="G56" s="99" t="s">
        <v>104</v>
      </c>
      <c r="H56" s="99"/>
      <c r="I56" s="99"/>
      <c r="J56" s="99">
        <v>5</v>
      </c>
      <c r="K56" s="99">
        <v>100</v>
      </c>
      <c r="L56" s="99">
        <v>100</v>
      </c>
      <c r="M56" s="99"/>
      <c r="N56" s="99">
        <v>1</v>
      </c>
      <c r="O56" s="99">
        <v>4</v>
      </c>
      <c r="P56" s="99">
        <v>0</v>
      </c>
      <c r="Q56" s="99">
        <v>99999</v>
      </c>
      <c r="R56" s="99">
        <v>8</v>
      </c>
      <c r="S56" s="99"/>
      <c r="T56" s="99">
        <v>0</v>
      </c>
      <c r="U56" s="99" t="s">
        <v>257</v>
      </c>
      <c r="V56" s="99" t="s">
        <v>434</v>
      </c>
      <c r="W56" s="99" t="s">
        <v>259</v>
      </c>
      <c r="X56" s="99" t="s">
        <v>260</v>
      </c>
      <c r="Y56" s="99" t="s">
        <v>261</v>
      </c>
      <c r="Z56" s="99" t="s">
        <v>262</v>
      </c>
      <c r="AA56" s="99" t="s">
        <v>263</v>
      </c>
      <c r="AB56" s="99" t="s">
        <v>264</v>
      </c>
      <c r="AC56" s="99" t="s">
        <v>265</v>
      </c>
      <c r="AD56" s="99">
        <v>50</v>
      </c>
      <c r="AE56" s="99">
        <v>0</v>
      </c>
      <c r="AF56" s="99">
        <v>12</v>
      </c>
      <c r="AG56" s="99">
        <v>5</v>
      </c>
      <c r="AH56" s="99">
        <v>0</v>
      </c>
      <c r="AI56" s="99"/>
      <c r="AJ56" s="99"/>
      <c r="AK56" s="99">
        <v>0</v>
      </c>
      <c r="AL56" s="99"/>
      <c r="AM56" s="99"/>
      <c r="AN56" s="99"/>
      <c r="AO56" s="99"/>
      <c r="AP56" s="99"/>
      <c r="AQ56" s="99"/>
      <c r="AR56" s="99" t="s">
        <v>435</v>
      </c>
      <c r="AS56" s="99" t="s">
        <v>436</v>
      </c>
      <c r="AT56" s="99"/>
      <c r="AU56" s="99"/>
      <c r="AV56" s="99" t="s">
        <v>437</v>
      </c>
      <c r="AW56" s="99" t="s">
        <v>437</v>
      </c>
      <c r="AX56" s="99"/>
      <c r="AY56" s="99"/>
      <c r="AZ56" s="99"/>
      <c r="BA56" s="99"/>
      <c r="BB56" s="99"/>
      <c r="BC56" s="99"/>
      <c r="BD56" s="99"/>
      <c r="BE56" s="99"/>
    </row>
    <row r="57" s="61" customFormat="1" spans="1:57">
      <c r="A57" s="99">
        <v>170011</v>
      </c>
      <c r="B57" s="99" t="s">
        <v>438</v>
      </c>
      <c r="C57" s="99" t="s">
        <v>439</v>
      </c>
      <c r="D57" s="99" t="s">
        <v>440</v>
      </c>
      <c r="E57" s="99"/>
      <c r="F57" s="99"/>
      <c r="G57" s="99" t="s">
        <v>88</v>
      </c>
      <c r="H57" s="99"/>
      <c r="I57" s="99"/>
      <c r="J57" s="99">
        <v>5</v>
      </c>
      <c r="K57" s="99">
        <v>100</v>
      </c>
      <c r="L57" s="99">
        <v>100</v>
      </c>
      <c r="M57" s="99"/>
      <c r="N57" s="99">
        <v>1</v>
      </c>
      <c r="O57" s="99">
        <v>4</v>
      </c>
      <c r="P57" s="99">
        <v>0</v>
      </c>
      <c r="Q57" s="99">
        <v>99999</v>
      </c>
      <c r="R57" s="99">
        <v>8</v>
      </c>
      <c r="S57" s="99"/>
      <c r="T57" s="99">
        <v>0</v>
      </c>
      <c r="U57" s="99" t="s">
        <v>257</v>
      </c>
      <c r="V57" s="99" t="s">
        <v>441</v>
      </c>
      <c r="W57" s="99" t="s">
        <v>259</v>
      </c>
      <c r="X57" s="99" t="s">
        <v>260</v>
      </c>
      <c r="Y57" s="99" t="s">
        <v>261</v>
      </c>
      <c r="Z57" s="99" t="s">
        <v>262</v>
      </c>
      <c r="AA57" s="99" t="s">
        <v>263</v>
      </c>
      <c r="AB57" s="99" t="s">
        <v>264</v>
      </c>
      <c r="AC57" s="99" t="s">
        <v>265</v>
      </c>
      <c r="AD57" s="99">
        <v>50</v>
      </c>
      <c r="AE57" s="99">
        <v>0</v>
      </c>
      <c r="AF57" s="99">
        <v>12</v>
      </c>
      <c r="AG57" s="99">
        <v>5</v>
      </c>
      <c r="AH57" s="99">
        <v>0</v>
      </c>
      <c r="AI57" s="99"/>
      <c r="AJ57" s="99"/>
      <c r="AK57" s="99">
        <v>0</v>
      </c>
      <c r="AL57" s="99"/>
      <c r="AM57" s="99"/>
      <c r="AN57" s="99"/>
      <c r="AO57" s="99"/>
      <c r="AP57" s="99"/>
      <c r="AQ57" s="99"/>
      <c r="AR57" s="99" t="s">
        <v>442</v>
      </c>
      <c r="AS57" s="99" t="s">
        <v>443</v>
      </c>
      <c r="AT57" s="99"/>
      <c r="AU57" s="99"/>
      <c r="AV57" s="99" t="s">
        <v>444</v>
      </c>
      <c r="AW57" s="99" t="s">
        <v>444</v>
      </c>
      <c r="AX57" s="99"/>
      <c r="AY57" s="99"/>
      <c r="AZ57" s="99"/>
      <c r="BA57" s="99"/>
      <c r="BB57" s="99"/>
      <c r="BC57" s="99"/>
      <c r="BD57" s="99"/>
      <c r="BE57" s="99"/>
    </row>
    <row r="58" s="98" customFormat="1" spans="1:57">
      <c r="A58" s="99">
        <v>170012</v>
      </c>
      <c r="B58" s="99" t="s">
        <v>445</v>
      </c>
      <c r="C58" s="99" t="s">
        <v>446</v>
      </c>
      <c r="D58" s="99" t="s">
        <v>447</v>
      </c>
      <c r="E58" s="99"/>
      <c r="F58" s="99"/>
      <c r="G58" s="99" t="s">
        <v>164</v>
      </c>
      <c r="H58" s="99"/>
      <c r="I58" s="99"/>
      <c r="J58" s="99">
        <v>5</v>
      </c>
      <c r="K58" s="99">
        <v>100</v>
      </c>
      <c r="L58" s="99">
        <v>100</v>
      </c>
      <c r="M58" s="99"/>
      <c r="N58" s="99">
        <v>1</v>
      </c>
      <c r="O58" s="99">
        <v>4</v>
      </c>
      <c r="P58" s="99">
        <v>0</v>
      </c>
      <c r="Q58" s="99">
        <v>99999</v>
      </c>
      <c r="R58" s="99">
        <v>8</v>
      </c>
      <c r="S58" s="99"/>
      <c r="T58" s="99">
        <v>0</v>
      </c>
      <c r="U58" s="99" t="s">
        <v>257</v>
      </c>
      <c r="V58" s="99" t="s">
        <v>448</v>
      </c>
      <c r="W58" s="99" t="s">
        <v>259</v>
      </c>
      <c r="X58" s="99" t="s">
        <v>260</v>
      </c>
      <c r="Y58" s="99" t="s">
        <v>261</v>
      </c>
      <c r="Z58" s="99" t="s">
        <v>262</v>
      </c>
      <c r="AA58" s="99" t="s">
        <v>263</v>
      </c>
      <c r="AB58" s="99" t="s">
        <v>264</v>
      </c>
      <c r="AC58" s="99" t="s">
        <v>265</v>
      </c>
      <c r="AD58" s="99">
        <v>50</v>
      </c>
      <c r="AE58" s="99">
        <v>0</v>
      </c>
      <c r="AF58" s="99">
        <v>12</v>
      </c>
      <c r="AG58" s="99">
        <v>5</v>
      </c>
      <c r="AH58" s="99">
        <v>0</v>
      </c>
      <c r="AI58" s="99"/>
      <c r="AJ58" s="99"/>
      <c r="AK58" s="99">
        <v>0</v>
      </c>
      <c r="AL58" s="99"/>
      <c r="AM58" s="99"/>
      <c r="AN58" s="99"/>
      <c r="AO58" s="99"/>
      <c r="AP58" s="99"/>
      <c r="AQ58" s="99"/>
      <c r="AR58" s="99" t="s">
        <v>449</v>
      </c>
      <c r="AS58" s="99" t="s">
        <v>450</v>
      </c>
      <c r="AT58" s="99"/>
      <c r="AU58" s="99"/>
      <c r="AV58" s="99" t="s">
        <v>451</v>
      </c>
      <c r="AW58" s="99" t="s">
        <v>451</v>
      </c>
      <c r="AX58" s="99"/>
      <c r="AY58" s="99"/>
      <c r="AZ58" s="99"/>
      <c r="BA58" s="99"/>
      <c r="BB58" s="99"/>
      <c r="BC58" s="99"/>
      <c r="BD58" s="99"/>
      <c r="BE58" s="99"/>
    </row>
    <row r="59" s="98" customFormat="1" spans="1:57">
      <c r="A59" s="99">
        <v>170013</v>
      </c>
      <c r="B59" s="99" t="s">
        <v>452</v>
      </c>
      <c r="C59" s="99" t="s">
        <v>453</v>
      </c>
      <c r="D59" s="99" t="s">
        <v>454</v>
      </c>
      <c r="E59" s="99"/>
      <c r="F59" s="99"/>
      <c r="G59" s="99" t="s">
        <v>104</v>
      </c>
      <c r="H59" s="99" t="s">
        <v>410</v>
      </c>
      <c r="I59" s="99"/>
      <c r="J59" s="99">
        <v>5</v>
      </c>
      <c r="K59" s="99">
        <v>100</v>
      </c>
      <c r="L59" s="99">
        <v>100</v>
      </c>
      <c r="M59" s="99"/>
      <c r="N59" s="99">
        <v>1</v>
      </c>
      <c r="O59" s="99">
        <v>12</v>
      </c>
      <c r="P59" s="99">
        <v>0</v>
      </c>
      <c r="Q59" s="99">
        <v>99999</v>
      </c>
      <c r="R59" s="99">
        <v>10</v>
      </c>
      <c r="S59" s="99"/>
      <c r="T59" s="99">
        <v>0</v>
      </c>
      <c r="U59" s="99" t="s">
        <v>280</v>
      </c>
      <c r="V59" s="99" t="s">
        <v>455</v>
      </c>
      <c r="W59" s="99" t="s">
        <v>282</v>
      </c>
      <c r="X59" s="99" t="s">
        <v>260</v>
      </c>
      <c r="Y59" s="99" t="s">
        <v>261</v>
      </c>
      <c r="Z59" s="99" t="s">
        <v>262</v>
      </c>
      <c r="AA59" s="99" t="s">
        <v>283</v>
      </c>
      <c r="AB59" s="99" t="s">
        <v>284</v>
      </c>
      <c r="AC59" s="99" t="s">
        <v>285</v>
      </c>
      <c r="AD59" s="99">
        <v>40</v>
      </c>
      <c r="AE59" s="99">
        <v>3</v>
      </c>
      <c r="AF59" s="99">
        <v>10</v>
      </c>
      <c r="AG59" s="99">
        <v>5</v>
      </c>
      <c r="AH59" s="99">
        <v>0</v>
      </c>
      <c r="AI59" s="99"/>
      <c r="AJ59" s="99"/>
      <c r="AK59" s="99">
        <v>0</v>
      </c>
      <c r="AL59" s="99"/>
      <c r="AM59" s="99"/>
      <c r="AN59" s="99"/>
      <c r="AO59" s="99"/>
      <c r="AP59" s="99"/>
      <c r="AQ59" s="99"/>
      <c r="AR59" s="99" t="s">
        <v>456</v>
      </c>
      <c r="AS59" s="99" t="s">
        <v>457</v>
      </c>
      <c r="AT59" s="99"/>
      <c r="AU59" s="99"/>
      <c r="AV59" s="99" t="s">
        <v>458</v>
      </c>
      <c r="AW59" s="99" t="s">
        <v>458</v>
      </c>
      <c r="AX59" s="99"/>
      <c r="AY59" s="99"/>
      <c r="AZ59" s="99"/>
      <c r="BA59" s="99"/>
      <c r="BB59" s="99"/>
      <c r="BC59" s="99"/>
      <c r="BD59" s="99"/>
      <c r="BE59" s="99"/>
    </row>
    <row r="60" s="98" customFormat="1" spans="1:57">
      <c r="A60" s="99">
        <v>170014</v>
      </c>
      <c r="B60" s="99" t="s">
        <v>459</v>
      </c>
      <c r="C60" s="99" t="s">
        <v>460</v>
      </c>
      <c r="D60" s="99" t="s">
        <v>461</v>
      </c>
      <c r="E60" s="99"/>
      <c r="F60" s="99"/>
      <c r="G60" s="99"/>
      <c r="H60" s="99"/>
      <c r="I60" s="99"/>
      <c r="J60" s="99">
        <v>5</v>
      </c>
      <c r="K60" s="99">
        <v>100</v>
      </c>
      <c r="L60" s="99">
        <v>100</v>
      </c>
      <c r="M60" s="99"/>
      <c r="N60" s="99">
        <v>1</v>
      </c>
      <c r="O60" s="99">
        <v>12</v>
      </c>
      <c r="P60" s="99">
        <v>0</v>
      </c>
      <c r="Q60" s="99">
        <v>99999</v>
      </c>
      <c r="R60" s="99">
        <v>10</v>
      </c>
      <c r="S60" s="99"/>
      <c r="T60" s="99">
        <v>0</v>
      </c>
      <c r="U60" s="99" t="s">
        <v>257</v>
      </c>
      <c r="V60" s="99" t="s">
        <v>462</v>
      </c>
      <c r="W60" s="99" t="s">
        <v>259</v>
      </c>
      <c r="X60" s="99" t="s">
        <v>260</v>
      </c>
      <c r="Y60" s="99" t="s">
        <v>261</v>
      </c>
      <c r="Z60" s="99" t="s">
        <v>262</v>
      </c>
      <c r="AA60" s="99" t="s">
        <v>263</v>
      </c>
      <c r="AB60" s="99" t="s">
        <v>284</v>
      </c>
      <c r="AC60" s="99" t="s">
        <v>285</v>
      </c>
      <c r="AD60" s="99">
        <v>40</v>
      </c>
      <c r="AE60" s="99">
        <v>3</v>
      </c>
      <c r="AF60" s="99">
        <v>10</v>
      </c>
      <c r="AG60" s="99">
        <v>5</v>
      </c>
      <c r="AH60" s="99">
        <v>0</v>
      </c>
      <c r="AI60" s="99"/>
      <c r="AJ60" s="99"/>
      <c r="AK60" s="99">
        <v>0</v>
      </c>
      <c r="AL60" s="99"/>
      <c r="AM60" s="99"/>
      <c r="AN60" s="99"/>
      <c r="AO60" s="99"/>
      <c r="AP60" s="99"/>
      <c r="AQ60" s="99"/>
      <c r="AR60" s="99"/>
      <c r="AS60" s="99"/>
      <c r="AT60" s="99"/>
      <c r="AU60" s="99"/>
      <c r="AV60" s="99"/>
      <c r="AW60" s="99"/>
      <c r="AX60" s="99"/>
      <c r="AY60" s="99"/>
      <c r="AZ60" s="99"/>
      <c r="BA60" s="99"/>
      <c r="BB60" s="99"/>
      <c r="BC60" s="99"/>
      <c r="BD60" s="99"/>
      <c r="BE60" s="99"/>
    </row>
    <row r="61" s="61" customFormat="1" spans="1:57">
      <c r="A61" s="99">
        <v>170015</v>
      </c>
      <c r="B61" s="99" t="s">
        <v>463</v>
      </c>
      <c r="C61" s="99" t="s">
        <v>464</v>
      </c>
      <c r="D61" s="99" t="s">
        <v>465</v>
      </c>
      <c r="E61" s="99"/>
      <c r="F61" s="99"/>
      <c r="G61" s="99" t="s">
        <v>116</v>
      </c>
      <c r="H61" s="99"/>
      <c r="I61" s="99"/>
      <c r="J61" s="99">
        <v>5</v>
      </c>
      <c r="K61" s="99">
        <v>100</v>
      </c>
      <c r="L61" s="99">
        <v>100</v>
      </c>
      <c r="M61" s="99"/>
      <c r="N61" s="99">
        <v>1</v>
      </c>
      <c r="O61" s="99">
        <v>4</v>
      </c>
      <c r="P61" s="99">
        <v>0</v>
      </c>
      <c r="Q61" s="99">
        <v>99999</v>
      </c>
      <c r="R61" s="99">
        <v>8</v>
      </c>
      <c r="S61" s="99"/>
      <c r="T61" s="99">
        <v>0</v>
      </c>
      <c r="U61" s="99" t="s">
        <v>257</v>
      </c>
      <c r="V61" s="99" t="s">
        <v>466</v>
      </c>
      <c r="W61" s="99" t="s">
        <v>259</v>
      </c>
      <c r="X61" s="99" t="s">
        <v>260</v>
      </c>
      <c r="Y61" s="99" t="s">
        <v>261</v>
      </c>
      <c r="Z61" s="99" t="s">
        <v>262</v>
      </c>
      <c r="AA61" s="99" t="s">
        <v>263</v>
      </c>
      <c r="AB61" s="99" t="s">
        <v>264</v>
      </c>
      <c r="AC61" s="99" t="s">
        <v>265</v>
      </c>
      <c r="AD61" s="99">
        <v>50</v>
      </c>
      <c r="AE61" s="99">
        <v>0</v>
      </c>
      <c r="AF61" s="99">
        <v>12</v>
      </c>
      <c r="AG61" s="99">
        <v>5</v>
      </c>
      <c r="AH61" s="99">
        <v>0</v>
      </c>
      <c r="AI61" s="99"/>
      <c r="AJ61" s="99"/>
      <c r="AK61" s="99">
        <v>0</v>
      </c>
      <c r="AL61" s="99"/>
      <c r="AM61" s="99"/>
      <c r="AN61" s="99"/>
      <c r="AO61" s="99"/>
      <c r="AP61" s="99"/>
      <c r="AQ61" s="99"/>
      <c r="AR61" s="99" t="s">
        <v>467</v>
      </c>
      <c r="AS61" s="99" t="s">
        <v>468</v>
      </c>
      <c r="AT61" s="99"/>
      <c r="AU61" s="99"/>
      <c r="AV61" s="99" t="s">
        <v>469</v>
      </c>
      <c r="AW61" s="99" t="s">
        <v>469</v>
      </c>
      <c r="AX61" s="99"/>
      <c r="AY61" s="99"/>
      <c r="AZ61" s="99"/>
      <c r="BA61" s="99"/>
      <c r="BB61" s="99"/>
      <c r="BC61" s="99"/>
      <c r="BD61" s="99"/>
      <c r="BE61" s="99"/>
    </row>
    <row r="62" s="61" customFormat="1" spans="1:57">
      <c r="A62" s="99">
        <v>170016</v>
      </c>
      <c r="B62" s="99" t="s">
        <v>470</v>
      </c>
      <c r="C62" s="99" t="s">
        <v>471</v>
      </c>
      <c r="D62" s="99" t="s">
        <v>472</v>
      </c>
      <c r="E62" s="99"/>
      <c r="F62" s="99"/>
      <c r="G62" s="99" t="s">
        <v>116</v>
      </c>
      <c r="H62" s="99"/>
      <c r="I62" s="99"/>
      <c r="J62" s="99">
        <v>5</v>
      </c>
      <c r="K62" s="99">
        <v>100</v>
      </c>
      <c r="L62" s="99">
        <v>100</v>
      </c>
      <c r="M62" s="99"/>
      <c r="N62" s="99">
        <v>1</v>
      </c>
      <c r="O62" s="99">
        <v>4</v>
      </c>
      <c r="P62" s="99">
        <v>0</v>
      </c>
      <c r="Q62" s="99">
        <v>99999</v>
      </c>
      <c r="R62" s="99">
        <v>8</v>
      </c>
      <c r="S62" s="99"/>
      <c r="T62" s="99">
        <v>0</v>
      </c>
      <c r="U62" s="99" t="s">
        <v>257</v>
      </c>
      <c r="V62" s="99" t="s">
        <v>473</v>
      </c>
      <c r="W62" s="99" t="s">
        <v>259</v>
      </c>
      <c r="X62" s="99" t="s">
        <v>260</v>
      </c>
      <c r="Y62" s="99" t="s">
        <v>261</v>
      </c>
      <c r="Z62" s="99" t="s">
        <v>262</v>
      </c>
      <c r="AA62" s="99" t="s">
        <v>263</v>
      </c>
      <c r="AB62" s="99" t="s">
        <v>264</v>
      </c>
      <c r="AC62" s="99" t="s">
        <v>265</v>
      </c>
      <c r="AD62" s="99">
        <v>50</v>
      </c>
      <c r="AE62" s="99">
        <v>0</v>
      </c>
      <c r="AF62" s="99">
        <v>12</v>
      </c>
      <c r="AG62" s="99">
        <v>5</v>
      </c>
      <c r="AH62" s="99">
        <v>0</v>
      </c>
      <c r="AI62" s="99"/>
      <c r="AJ62" s="99"/>
      <c r="AK62" s="99">
        <v>0</v>
      </c>
      <c r="AL62" s="99"/>
      <c r="AM62" s="99"/>
      <c r="AN62" s="99"/>
      <c r="AO62" s="99"/>
      <c r="AP62" s="99"/>
      <c r="AQ62" s="99"/>
      <c r="AR62" s="99" t="s">
        <v>474</v>
      </c>
      <c r="AS62" s="99" t="s">
        <v>475</v>
      </c>
      <c r="AT62" s="99"/>
      <c r="AU62" s="99"/>
      <c r="AV62" s="99" t="s">
        <v>476</v>
      </c>
      <c r="AW62" s="99" t="s">
        <v>476</v>
      </c>
      <c r="AX62" s="99"/>
      <c r="AY62" s="99"/>
      <c r="AZ62" s="99"/>
      <c r="BA62" s="99"/>
      <c r="BB62" s="99"/>
      <c r="BC62" s="99"/>
      <c r="BD62" s="99"/>
      <c r="BE62" s="99"/>
    </row>
    <row r="63" s="61" customFormat="1" spans="1:57">
      <c r="A63" s="99">
        <v>170017</v>
      </c>
      <c r="B63" s="99" t="s">
        <v>477</v>
      </c>
      <c r="C63" s="99" t="s">
        <v>478</v>
      </c>
      <c r="D63" s="99" t="s">
        <v>479</v>
      </c>
      <c r="E63" s="99"/>
      <c r="F63" s="99"/>
      <c r="G63" s="99" t="s">
        <v>116</v>
      </c>
      <c r="H63" s="99" t="s">
        <v>480</v>
      </c>
      <c r="I63" s="99"/>
      <c r="J63" s="99">
        <v>5</v>
      </c>
      <c r="K63" s="99">
        <v>100</v>
      </c>
      <c r="L63" s="99">
        <v>100</v>
      </c>
      <c r="M63" s="99"/>
      <c r="N63" s="99">
        <v>1</v>
      </c>
      <c r="O63" s="99">
        <v>4</v>
      </c>
      <c r="P63" s="99">
        <v>0</v>
      </c>
      <c r="Q63" s="99">
        <v>99999</v>
      </c>
      <c r="R63" s="99">
        <v>8</v>
      </c>
      <c r="S63" s="99"/>
      <c r="T63" s="99">
        <v>0</v>
      </c>
      <c r="U63" s="99" t="s">
        <v>305</v>
      </c>
      <c r="V63" s="99" t="s">
        <v>481</v>
      </c>
      <c r="W63" s="99" t="s">
        <v>482</v>
      </c>
      <c r="X63" s="99" t="s">
        <v>260</v>
      </c>
      <c r="Y63" s="99" t="s">
        <v>261</v>
      </c>
      <c r="Z63" s="99" t="s">
        <v>262</v>
      </c>
      <c r="AA63" s="99" t="s">
        <v>283</v>
      </c>
      <c r="AB63" s="99" t="s">
        <v>284</v>
      </c>
      <c r="AC63" s="99" t="s">
        <v>285</v>
      </c>
      <c r="AD63" s="99">
        <v>50</v>
      </c>
      <c r="AE63" s="99">
        <v>8</v>
      </c>
      <c r="AF63" s="99">
        <v>6</v>
      </c>
      <c r="AG63" s="99">
        <v>1</v>
      </c>
      <c r="AH63" s="99">
        <v>0</v>
      </c>
      <c r="AI63" s="99"/>
      <c r="AJ63" s="99"/>
      <c r="AK63" s="99">
        <v>0</v>
      </c>
      <c r="AL63" s="99"/>
      <c r="AM63" s="99"/>
      <c r="AN63" s="99"/>
      <c r="AO63" s="99"/>
      <c r="AP63" s="99"/>
      <c r="AQ63" s="99"/>
      <c r="AR63" s="99" t="s">
        <v>483</v>
      </c>
      <c r="AS63" s="99" t="s">
        <v>484</v>
      </c>
      <c r="AT63" s="99"/>
      <c r="AU63" s="99"/>
      <c r="AV63" s="99" t="s">
        <v>312</v>
      </c>
      <c r="AW63" s="99" t="s">
        <v>485</v>
      </c>
      <c r="AX63" s="99"/>
      <c r="AY63" s="99"/>
      <c r="AZ63" s="99"/>
      <c r="BA63" s="99"/>
      <c r="BB63" s="99"/>
      <c r="BC63" s="99"/>
      <c r="BD63" s="99"/>
      <c r="BE63" s="99"/>
    </row>
    <row r="64" s="61" customFormat="1" spans="1:57">
      <c r="A64" s="99">
        <v>170018</v>
      </c>
      <c r="B64" s="99" t="s">
        <v>486</v>
      </c>
      <c r="C64" s="99" t="s">
        <v>487</v>
      </c>
      <c r="D64" s="99" t="s">
        <v>488</v>
      </c>
      <c r="E64" s="99"/>
      <c r="F64" s="99"/>
      <c r="G64" s="99" t="s">
        <v>116</v>
      </c>
      <c r="H64" s="99"/>
      <c r="I64" s="99"/>
      <c r="J64" s="99">
        <v>5</v>
      </c>
      <c r="K64" s="99">
        <v>100</v>
      </c>
      <c r="L64" s="99">
        <v>100</v>
      </c>
      <c r="M64" s="99"/>
      <c r="N64" s="99">
        <v>1</v>
      </c>
      <c r="O64" s="99">
        <v>4</v>
      </c>
      <c r="P64" s="99">
        <v>0</v>
      </c>
      <c r="Q64" s="99">
        <v>99999</v>
      </c>
      <c r="R64" s="99">
        <v>8</v>
      </c>
      <c r="S64" s="99"/>
      <c r="T64" s="99">
        <v>0</v>
      </c>
      <c r="U64" s="99" t="s">
        <v>257</v>
      </c>
      <c r="V64" s="99" t="s">
        <v>489</v>
      </c>
      <c r="W64" s="99" t="s">
        <v>259</v>
      </c>
      <c r="X64" s="99" t="s">
        <v>260</v>
      </c>
      <c r="Y64" s="99" t="s">
        <v>261</v>
      </c>
      <c r="Z64" s="99" t="s">
        <v>262</v>
      </c>
      <c r="AA64" s="99" t="s">
        <v>263</v>
      </c>
      <c r="AB64" s="99" t="s">
        <v>264</v>
      </c>
      <c r="AC64" s="99" t="s">
        <v>265</v>
      </c>
      <c r="AD64" s="99">
        <v>50</v>
      </c>
      <c r="AE64" s="99">
        <v>6</v>
      </c>
      <c r="AF64" s="99">
        <v>12</v>
      </c>
      <c r="AG64" s="99">
        <v>5</v>
      </c>
      <c r="AH64" s="99">
        <v>0</v>
      </c>
      <c r="AI64" s="99"/>
      <c r="AJ64" s="99"/>
      <c r="AK64" s="99">
        <v>0</v>
      </c>
      <c r="AL64" s="99"/>
      <c r="AM64" s="99"/>
      <c r="AN64" s="99"/>
      <c r="AO64" s="99"/>
      <c r="AP64" s="99"/>
      <c r="AQ64" s="99"/>
      <c r="AR64" s="99" t="s">
        <v>490</v>
      </c>
      <c r="AS64" s="99" t="s">
        <v>491</v>
      </c>
      <c r="AT64" s="99"/>
      <c r="AU64" s="99"/>
      <c r="AV64" s="99" t="s">
        <v>492</v>
      </c>
      <c r="AW64" s="99" t="s">
        <v>492</v>
      </c>
      <c r="AX64" s="99"/>
      <c r="AY64" s="99"/>
      <c r="AZ64" s="99"/>
      <c r="BA64" s="99"/>
      <c r="BB64" s="99"/>
      <c r="BC64" s="99"/>
      <c r="BD64" s="99"/>
      <c r="BE64" s="99"/>
    </row>
    <row r="65" s="61" customFormat="1" spans="1:57">
      <c r="A65" s="99">
        <v>170019</v>
      </c>
      <c r="B65" s="99" t="s">
        <v>493</v>
      </c>
      <c r="C65" s="99" t="s">
        <v>494</v>
      </c>
      <c r="D65" s="99" t="s">
        <v>495</v>
      </c>
      <c r="E65" s="99"/>
      <c r="F65" s="99"/>
      <c r="G65" s="99" t="s">
        <v>116</v>
      </c>
      <c r="H65" s="99"/>
      <c r="I65" s="99"/>
      <c r="J65" s="99">
        <v>5</v>
      </c>
      <c r="K65" s="99">
        <v>100</v>
      </c>
      <c r="L65" s="99">
        <v>100</v>
      </c>
      <c r="M65" s="99"/>
      <c r="N65" s="99">
        <v>1</v>
      </c>
      <c r="O65" s="99">
        <v>4</v>
      </c>
      <c r="P65" s="99">
        <v>0</v>
      </c>
      <c r="Q65" s="99">
        <v>99999</v>
      </c>
      <c r="R65" s="99">
        <v>8</v>
      </c>
      <c r="S65" s="99"/>
      <c r="T65" s="99">
        <v>0</v>
      </c>
      <c r="U65" s="99" t="s">
        <v>352</v>
      </c>
      <c r="V65" s="99" t="s">
        <v>496</v>
      </c>
      <c r="W65" s="99" t="s">
        <v>259</v>
      </c>
      <c r="X65" s="99" t="s">
        <v>260</v>
      </c>
      <c r="Y65" s="99" t="s">
        <v>261</v>
      </c>
      <c r="Z65" s="99" t="s">
        <v>262</v>
      </c>
      <c r="AA65" s="99" t="s">
        <v>263</v>
      </c>
      <c r="AB65" s="99" t="s">
        <v>264</v>
      </c>
      <c r="AC65" s="99" t="s">
        <v>265</v>
      </c>
      <c r="AD65" s="99">
        <v>50</v>
      </c>
      <c r="AE65" s="99">
        <v>200</v>
      </c>
      <c r="AF65" s="99">
        <v>12</v>
      </c>
      <c r="AG65" s="99">
        <v>5</v>
      </c>
      <c r="AH65" s="99">
        <v>0</v>
      </c>
      <c r="AI65" s="99"/>
      <c r="AJ65" s="99"/>
      <c r="AK65" s="99">
        <v>0</v>
      </c>
      <c r="AL65" s="99"/>
      <c r="AM65" s="99"/>
      <c r="AN65" s="99"/>
      <c r="AO65" s="99"/>
      <c r="AP65" s="99"/>
      <c r="AQ65" s="99"/>
      <c r="AR65" s="99" t="s">
        <v>497</v>
      </c>
      <c r="AS65" s="99" t="s">
        <v>498</v>
      </c>
      <c r="AT65" s="99"/>
      <c r="AU65" s="99"/>
      <c r="AV65" s="99" t="s">
        <v>499</v>
      </c>
      <c r="AW65" s="99" t="s">
        <v>499</v>
      </c>
      <c r="AX65" s="99"/>
      <c r="AY65" s="99"/>
      <c r="AZ65" s="99"/>
      <c r="BA65" s="99"/>
      <c r="BB65" s="99"/>
      <c r="BC65" s="99"/>
      <c r="BD65" s="99"/>
      <c r="BE65" s="99"/>
    </row>
    <row r="66" s="61" customFormat="1" spans="1:57">
      <c r="A66" s="99">
        <v>170020</v>
      </c>
      <c r="B66" s="99" t="s">
        <v>500</v>
      </c>
      <c r="C66" s="99" t="s">
        <v>501</v>
      </c>
      <c r="D66" s="99" t="s">
        <v>502</v>
      </c>
      <c r="E66" s="99"/>
      <c r="F66" s="99"/>
      <c r="G66" s="99"/>
      <c r="H66" s="99" t="s">
        <v>480</v>
      </c>
      <c r="I66" s="99"/>
      <c r="J66" s="99">
        <v>0</v>
      </c>
      <c r="K66" s="99">
        <v>0</v>
      </c>
      <c r="L66" s="99">
        <v>100</v>
      </c>
      <c r="M66" s="99" t="s">
        <v>385</v>
      </c>
      <c r="N66" s="99">
        <v>1</v>
      </c>
      <c r="O66" s="99">
        <v>30</v>
      </c>
      <c r="P66" s="99">
        <v>0</v>
      </c>
      <c r="Q66" s="99">
        <v>50</v>
      </c>
      <c r="R66" s="99">
        <v>0</v>
      </c>
      <c r="S66" s="99"/>
      <c r="T66" s="99">
        <v>0</v>
      </c>
      <c r="U66" s="99"/>
      <c r="V66" s="99"/>
      <c r="W66" s="99" t="s">
        <v>218</v>
      </c>
      <c r="X66" s="99" t="s">
        <v>219</v>
      </c>
      <c r="Y66" s="99" t="s">
        <v>220</v>
      </c>
      <c r="Z66" s="99" t="s">
        <v>404</v>
      </c>
      <c r="AA66" s="99"/>
      <c r="AB66" s="99" t="s">
        <v>264</v>
      </c>
      <c r="AC66" s="99"/>
      <c r="AD66" s="99">
        <v>50</v>
      </c>
      <c r="AE66" s="99">
        <v>0</v>
      </c>
      <c r="AF66" s="99">
        <v>10</v>
      </c>
      <c r="AG66" s="99">
        <v>5</v>
      </c>
      <c r="AH66" s="99">
        <v>0</v>
      </c>
      <c r="AI66" s="99"/>
      <c r="AJ66" s="99"/>
      <c r="AK66" s="99">
        <v>0</v>
      </c>
      <c r="AL66" s="99"/>
      <c r="AM66" s="99"/>
      <c r="AN66" s="99"/>
      <c r="AO66" s="99"/>
      <c r="AP66" s="99"/>
      <c r="AQ66" s="99"/>
      <c r="AR66" s="99" t="s">
        <v>503</v>
      </c>
      <c r="AS66" s="99" t="s">
        <v>504</v>
      </c>
      <c r="AT66" s="99"/>
      <c r="AU66" s="99"/>
      <c r="AV66" s="99"/>
      <c r="AW66" s="99"/>
      <c r="AX66" s="99"/>
      <c r="AY66" s="99"/>
      <c r="AZ66" s="99"/>
      <c r="BA66" s="99"/>
      <c r="BB66" s="99"/>
      <c r="BC66" s="99"/>
      <c r="BD66" s="99"/>
      <c r="BE66" s="99"/>
    </row>
    <row r="67" s="61" customFormat="1" spans="1:57">
      <c r="A67" s="99">
        <v>170021</v>
      </c>
      <c r="B67" s="99" t="s">
        <v>505</v>
      </c>
      <c r="C67" s="99" t="s">
        <v>506</v>
      </c>
      <c r="D67" s="99" t="s">
        <v>507</v>
      </c>
      <c r="E67" s="99"/>
      <c r="F67" s="99"/>
      <c r="G67" s="99"/>
      <c r="H67" s="99"/>
      <c r="I67" s="99"/>
      <c r="J67" s="99">
        <v>5</v>
      </c>
      <c r="K67" s="99">
        <v>100</v>
      </c>
      <c r="L67" s="99">
        <v>100</v>
      </c>
      <c r="M67" s="99"/>
      <c r="N67" s="99">
        <v>1</v>
      </c>
      <c r="O67" s="99">
        <v>12</v>
      </c>
      <c r="P67" s="99">
        <v>0</v>
      </c>
      <c r="Q67" s="99">
        <v>99999</v>
      </c>
      <c r="R67" s="99">
        <v>10</v>
      </c>
      <c r="S67" s="99"/>
      <c r="T67" s="99">
        <v>0</v>
      </c>
      <c r="U67" s="99" t="s">
        <v>257</v>
      </c>
      <c r="V67" s="99" t="s">
        <v>508</v>
      </c>
      <c r="W67" s="99" t="s">
        <v>259</v>
      </c>
      <c r="X67" s="99" t="s">
        <v>260</v>
      </c>
      <c r="Y67" s="99" t="s">
        <v>261</v>
      </c>
      <c r="Z67" s="99" t="s">
        <v>262</v>
      </c>
      <c r="AA67" s="99" t="s">
        <v>263</v>
      </c>
      <c r="AB67" s="99" t="s">
        <v>284</v>
      </c>
      <c r="AC67" s="99" t="s">
        <v>285</v>
      </c>
      <c r="AD67" s="99">
        <v>40</v>
      </c>
      <c r="AE67" s="99">
        <v>3</v>
      </c>
      <c r="AF67" s="99">
        <v>10</v>
      </c>
      <c r="AG67" s="99">
        <v>5</v>
      </c>
      <c r="AH67" s="99">
        <v>0</v>
      </c>
      <c r="AI67" s="99"/>
      <c r="AJ67" s="99"/>
      <c r="AK67" s="99">
        <v>0</v>
      </c>
      <c r="AL67" s="99"/>
      <c r="AM67" s="99"/>
      <c r="AN67" s="99"/>
      <c r="AO67" s="99"/>
      <c r="AP67" s="99"/>
      <c r="AQ67" s="99"/>
      <c r="AR67" s="99"/>
      <c r="AS67" s="99"/>
      <c r="AT67" s="99"/>
      <c r="AU67" s="99"/>
      <c r="AV67" s="99"/>
      <c r="AW67" s="99"/>
      <c r="AX67" s="99"/>
      <c r="AY67" s="99"/>
      <c r="AZ67" s="99"/>
      <c r="BA67" s="99"/>
      <c r="BB67" s="99"/>
      <c r="BC67" s="99"/>
      <c r="BD67" s="99"/>
      <c r="BE67" s="99"/>
    </row>
    <row r="68" s="99" customFormat="1" ht="15" spans="1:47">
      <c r="A68" s="99">
        <v>170022</v>
      </c>
      <c r="B68" s="99" t="s">
        <v>509</v>
      </c>
      <c r="C68" s="99" t="s">
        <v>510</v>
      </c>
      <c r="D68" s="99" t="s">
        <v>511</v>
      </c>
      <c r="J68" s="99">
        <v>0</v>
      </c>
      <c r="K68" s="99">
        <v>0</v>
      </c>
      <c r="L68" s="99">
        <v>100</v>
      </c>
      <c r="M68" s="99" t="s">
        <v>92</v>
      </c>
      <c r="N68" s="99">
        <v>1</v>
      </c>
      <c r="O68" s="99">
        <v>1</v>
      </c>
      <c r="P68" s="99">
        <v>0</v>
      </c>
      <c r="Q68" s="99">
        <v>20</v>
      </c>
      <c r="R68" s="99">
        <v>0</v>
      </c>
      <c r="T68" s="99">
        <v>0</v>
      </c>
      <c r="W68" s="99" t="s">
        <v>218</v>
      </c>
      <c r="X68" s="99" t="s">
        <v>219</v>
      </c>
      <c r="Y68" s="99" t="s">
        <v>220</v>
      </c>
      <c r="AB68" s="99" t="s">
        <v>512</v>
      </c>
      <c r="AD68" s="99">
        <v>50</v>
      </c>
      <c r="AE68" s="99">
        <v>0</v>
      </c>
      <c r="AF68" s="99">
        <v>10</v>
      </c>
      <c r="AG68" s="99">
        <v>5</v>
      </c>
      <c r="AH68" s="99">
        <v>0</v>
      </c>
      <c r="AK68" s="99">
        <v>0</v>
      </c>
      <c r="AT68" s="99" t="s">
        <v>513</v>
      </c>
      <c r="AU68" s="99" t="s">
        <v>514</v>
      </c>
    </row>
    <row r="69" s="61" customFormat="1" spans="1:57">
      <c r="A69" s="99">
        <v>170023</v>
      </c>
      <c r="B69" s="99" t="s">
        <v>515</v>
      </c>
      <c r="C69" s="99" t="s">
        <v>516</v>
      </c>
      <c r="D69" s="99" t="s">
        <v>517</v>
      </c>
      <c r="E69" s="99"/>
      <c r="F69" s="99"/>
      <c r="G69" s="99" t="s">
        <v>104</v>
      </c>
      <c r="H69" s="99"/>
      <c r="I69" s="99"/>
      <c r="J69" s="99">
        <v>5</v>
      </c>
      <c r="K69" s="99">
        <v>100</v>
      </c>
      <c r="L69" s="99">
        <v>100</v>
      </c>
      <c r="M69" s="99"/>
      <c r="N69" s="99">
        <v>1</v>
      </c>
      <c r="O69" s="99">
        <v>4</v>
      </c>
      <c r="P69" s="99">
        <v>0</v>
      </c>
      <c r="Q69" s="99">
        <v>99999</v>
      </c>
      <c r="R69" s="99">
        <v>8</v>
      </c>
      <c r="S69" s="99"/>
      <c r="T69" s="99">
        <v>0</v>
      </c>
      <c r="U69" s="99" t="s">
        <v>257</v>
      </c>
      <c r="V69" s="99" t="s">
        <v>518</v>
      </c>
      <c r="W69" s="99" t="s">
        <v>259</v>
      </c>
      <c r="X69" s="99" t="s">
        <v>260</v>
      </c>
      <c r="Y69" s="99" t="s">
        <v>261</v>
      </c>
      <c r="Z69" s="99" t="s">
        <v>262</v>
      </c>
      <c r="AA69" s="99" t="s">
        <v>263</v>
      </c>
      <c r="AB69" s="99" t="s">
        <v>264</v>
      </c>
      <c r="AC69" s="99" t="s">
        <v>265</v>
      </c>
      <c r="AD69" s="99">
        <v>50</v>
      </c>
      <c r="AE69" s="99">
        <v>0</v>
      </c>
      <c r="AF69" s="99">
        <v>12</v>
      </c>
      <c r="AG69" s="99">
        <v>5</v>
      </c>
      <c r="AH69" s="99">
        <v>0</v>
      </c>
      <c r="AI69" s="99"/>
      <c r="AJ69" s="99"/>
      <c r="AK69" s="99">
        <v>0</v>
      </c>
      <c r="AL69" s="99"/>
      <c r="AM69" s="99"/>
      <c r="AN69" s="99"/>
      <c r="AO69" s="99"/>
      <c r="AP69" s="99"/>
      <c r="AQ69" s="99"/>
      <c r="AR69" s="99" t="s">
        <v>435</v>
      </c>
      <c r="AS69" s="99" t="s">
        <v>436</v>
      </c>
      <c r="AT69" s="99"/>
      <c r="AU69" s="99"/>
      <c r="AV69" s="99" t="s">
        <v>519</v>
      </c>
      <c r="AW69" s="99" t="s">
        <v>519</v>
      </c>
      <c r="AX69" s="99"/>
      <c r="AY69" s="99"/>
      <c r="AZ69" s="99"/>
      <c r="BA69" s="99"/>
      <c r="BB69" s="99"/>
      <c r="BC69" s="99"/>
      <c r="BD69" s="99"/>
      <c r="BE69" s="99"/>
    </row>
    <row r="70" s="61" customFormat="1" spans="1:57">
      <c r="A70" s="99">
        <v>170024</v>
      </c>
      <c r="B70" s="99" t="s">
        <v>520</v>
      </c>
      <c r="C70" s="99" t="s">
        <v>521</v>
      </c>
      <c r="D70" s="99" t="s">
        <v>522</v>
      </c>
      <c r="E70" s="99"/>
      <c r="F70" s="99"/>
      <c r="G70" s="99" t="s">
        <v>104</v>
      </c>
      <c r="H70" s="99"/>
      <c r="I70" s="99"/>
      <c r="J70" s="99">
        <v>5</v>
      </c>
      <c r="K70" s="99">
        <v>100</v>
      </c>
      <c r="L70" s="99">
        <v>100</v>
      </c>
      <c r="M70" s="99"/>
      <c r="N70" s="99">
        <v>1</v>
      </c>
      <c r="O70" s="99">
        <v>4</v>
      </c>
      <c r="P70" s="99">
        <v>0</v>
      </c>
      <c r="Q70" s="99">
        <v>99999</v>
      </c>
      <c r="R70" s="99">
        <v>8</v>
      </c>
      <c r="S70" s="99"/>
      <c r="T70" s="99">
        <v>0</v>
      </c>
      <c r="U70" s="99" t="s">
        <v>257</v>
      </c>
      <c r="V70" s="99" t="s">
        <v>523</v>
      </c>
      <c r="W70" s="99" t="s">
        <v>259</v>
      </c>
      <c r="X70" s="99" t="s">
        <v>260</v>
      </c>
      <c r="Y70" s="99" t="s">
        <v>261</v>
      </c>
      <c r="Z70" s="99" t="s">
        <v>262</v>
      </c>
      <c r="AA70" s="99" t="s">
        <v>263</v>
      </c>
      <c r="AB70" s="99" t="s">
        <v>264</v>
      </c>
      <c r="AC70" s="99" t="s">
        <v>265</v>
      </c>
      <c r="AD70" s="99">
        <v>50</v>
      </c>
      <c r="AE70" s="99">
        <v>0</v>
      </c>
      <c r="AF70" s="99">
        <v>12</v>
      </c>
      <c r="AG70" s="99">
        <v>5</v>
      </c>
      <c r="AH70" s="99">
        <v>0</v>
      </c>
      <c r="AI70" s="99"/>
      <c r="AJ70" s="99"/>
      <c r="AK70" s="99">
        <v>0</v>
      </c>
      <c r="AL70" s="99"/>
      <c r="AM70" s="99"/>
      <c r="AN70" s="99"/>
      <c r="AO70" s="99"/>
      <c r="AP70" s="99"/>
      <c r="AQ70" s="99"/>
      <c r="AR70" s="99" t="s">
        <v>524</v>
      </c>
      <c r="AS70" s="99" t="s">
        <v>525</v>
      </c>
      <c r="AT70" s="99"/>
      <c r="AU70" s="99"/>
      <c r="AV70" s="99" t="s">
        <v>519</v>
      </c>
      <c r="AW70" s="99" t="s">
        <v>519</v>
      </c>
      <c r="AX70" s="99"/>
      <c r="AY70" s="99"/>
      <c r="AZ70" s="99"/>
      <c r="BA70" s="99"/>
      <c r="BB70" s="99"/>
      <c r="BC70" s="99"/>
      <c r="BD70" s="99"/>
      <c r="BE70" s="99"/>
    </row>
    <row r="71" s="61" customFormat="1" spans="1:57">
      <c r="A71" s="99">
        <v>170025</v>
      </c>
      <c r="B71" s="99" t="s">
        <v>526</v>
      </c>
      <c r="C71" s="99" t="s">
        <v>527</v>
      </c>
      <c r="D71" s="99" t="s">
        <v>528</v>
      </c>
      <c r="E71" s="99"/>
      <c r="F71" s="99"/>
      <c r="G71" s="99" t="s">
        <v>104</v>
      </c>
      <c r="H71" s="99"/>
      <c r="I71" s="99"/>
      <c r="J71" s="99">
        <v>5</v>
      </c>
      <c r="K71" s="99">
        <v>100</v>
      </c>
      <c r="L71" s="99">
        <v>100</v>
      </c>
      <c r="M71" s="99"/>
      <c r="N71" s="99">
        <v>1</v>
      </c>
      <c r="O71" s="99">
        <v>4</v>
      </c>
      <c r="P71" s="99">
        <v>0</v>
      </c>
      <c r="Q71" s="99">
        <v>99999</v>
      </c>
      <c r="R71" s="99">
        <v>8</v>
      </c>
      <c r="S71" s="99"/>
      <c r="T71" s="99">
        <v>0</v>
      </c>
      <c r="U71" s="99" t="s">
        <v>257</v>
      </c>
      <c r="V71" s="99" t="s">
        <v>529</v>
      </c>
      <c r="W71" s="99" t="s">
        <v>259</v>
      </c>
      <c r="X71" s="99" t="s">
        <v>260</v>
      </c>
      <c r="Y71" s="99" t="s">
        <v>261</v>
      </c>
      <c r="Z71" s="99" t="s">
        <v>262</v>
      </c>
      <c r="AA71" s="99" t="s">
        <v>263</v>
      </c>
      <c r="AB71" s="99" t="s">
        <v>264</v>
      </c>
      <c r="AC71" s="99" t="s">
        <v>265</v>
      </c>
      <c r="AD71" s="99">
        <v>50</v>
      </c>
      <c r="AE71" s="99">
        <v>14</v>
      </c>
      <c r="AF71" s="99">
        <v>12</v>
      </c>
      <c r="AG71" s="99">
        <v>5</v>
      </c>
      <c r="AH71" s="99">
        <v>0</v>
      </c>
      <c r="AI71" s="99"/>
      <c r="AJ71" s="99"/>
      <c r="AK71" s="99">
        <v>0</v>
      </c>
      <c r="AL71" s="99"/>
      <c r="AM71" s="99"/>
      <c r="AN71" s="99"/>
      <c r="AO71" s="99"/>
      <c r="AP71" s="99"/>
      <c r="AQ71" s="99"/>
      <c r="AR71" s="99" t="s">
        <v>530</v>
      </c>
      <c r="AS71" s="99" t="s">
        <v>531</v>
      </c>
      <c r="AT71" s="99"/>
      <c r="AU71" s="99"/>
      <c r="AV71" s="99" t="s">
        <v>532</v>
      </c>
      <c r="AW71" s="99" t="s">
        <v>532</v>
      </c>
      <c r="AX71" s="99"/>
      <c r="AY71" s="99"/>
      <c r="AZ71" s="99"/>
      <c r="BA71" s="99"/>
      <c r="BB71" s="99"/>
      <c r="BC71" s="99"/>
      <c r="BD71" s="99"/>
      <c r="BE71" s="99"/>
    </row>
    <row r="72" s="61" customFormat="1" spans="1:57">
      <c r="A72" s="99">
        <v>170026</v>
      </c>
      <c r="B72" s="99" t="s">
        <v>533</v>
      </c>
      <c r="C72" s="99" t="s">
        <v>534</v>
      </c>
      <c r="D72" s="99" t="s">
        <v>535</v>
      </c>
      <c r="E72" s="99"/>
      <c r="F72" s="99"/>
      <c r="G72" s="99" t="s">
        <v>104</v>
      </c>
      <c r="H72" s="99" t="s">
        <v>279</v>
      </c>
      <c r="I72" s="99"/>
      <c r="J72" s="99">
        <v>5</v>
      </c>
      <c r="K72" s="99">
        <v>100</v>
      </c>
      <c r="L72" s="99">
        <v>100</v>
      </c>
      <c r="M72" s="99"/>
      <c r="N72" s="99">
        <v>1</v>
      </c>
      <c r="O72" s="99">
        <v>4</v>
      </c>
      <c r="P72" s="99">
        <v>0</v>
      </c>
      <c r="Q72" s="99">
        <v>99999</v>
      </c>
      <c r="R72" s="99">
        <v>8</v>
      </c>
      <c r="S72" s="99"/>
      <c r="T72" s="99">
        <v>0</v>
      </c>
      <c r="U72" s="99" t="s">
        <v>305</v>
      </c>
      <c r="V72" s="99" t="s">
        <v>536</v>
      </c>
      <c r="W72" s="99" t="s">
        <v>537</v>
      </c>
      <c r="X72" s="99" t="s">
        <v>260</v>
      </c>
      <c r="Y72" s="99" t="s">
        <v>261</v>
      </c>
      <c r="Z72" s="99" t="s">
        <v>262</v>
      </c>
      <c r="AA72" s="99" t="s">
        <v>283</v>
      </c>
      <c r="AB72" s="99" t="s">
        <v>284</v>
      </c>
      <c r="AC72" s="99" t="s">
        <v>285</v>
      </c>
      <c r="AD72" s="99">
        <v>50</v>
      </c>
      <c r="AE72" s="99">
        <v>6</v>
      </c>
      <c r="AF72" s="99">
        <v>6</v>
      </c>
      <c r="AG72" s="99">
        <v>1</v>
      </c>
      <c r="AH72" s="99">
        <v>0</v>
      </c>
      <c r="AI72" s="99"/>
      <c r="AJ72" s="99"/>
      <c r="AK72" s="99">
        <v>0</v>
      </c>
      <c r="AL72" s="99"/>
      <c r="AM72" s="99"/>
      <c r="AN72" s="99"/>
      <c r="AO72" s="99"/>
      <c r="AP72" s="99"/>
      <c r="AQ72" s="99"/>
      <c r="AR72" s="99" t="s">
        <v>538</v>
      </c>
      <c r="AS72" s="99" t="s">
        <v>539</v>
      </c>
      <c r="AT72" s="99"/>
      <c r="AU72" s="99"/>
      <c r="AV72" s="99" t="s">
        <v>540</v>
      </c>
      <c r="AW72" s="99" t="s">
        <v>540</v>
      </c>
      <c r="AX72" s="99"/>
      <c r="AY72" s="99"/>
      <c r="AZ72" s="99"/>
      <c r="BA72" s="99"/>
      <c r="BB72" s="99"/>
      <c r="BC72" s="99"/>
      <c r="BD72" s="99"/>
      <c r="BE72" s="99"/>
    </row>
    <row r="73" s="61" customFormat="1" spans="1:57">
      <c r="A73" s="99">
        <v>170027</v>
      </c>
      <c r="B73" s="99" t="s">
        <v>541</v>
      </c>
      <c r="C73" s="99" t="s">
        <v>542</v>
      </c>
      <c r="D73" s="99" t="s">
        <v>543</v>
      </c>
      <c r="E73" s="99"/>
      <c r="F73" s="99"/>
      <c r="G73" s="99" t="s">
        <v>104</v>
      </c>
      <c r="H73" s="99" t="s">
        <v>279</v>
      </c>
      <c r="I73" s="99"/>
      <c r="J73" s="99">
        <v>5</v>
      </c>
      <c r="K73" s="99">
        <v>100</v>
      </c>
      <c r="L73" s="99">
        <v>100</v>
      </c>
      <c r="M73" s="99"/>
      <c r="N73" s="99">
        <v>1</v>
      </c>
      <c r="O73" s="99">
        <v>4</v>
      </c>
      <c r="P73" s="99">
        <v>0</v>
      </c>
      <c r="Q73" s="99">
        <v>99999</v>
      </c>
      <c r="R73" s="99">
        <v>8</v>
      </c>
      <c r="S73" s="99"/>
      <c r="T73" s="99">
        <v>0</v>
      </c>
      <c r="U73" s="99" t="s">
        <v>305</v>
      </c>
      <c r="V73" s="99" t="s">
        <v>544</v>
      </c>
      <c r="W73" s="99" t="s">
        <v>545</v>
      </c>
      <c r="X73" s="99" t="s">
        <v>260</v>
      </c>
      <c r="Y73" s="99" t="s">
        <v>261</v>
      </c>
      <c r="Z73" s="99" t="s">
        <v>262</v>
      </c>
      <c r="AA73" s="99" t="s">
        <v>283</v>
      </c>
      <c r="AB73" s="99" t="s">
        <v>284</v>
      </c>
      <c r="AC73" s="99" t="s">
        <v>285</v>
      </c>
      <c r="AD73" s="99">
        <v>50</v>
      </c>
      <c r="AE73" s="99">
        <v>7</v>
      </c>
      <c r="AF73" s="99">
        <v>6</v>
      </c>
      <c r="AG73" s="99">
        <v>1</v>
      </c>
      <c r="AH73" s="99">
        <v>0</v>
      </c>
      <c r="AI73" s="99"/>
      <c r="AJ73" s="99"/>
      <c r="AK73" s="99">
        <v>0</v>
      </c>
      <c r="AL73" s="99"/>
      <c r="AM73" s="99"/>
      <c r="AN73" s="99"/>
      <c r="AO73" s="99"/>
      <c r="AP73" s="99"/>
      <c r="AQ73" s="99"/>
      <c r="AR73" s="99" t="s">
        <v>546</v>
      </c>
      <c r="AS73" s="99" t="s">
        <v>547</v>
      </c>
      <c r="AT73" s="99"/>
      <c r="AU73" s="99"/>
      <c r="AV73" s="99" t="s">
        <v>548</v>
      </c>
      <c r="AW73" s="99" t="s">
        <v>548</v>
      </c>
      <c r="AX73" s="99"/>
      <c r="AY73" s="99"/>
      <c r="AZ73" s="99"/>
      <c r="BA73" s="99"/>
      <c r="BB73" s="99"/>
      <c r="BC73" s="99"/>
      <c r="BD73" s="99"/>
      <c r="BE73" s="99"/>
    </row>
    <row r="74" s="61" customFormat="1" spans="1:57">
      <c r="A74" s="99">
        <v>170028</v>
      </c>
      <c r="B74" s="99" t="s">
        <v>549</v>
      </c>
      <c r="C74" s="99" t="s">
        <v>550</v>
      </c>
      <c r="D74" s="99" t="s">
        <v>551</v>
      </c>
      <c r="E74" s="99"/>
      <c r="F74" s="99"/>
      <c r="G74" s="99"/>
      <c r="H74" s="99"/>
      <c r="I74" s="99"/>
      <c r="J74" s="99">
        <v>0</v>
      </c>
      <c r="K74" s="99">
        <v>0</v>
      </c>
      <c r="L74" s="99">
        <v>100</v>
      </c>
      <c r="M74" s="99"/>
      <c r="N74" s="99">
        <v>1</v>
      </c>
      <c r="O74" s="99">
        <v>1</v>
      </c>
      <c r="P74" s="99">
        <v>1000</v>
      </c>
      <c r="Q74" s="99">
        <v>0</v>
      </c>
      <c r="R74" s="99">
        <v>0</v>
      </c>
      <c r="S74" s="99">
        <v>-1</v>
      </c>
      <c r="T74" s="99">
        <v>0</v>
      </c>
      <c r="U74" s="99"/>
      <c r="V74" s="99"/>
      <c r="W74" s="99" t="s">
        <v>552</v>
      </c>
      <c r="X74" s="99" t="s">
        <v>553</v>
      </c>
      <c r="Y74" s="99" t="s">
        <v>554</v>
      </c>
      <c r="Z74" s="99" t="s">
        <v>555</v>
      </c>
      <c r="AA74" s="99"/>
      <c r="AB74" s="99" t="s">
        <v>556</v>
      </c>
      <c r="AC74" s="99"/>
      <c r="AD74" s="99">
        <v>50</v>
      </c>
      <c r="AE74" s="99">
        <v>0</v>
      </c>
      <c r="AF74" s="99">
        <v>10</v>
      </c>
      <c r="AG74" s="99">
        <v>5</v>
      </c>
      <c r="AH74" s="99">
        <v>5</v>
      </c>
      <c r="AI74" s="99"/>
      <c r="AJ74" s="99"/>
      <c r="AK74" s="99">
        <v>0</v>
      </c>
      <c r="AL74" s="99"/>
      <c r="AM74" s="99"/>
      <c r="AN74" s="99"/>
      <c r="AO74" s="99"/>
      <c r="AP74" s="99"/>
      <c r="AQ74" s="99"/>
      <c r="AR74" s="99" t="s">
        <v>557</v>
      </c>
      <c r="AS74" s="99" t="s">
        <v>558</v>
      </c>
      <c r="AT74" s="99" t="s">
        <v>559</v>
      </c>
      <c r="AU74" s="99" t="s">
        <v>560</v>
      </c>
      <c r="AV74" s="99" t="s">
        <v>561</v>
      </c>
      <c r="AW74" s="99" t="s">
        <v>562</v>
      </c>
      <c r="AX74" s="99"/>
      <c r="AY74" s="99"/>
      <c r="AZ74" s="99"/>
      <c r="BA74" s="99"/>
      <c r="BB74" s="99"/>
      <c r="BC74" s="99"/>
      <c r="BD74" s="99"/>
      <c r="BE74" s="99"/>
    </row>
    <row r="75" s="61" customFormat="1" spans="1:57">
      <c r="A75" s="99">
        <v>170029</v>
      </c>
      <c r="B75" s="99" t="s">
        <v>563</v>
      </c>
      <c r="C75" s="99" t="s">
        <v>564</v>
      </c>
      <c r="D75" s="99" t="s">
        <v>565</v>
      </c>
      <c r="E75" s="99"/>
      <c r="F75" s="99"/>
      <c r="G75" s="99"/>
      <c r="H75" s="99"/>
      <c r="I75" s="99"/>
      <c r="J75" s="99">
        <v>0</v>
      </c>
      <c r="K75" s="99">
        <v>0</v>
      </c>
      <c r="L75" s="99">
        <v>100</v>
      </c>
      <c r="M75" s="99" t="s">
        <v>92</v>
      </c>
      <c r="N75" s="99">
        <v>1</v>
      </c>
      <c r="O75" s="99">
        <v>1</v>
      </c>
      <c r="P75" s="99">
        <v>0</v>
      </c>
      <c r="Q75" s="99">
        <v>100</v>
      </c>
      <c r="R75" s="99">
        <v>0</v>
      </c>
      <c r="S75" s="99">
        <v>1</v>
      </c>
      <c r="T75" s="99">
        <v>0</v>
      </c>
      <c r="U75" s="99"/>
      <c r="V75" s="99"/>
      <c r="W75" s="99" t="s">
        <v>218</v>
      </c>
      <c r="X75" s="99" t="s">
        <v>219</v>
      </c>
      <c r="Y75" s="99" t="s">
        <v>220</v>
      </c>
      <c r="Z75" s="99"/>
      <c r="AA75" s="99"/>
      <c r="AB75" s="99" t="s">
        <v>264</v>
      </c>
      <c r="AC75" s="99"/>
      <c r="AD75" s="99">
        <v>50</v>
      </c>
      <c r="AE75" s="99">
        <v>0</v>
      </c>
      <c r="AF75" s="99">
        <v>10</v>
      </c>
      <c r="AG75" s="99">
        <v>5</v>
      </c>
      <c r="AH75" s="99">
        <v>0</v>
      </c>
      <c r="AI75" s="99"/>
      <c r="AJ75" s="99"/>
      <c r="AK75" s="99">
        <v>0</v>
      </c>
      <c r="AL75" s="99"/>
      <c r="AM75" s="99"/>
      <c r="AN75" s="99"/>
      <c r="AO75" s="99"/>
      <c r="AP75" s="99"/>
      <c r="AQ75" s="99"/>
      <c r="AR75" s="99" t="s">
        <v>566</v>
      </c>
      <c r="AS75" s="99" t="s">
        <v>567</v>
      </c>
      <c r="AT75" s="99" t="s">
        <v>568</v>
      </c>
      <c r="AU75" s="99" t="s">
        <v>569</v>
      </c>
      <c r="AV75" s="99"/>
      <c r="AW75" s="99"/>
      <c r="AX75" s="99"/>
      <c r="AY75" s="99"/>
      <c r="AZ75" s="99"/>
      <c r="BA75" s="99"/>
      <c r="BB75" s="99"/>
      <c r="BC75" s="99"/>
      <c r="BD75" s="99"/>
      <c r="BE75" s="99"/>
    </row>
    <row r="76" s="61" customFormat="1" spans="1:57">
      <c r="A76" s="99">
        <v>170030</v>
      </c>
      <c r="B76" s="99" t="s">
        <v>570</v>
      </c>
      <c r="C76" s="99" t="s">
        <v>571</v>
      </c>
      <c r="D76" s="99" t="s">
        <v>572</v>
      </c>
      <c r="E76" s="99"/>
      <c r="F76" s="99"/>
      <c r="G76" s="99"/>
      <c r="H76" s="99"/>
      <c r="I76" s="99"/>
      <c r="J76" s="99">
        <v>5</v>
      </c>
      <c r="K76" s="99">
        <v>0</v>
      </c>
      <c r="L76" s="99">
        <v>100</v>
      </c>
      <c r="M76" s="99"/>
      <c r="N76" s="99">
        <v>1</v>
      </c>
      <c r="O76" s="99">
        <v>1</v>
      </c>
      <c r="P76" s="99">
        <v>0</v>
      </c>
      <c r="Q76" s="99">
        <v>0</v>
      </c>
      <c r="R76" s="99">
        <v>2</v>
      </c>
      <c r="S76" s="99">
        <v>1</v>
      </c>
      <c r="T76" s="99">
        <v>0</v>
      </c>
      <c r="U76" s="99" t="s">
        <v>573</v>
      </c>
      <c r="V76" s="99" t="s">
        <v>574</v>
      </c>
      <c r="W76" s="99" t="s">
        <v>575</v>
      </c>
      <c r="X76" s="99" t="s">
        <v>576</v>
      </c>
      <c r="Y76" s="99" t="s">
        <v>261</v>
      </c>
      <c r="Z76" s="99" t="s">
        <v>261</v>
      </c>
      <c r="AA76" s="99"/>
      <c r="AB76" s="99" t="s">
        <v>264</v>
      </c>
      <c r="AC76" s="99"/>
      <c r="AD76" s="99">
        <v>50</v>
      </c>
      <c r="AE76" s="99">
        <v>50</v>
      </c>
      <c r="AF76" s="99">
        <v>10</v>
      </c>
      <c r="AG76" s="99">
        <v>5</v>
      </c>
      <c r="AH76" s="99">
        <v>0</v>
      </c>
      <c r="AI76" s="99"/>
      <c r="AJ76" s="99"/>
      <c r="AK76" s="99">
        <v>0</v>
      </c>
      <c r="AL76" s="99"/>
      <c r="AM76" s="99"/>
      <c r="AN76" s="99"/>
      <c r="AO76" s="99"/>
      <c r="AP76" s="99"/>
      <c r="AQ76" s="99"/>
      <c r="AR76" s="99" t="s">
        <v>577</v>
      </c>
      <c r="AS76" s="99" t="s">
        <v>578</v>
      </c>
      <c r="AT76" s="99"/>
      <c r="AU76" s="99"/>
      <c r="AV76" s="99"/>
      <c r="AW76" s="99"/>
      <c r="AX76" s="99"/>
      <c r="AY76" s="99"/>
      <c r="AZ76" s="99"/>
      <c r="BA76" s="99"/>
      <c r="BB76" s="99"/>
      <c r="BC76" s="99"/>
      <c r="BD76" s="99"/>
      <c r="BE76" s="99"/>
    </row>
    <row r="77" s="155" customFormat="1" spans="1:57">
      <c r="A77" s="99">
        <v>170031</v>
      </c>
      <c r="B77" s="99" t="s">
        <v>579</v>
      </c>
      <c r="C77" s="99" t="s">
        <v>580</v>
      </c>
      <c r="D77" s="99" t="s">
        <v>581</v>
      </c>
      <c r="E77" s="99"/>
      <c r="F77" s="99"/>
      <c r="G77" s="99"/>
      <c r="H77" s="99"/>
      <c r="I77" s="99"/>
      <c r="J77" s="99">
        <v>0</v>
      </c>
      <c r="K77" s="99">
        <v>0</v>
      </c>
      <c r="L77" s="99">
        <v>100</v>
      </c>
      <c r="M77" s="99"/>
      <c r="N77" s="99">
        <v>1</v>
      </c>
      <c r="O77" s="99">
        <v>1</v>
      </c>
      <c r="P77" s="99">
        <v>0</v>
      </c>
      <c r="Q77" s="99">
        <v>0</v>
      </c>
      <c r="R77" s="99">
        <v>0</v>
      </c>
      <c r="S77" s="99">
        <v>-1</v>
      </c>
      <c r="T77" s="99">
        <v>0</v>
      </c>
      <c r="U77" s="99"/>
      <c r="V77" s="99"/>
      <c r="W77" s="99" t="s">
        <v>552</v>
      </c>
      <c r="X77" s="99" t="s">
        <v>553</v>
      </c>
      <c r="Y77" s="99" t="s">
        <v>554</v>
      </c>
      <c r="Z77" s="99"/>
      <c r="AA77" s="99"/>
      <c r="AB77" s="99" t="s">
        <v>556</v>
      </c>
      <c r="AC77" s="99"/>
      <c r="AD77" s="99">
        <v>50</v>
      </c>
      <c r="AE77" s="99">
        <v>0</v>
      </c>
      <c r="AF77" s="99">
        <v>10</v>
      </c>
      <c r="AG77" s="99">
        <v>5</v>
      </c>
      <c r="AH77" s="99">
        <v>5</v>
      </c>
      <c r="AI77" s="99"/>
      <c r="AJ77" s="99"/>
      <c r="AK77" s="99">
        <v>0</v>
      </c>
      <c r="AL77" s="99"/>
      <c r="AM77" s="99"/>
      <c r="AN77" s="99"/>
      <c r="AO77" s="99"/>
      <c r="AP77" s="99"/>
      <c r="AQ77" s="99"/>
      <c r="AR77" s="99"/>
      <c r="AS77" s="99"/>
      <c r="AT77" s="99" t="s">
        <v>582</v>
      </c>
      <c r="AU77" s="99" t="s">
        <v>583</v>
      </c>
      <c r="AV77" s="99" t="s">
        <v>584</v>
      </c>
      <c r="AW77" s="99" t="s">
        <v>585</v>
      </c>
      <c r="AX77" s="99"/>
      <c r="AY77" s="99"/>
      <c r="AZ77" s="99"/>
      <c r="BA77" s="99"/>
      <c r="BB77" s="99"/>
      <c r="BC77" s="99"/>
      <c r="BD77" s="99"/>
      <c r="BE77" s="99"/>
    </row>
    <row r="78" s="99" customFormat="1" ht="15" spans="1:49">
      <c r="A78" s="99">
        <v>170032</v>
      </c>
      <c r="B78" s="99" t="s">
        <v>586</v>
      </c>
      <c r="C78" s="99" t="s">
        <v>587</v>
      </c>
      <c r="D78" s="99" t="s">
        <v>587</v>
      </c>
      <c r="G78" s="99" t="s">
        <v>88</v>
      </c>
      <c r="H78" s="99" t="s">
        <v>588</v>
      </c>
      <c r="J78" s="99">
        <v>5</v>
      </c>
      <c r="K78" s="99">
        <v>100</v>
      </c>
      <c r="L78" s="99">
        <v>100</v>
      </c>
      <c r="N78" s="99">
        <v>1</v>
      </c>
      <c r="O78" s="99">
        <v>4</v>
      </c>
      <c r="P78" s="99">
        <v>0</v>
      </c>
      <c r="Q78" s="99">
        <v>99999</v>
      </c>
      <c r="R78" s="99">
        <v>8</v>
      </c>
      <c r="T78" s="99">
        <v>0</v>
      </c>
      <c r="U78" s="99" t="s">
        <v>305</v>
      </c>
      <c r="V78" s="99" t="s">
        <v>589</v>
      </c>
      <c r="W78" s="99" t="s">
        <v>590</v>
      </c>
      <c r="X78" s="99" t="s">
        <v>260</v>
      </c>
      <c r="Y78" s="99" t="s">
        <v>261</v>
      </c>
      <c r="Z78" s="99" t="s">
        <v>262</v>
      </c>
      <c r="AA78" s="99" t="s">
        <v>283</v>
      </c>
      <c r="AB78" s="99" t="s">
        <v>284</v>
      </c>
      <c r="AC78" s="99" t="s">
        <v>285</v>
      </c>
      <c r="AD78" s="99">
        <v>50</v>
      </c>
      <c r="AE78" s="99">
        <v>6</v>
      </c>
      <c r="AF78" s="99">
        <v>10</v>
      </c>
      <c r="AG78" s="99">
        <v>5</v>
      </c>
      <c r="AH78" s="99">
        <v>0</v>
      </c>
      <c r="AK78" s="99">
        <v>0</v>
      </c>
      <c r="AR78" s="99" t="s">
        <v>591</v>
      </c>
      <c r="AS78" s="99" t="s">
        <v>592</v>
      </c>
      <c r="AV78" s="99" t="s">
        <v>593</v>
      </c>
      <c r="AW78" s="99" t="s">
        <v>593</v>
      </c>
    </row>
    <row r="79" s="98" customFormat="1" spans="1:2575">
      <c r="A79" s="99">
        <v>170033</v>
      </c>
      <c r="B79" s="99" t="s">
        <v>594</v>
      </c>
      <c r="C79" s="99" t="s">
        <v>595</v>
      </c>
      <c r="D79" s="99" t="s">
        <v>595</v>
      </c>
      <c r="E79" s="99"/>
      <c r="F79" s="99"/>
      <c r="G79" s="99" t="s">
        <v>88</v>
      </c>
      <c r="H79" s="99" t="s">
        <v>588</v>
      </c>
      <c r="I79" s="99"/>
      <c r="J79" s="99">
        <v>5</v>
      </c>
      <c r="K79" s="99">
        <v>100</v>
      </c>
      <c r="L79" s="99">
        <v>100</v>
      </c>
      <c r="M79" s="99"/>
      <c r="N79" s="99">
        <v>1</v>
      </c>
      <c r="O79" s="99">
        <v>12</v>
      </c>
      <c r="P79" s="99">
        <v>0</v>
      </c>
      <c r="Q79" s="99">
        <v>99999</v>
      </c>
      <c r="R79" s="99">
        <v>10</v>
      </c>
      <c r="S79" s="99"/>
      <c r="T79" s="99">
        <v>0</v>
      </c>
      <c r="U79" s="99" t="s">
        <v>280</v>
      </c>
      <c r="V79" s="99" t="s">
        <v>596</v>
      </c>
      <c r="W79" s="99" t="s">
        <v>282</v>
      </c>
      <c r="X79" s="99" t="s">
        <v>260</v>
      </c>
      <c r="Y79" s="99" t="s">
        <v>261</v>
      </c>
      <c r="Z79" s="99" t="s">
        <v>262</v>
      </c>
      <c r="AA79" s="99" t="s">
        <v>283</v>
      </c>
      <c r="AB79" s="99" t="s">
        <v>284</v>
      </c>
      <c r="AC79" s="99" t="s">
        <v>285</v>
      </c>
      <c r="AD79" s="99">
        <v>50</v>
      </c>
      <c r="AE79" s="99">
        <v>6</v>
      </c>
      <c r="AF79" s="99">
        <v>10</v>
      </c>
      <c r="AG79" s="99">
        <v>5</v>
      </c>
      <c r="AH79" s="99">
        <v>0</v>
      </c>
      <c r="AI79" s="99"/>
      <c r="AJ79" s="99"/>
      <c r="AK79" s="99">
        <v>0</v>
      </c>
      <c r="AL79" s="99"/>
      <c r="AM79" s="99"/>
      <c r="AN79" s="99"/>
      <c r="AO79" s="99"/>
      <c r="AP79" s="99"/>
      <c r="AQ79" s="99"/>
      <c r="AR79" s="99"/>
      <c r="AS79" s="99"/>
      <c r="AT79" s="99"/>
      <c r="AU79" s="99"/>
      <c r="AV79" s="99" t="s">
        <v>597</v>
      </c>
      <c r="AW79" s="99" t="s">
        <v>597</v>
      </c>
      <c r="AX79" s="99"/>
      <c r="AY79" s="99"/>
      <c r="AZ79" s="99"/>
      <c r="BA79" s="99"/>
      <c r="BB79" s="99"/>
      <c r="BC79" s="99"/>
      <c r="BD79" s="99"/>
      <c r="BE79" s="99"/>
      <c r="BF79" s="99"/>
      <c r="BG79" s="99"/>
      <c r="BH79" s="99"/>
      <c r="BI79" s="99"/>
      <c r="BJ79" s="99"/>
      <c r="BK79" s="99"/>
      <c r="BL79" s="99"/>
      <c r="BM79" s="99"/>
      <c r="BN79" s="99"/>
      <c r="BO79" s="99"/>
      <c r="BP79" s="99"/>
      <c r="BQ79" s="99"/>
      <c r="BR79" s="99"/>
      <c r="BS79" s="99"/>
      <c r="BT79" s="99"/>
      <c r="BU79" s="99"/>
      <c r="BV79" s="99"/>
      <c r="BW79" s="99"/>
      <c r="BX79" s="99"/>
      <c r="BY79" s="99"/>
      <c r="BZ79" s="99"/>
      <c r="CA79" s="99"/>
      <c r="CB79" s="99"/>
      <c r="CC79" s="99"/>
      <c r="CD79" s="99"/>
      <c r="CE79" s="99"/>
      <c r="CF79" s="99"/>
      <c r="CG79" s="99"/>
      <c r="CH79" s="99"/>
      <c r="CI79" s="99"/>
      <c r="CJ79" s="99"/>
      <c r="CK79" s="99"/>
      <c r="CL79" s="99"/>
      <c r="CM79" s="99"/>
      <c r="CN79" s="99"/>
      <c r="CO79" s="99"/>
      <c r="CP79" s="99"/>
      <c r="CQ79" s="99"/>
      <c r="CR79" s="99"/>
      <c r="CS79" s="99"/>
      <c r="CT79" s="99"/>
      <c r="CU79" s="99"/>
      <c r="CV79" s="99"/>
      <c r="CW79" s="99"/>
      <c r="CX79" s="99"/>
      <c r="CY79" s="99"/>
      <c r="CZ79" s="99"/>
      <c r="DA79" s="99"/>
      <c r="DB79" s="99"/>
      <c r="DC79" s="99"/>
      <c r="DD79" s="99"/>
      <c r="DE79" s="99"/>
      <c r="DF79" s="99"/>
      <c r="DG79" s="99"/>
      <c r="DH79" s="99"/>
      <c r="DI79" s="99"/>
      <c r="DJ79" s="99"/>
      <c r="DK79" s="99"/>
      <c r="DL79" s="99"/>
      <c r="DM79" s="99"/>
      <c r="DN79" s="99"/>
      <c r="DO79" s="99"/>
      <c r="DP79" s="99"/>
      <c r="DQ79" s="99"/>
      <c r="DR79" s="99"/>
      <c r="DS79" s="99"/>
      <c r="DT79" s="99"/>
      <c r="DU79" s="99"/>
      <c r="DV79" s="99"/>
      <c r="DW79" s="99"/>
      <c r="DX79" s="99"/>
      <c r="DY79" s="99"/>
      <c r="DZ79" s="99"/>
      <c r="EA79" s="99"/>
      <c r="EB79" s="99"/>
      <c r="EC79" s="99"/>
      <c r="ED79" s="99"/>
      <c r="EE79" s="99"/>
      <c r="EF79" s="99"/>
      <c r="EG79" s="99"/>
      <c r="EH79" s="99"/>
      <c r="EI79" s="99"/>
      <c r="EJ79" s="99"/>
      <c r="EK79" s="99"/>
      <c r="EL79" s="99"/>
      <c r="EM79" s="99"/>
      <c r="EN79" s="99"/>
      <c r="EO79" s="99"/>
      <c r="EP79" s="99"/>
      <c r="EQ79" s="99"/>
      <c r="ER79" s="99"/>
      <c r="ES79" s="99"/>
      <c r="ET79" s="99"/>
      <c r="EU79" s="99"/>
      <c r="EV79" s="99"/>
      <c r="EW79" s="99"/>
      <c r="EX79" s="99"/>
      <c r="EY79" s="99"/>
      <c r="EZ79" s="99"/>
      <c r="FA79" s="99"/>
      <c r="FB79" s="99"/>
      <c r="FC79" s="99"/>
      <c r="FD79" s="99"/>
      <c r="FE79" s="99"/>
      <c r="FF79" s="99"/>
      <c r="FG79" s="99"/>
      <c r="FH79" s="99"/>
      <c r="FI79" s="99"/>
      <c r="FJ79" s="99"/>
      <c r="FK79" s="99"/>
      <c r="FL79" s="99"/>
      <c r="FM79" s="99"/>
      <c r="FN79" s="99"/>
      <c r="FO79" s="99"/>
      <c r="FP79" s="99"/>
      <c r="FQ79" s="99"/>
      <c r="FR79" s="99"/>
      <c r="FS79" s="99"/>
      <c r="FT79" s="99"/>
      <c r="FU79" s="99"/>
      <c r="FV79" s="99"/>
      <c r="FW79" s="99"/>
      <c r="FX79" s="99"/>
      <c r="FY79" s="99"/>
      <c r="FZ79" s="99"/>
      <c r="GA79" s="99"/>
      <c r="GB79" s="99"/>
      <c r="GC79" s="99"/>
      <c r="GD79" s="99"/>
      <c r="GE79" s="99"/>
      <c r="GF79" s="99"/>
      <c r="GG79" s="99"/>
      <c r="GH79" s="99"/>
      <c r="GI79" s="99"/>
      <c r="GJ79" s="99"/>
      <c r="GK79" s="99"/>
      <c r="GL79" s="99"/>
      <c r="GM79" s="99"/>
      <c r="GN79" s="99"/>
      <c r="GO79" s="99"/>
      <c r="GP79" s="99"/>
      <c r="GQ79" s="99"/>
      <c r="GR79" s="99"/>
      <c r="GS79" s="99"/>
      <c r="GT79" s="99"/>
      <c r="GU79" s="99"/>
      <c r="GV79" s="99"/>
      <c r="GW79" s="99"/>
      <c r="GX79" s="99"/>
      <c r="GY79" s="99"/>
      <c r="GZ79" s="99"/>
      <c r="HA79" s="99"/>
      <c r="HB79" s="99"/>
      <c r="HC79" s="99"/>
      <c r="HD79" s="99"/>
      <c r="HE79" s="99"/>
      <c r="HF79" s="99"/>
      <c r="HG79" s="99"/>
      <c r="HH79" s="99"/>
      <c r="HI79" s="99"/>
      <c r="HJ79" s="99"/>
      <c r="HK79" s="99"/>
      <c r="HL79" s="99"/>
      <c r="HM79" s="99"/>
      <c r="HN79" s="99"/>
      <c r="HO79" s="99"/>
      <c r="HP79" s="99"/>
      <c r="HQ79" s="99"/>
      <c r="HR79" s="99"/>
      <c r="HS79" s="99"/>
      <c r="HT79" s="99"/>
      <c r="HU79" s="99"/>
      <c r="HV79" s="99"/>
      <c r="HW79" s="99"/>
      <c r="HX79" s="99"/>
      <c r="HY79" s="99"/>
      <c r="HZ79" s="99"/>
      <c r="IA79" s="99"/>
      <c r="IB79" s="99"/>
      <c r="IC79" s="99"/>
      <c r="ID79" s="99"/>
      <c r="IE79" s="99"/>
      <c r="IF79" s="99"/>
      <c r="IG79" s="99"/>
      <c r="IH79" s="99"/>
      <c r="II79" s="99"/>
      <c r="IJ79" s="99"/>
      <c r="IK79" s="99"/>
      <c r="IL79" s="99"/>
      <c r="IM79" s="99"/>
      <c r="IN79" s="99"/>
      <c r="IO79" s="99"/>
      <c r="IP79" s="99"/>
      <c r="IQ79" s="99"/>
      <c r="IR79" s="99"/>
      <c r="IS79" s="99"/>
      <c r="IT79" s="99"/>
      <c r="IU79" s="99"/>
      <c r="IV79" s="99"/>
      <c r="IW79" s="99"/>
      <c r="IX79" s="99"/>
      <c r="IY79" s="99"/>
      <c r="IZ79" s="99"/>
      <c r="JA79" s="99"/>
      <c r="JB79" s="99"/>
      <c r="JC79" s="99"/>
      <c r="JD79" s="99"/>
      <c r="JE79" s="99"/>
      <c r="JF79" s="99"/>
      <c r="JG79" s="99"/>
      <c r="JH79" s="99"/>
      <c r="JI79" s="99"/>
      <c r="JJ79" s="99"/>
      <c r="JK79" s="99"/>
      <c r="JL79" s="99"/>
      <c r="JM79" s="99"/>
      <c r="JN79" s="99"/>
      <c r="JO79" s="99"/>
      <c r="JP79" s="99"/>
      <c r="JQ79" s="99"/>
      <c r="JR79" s="99"/>
      <c r="JS79" s="99"/>
      <c r="JT79" s="99"/>
      <c r="JU79" s="99"/>
      <c r="JV79" s="99"/>
      <c r="JW79" s="99"/>
      <c r="JX79" s="99"/>
      <c r="JY79" s="99"/>
      <c r="JZ79" s="99"/>
      <c r="KA79" s="99"/>
      <c r="KB79" s="99"/>
      <c r="KC79" s="99"/>
      <c r="KD79" s="99"/>
      <c r="KE79" s="99"/>
      <c r="KF79" s="99"/>
      <c r="KG79" s="99"/>
      <c r="KH79" s="99"/>
      <c r="KI79" s="99"/>
      <c r="KJ79" s="99"/>
      <c r="KK79" s="99"/>
      <c r="KL79" s="99"/>
      <c r="KM79" s="99"/>
      <c r="KN79" s="99"/>
      <c r="KO79" s="99"/>
      <c r="KP79" s="99"/>
      <c r="KQ79" s="99"/>
      <c r="KR79" s="99"/>
      <c r="KS79" s="99"/>
      <c r="KT79" s="99"/>
      <c r="KU79" s="99"/>
      <c r="KV79" s="99"/>
      <c r="KW79" s="99"/>
      <c r="KX79" s="99"/>
      <c r="KY79" s="99"/>
      <c r="KZ79" s="99"/>
      <c r="LA79" s="99"/>
      <c r="LB79" s="99"/>
      <c r="LC79" s="99"/>
      <c r="LD79" s="99"/>
      <c r="LE79" s="99"/>
      <c r="LF79" s="99"/>
      <c r="LG79" s="99"/>
      <c r="LH79" s="99"/>
      <c r="LI79" s="99"/>
      <c r="LJ79" s="99"/>
      <c r="LK79" s="99"/>
      <c r="LL79" s="99"/>
      <c r="LM79" s="99"/>
      <c r="LN79" s="99"/>
      <c r="LO79" s="99"/>
      <c r="LP79" s="99"/>
      <c r="LQ79" s="99"/>
      <c r="LR79" s="99"/>
      <c r="LS79" s="99"/>
      <c r="LT79" s="99"/>
      <c r="LU79" s="99"/>
      <c r="LV79" s="99"/>
      <c r="LW79" s="99"/>
      <c r="LX79" s="99"/>
      <c r="LY79" s="99"/>
      <c r="LZ79" s="99"/>
      <c r="MA79" s="99"/>
      <c r="MB79" s="99"/>
      <c r="MC79" s="99"/>
      <c r="MD79" s="99"/>
      <c r="ME79" s="99"/>
      <c r="MF79" s="99"/>
      <c r="MG79" s="99"/>
      <c r="MH79" s="99"/>
      <c r="MI79" s="99"/>
      <c r="MJ79" s="99"/>
      <c r="MK79" s="99"/>
      <c r="ML79" s="99"/>
      <c r="MM79" s="99"/>
      <c r="MN79" s="99"/>
      <c r="MO79" s="99"/>
      <c r="MP79" s="99"/>
      <c r="MQ79" s="99"/>
      <c r="MR79" s="99"/>
      <c r="MS79" s="99"/>
      <c r="MT79" s="99"/>
      <c r="MU79" s="99"/>
      <c r="MV79" s="99"/>
      <c r="MW79" s="99"/>
      <c r="MX79" s="99"/>
      <c r="MY79" s="99"/>
      <c r="MZ79" s="99"/>
      <c r="NA79" s="99"/>
      <c r="NB79" s="99"/>
      <c r="NC79" s="99"/>
      <c r="ND79" s="99"/>
      <c r="NE79" s="99"/>
      <c r="NF79" s="99"/>
      <c r="NG79" s="99"/>
      <c r="NH79" s="99"/>
      <c r="NI79" s="99"/>
      <c r="NJ79" s="99"/>
      <c r="NK79" s="99"/>
      <c r="NL79" s="99"/>
      <c r="NM79" s="99"/>
      <c r="NN79" s="99"/>
      <c r="NO79" s="99"/>
      <c r="NP79" s="99"/>
      <c r="NQ79" s="99"/>
      <c r="NR79" s="99"/>
      <c r="NS79" s="99"/>
      <c r="NT79" s="99"/>
      <c r="NU79" s="99"/>
      <c r="NV79" s="99"/>
      <c r="NW79" s="99"/>
      <c r="NX79" s="99"/>
      <c r="NY79" s="99"/>
      <c r="NZ79" s="99"/>
      <c r="OA79" s="99"/>
      <c r="OB79" s="99"/>
      <c r="OC79" s="99"/>
      <c r="OD79" s="99"/>
      <c r="OE79" s="99"/>
      <c r="OF79" s="99"/>
      <c r="OG79" s="99"/>
      <c r="OH79" s="99"/>
      <c r="OI79" s="99"/>
      <c r="OJ79" s="99"/>
      <c r="OK79" s="99"/>
      <c r="OL79" s="99"/>
      <c r="OM79" s="99"/>
      <c r="ON79" s="99"/>
      <c r="OO79" s="99"/>
      <c r="OP79" s="99"/>
      <c r="OQ79" s="99"/>
      <c r="OR79" s="99"/>
      <c r="OS79" s="99"/>
      <c r="OT79" s="99"/>
      <c r="OU79" s="99"/>
      <c r="OV79" s="99"/>
      <c r="OW79" s="99"/>
      <c r="OX79" s="99"/>
      <c r="OY79" s="99"/>
      <c r="OZ79" s="99"/>
      <c r="PA79" s="99"/>
      <c r="PB79" s="99"/>
      <c r="PC79" s="99"/>
      <c r="PD79" s="99"/>
      <c r="PE79" s="99"/>
      <c r="PF79" s="99"/>
      <c r="PG79" s="99"/>
      <c r="PH79" s="99"/>
      <c r="PI79" s="99"/>
      <c r="PJ79" s="99"/>
      <c r="PK79" s="99"/>
      <c r="PL79" s="99"/>
      <c r="PM79" s="99"/>
      <c r="PN79" s="99"/>
      <c r="PO79" s="99"/>
      <c r="PP79" s="99"/>
      <c r="PQ79" s="99"/>
      <c r="PR79" s="99"/>
      <c r="PS79" s="99"/>
      <c r="PT79" s="99"/>
      <c r="PU79" s="99"/>
      <c r="PV79" s="99"/>
      <c r="PW79" s="99"/>
      <c r="PX79" s="99"/>
      <c r="PY79" s="99"/>
      <c r="PZ79" s="99"/>
      <c r="QA79" s="99"/>
      <c r="QB79" s="99"/>
      <c r="QC79" s="99"/>
      <c r="QD79" s="99"/>
      <c r="QE79" s="99"/>
      <c r="QF79" s="99"/>
      <c r="QG79" s="99"/>
      <c r="QH79" s="99"/>
      <c r="QI79" s="99"/>
      <c r="QJ79" s="99"/>
      <c r="QK79" s="99"/>
      <c r="QL79" s="99"/>
      <c r="QM79" s="99"/>
      <c r="QN79" s="99"/>
      <c r="QO79" s="99"/>
      <c r="QP79" s="99"/>
      <c r="QQ79" s="99"/>
      <c r="QR79" s="99"/>
      <c r="QS79" s="99"/>
      <c r="QT79" s="99"/>
      <c r="QU79" s="99"/>
      <c r="QV79" s="99"/>
      <c r="QW79" s="99"/>
      <c r="QX79" s="99"/>
      <c r="QY79" s="99"/>
      <c r="QZ79" s="99"/>
      <c r="RA79" s="99"/>
      <c r="RB79" s="99"/>
      <c r="RC79" s="99"/>
      <c r="RD79" s="99"/>
      <c r="RE79" s="99"/>
      <c r="RF79" s="99"/>
      <c r="RG79" s="99"/>
      <c r="RH79" s="99"/>
      <c r="RI79" s="99"/>
      <c r="RJ79" s="99"/>
      <c r="RK79" s="99"/>
      <c r="RL79" s="99"/>
      <c r="RM79" s="99"/>
      <c r="RN79" s="99"/>
      <c r="RO79" s="99"/>
      <c r="RP79" s="99"/>
      <c r="RQ79" s="99"/>
      <c r="RR79" s="99"/>
      <c r="RS79" s="99"/>
      <c r="RT79" s="99"/>
      <c r="RU79" s="99"/>
      <c r="RV79" s="99"/>
      <c r="RW79" s="99"/>
      <c r="RX79" s="99"/>
      <c r="RY79" s="99"/>
      <c r="RZ79" s="99"/>
      <c r="SA79" s="99"/>
      <c r="SB79" s="99"/>
      <c r="SC79" s="99"/>
      <c r="SD79" s="99"/>
      <c r="SE79" s="99"/>
      <c r="SF79" s="99"/>
      <c r="SG79" s="99"/>
      <c r="SH79" s="99"/>
      <c r="SI79" s="99"/>
      <c r="SJ79" s="99"/>
      <c r="SK79" s="99"/>
      <c r="SL79" s="99"/>
      <c r="SM79" s="99"/>
      <c r="SN79" s="99"/>
      <c r="SO79" s="99"/>
      <c r="SP79" s="99"/>
      <c r="SQ79" s="99"/>
      <c r="SR79" s="99"/>
      <c r="SS79" s="99"/>
      <c r="ST79" s="99"/>
      <c r="SU79" s="99"/>
      <c r="SV79" s="99"/>
      <c r="SW79" s="99"/>
      <c r="SX79" s="99"/>
      <c r="SY79" s="99"/>
      <c r="SZ79" s="99"/>
      <c r="TA79" s="99"/>
      <c r="TB79" s="99"/>
      <c r="TC79" s="99"/>
      <c r="TD79" s="99"/>
      <c r="TE79" s="99"/>
      <c r="TF79" s="99"/>
      <c r="TG79" s="99"/>
      <c r="TH79" s="99"/>
      <c r="TI79" s="99"/>
      <c r="TJ79" s="99"/>
      <c r="TK79" s="99"/>
      <c r="TL79" s="99"/>
      <c r="TM79" s="99"/>
      <c r="TN79" s="99"/>
      <c r="TO79" s="99"/>
      <c r="TP79" s="99"/>
      <c r="TQ79" s="99"/>
      <c r="TR79" s="99"/>
      <c r="TS79" s="99"/>
      <c r="TT79" s="99"/>
      <c r="TU79" s="99"/>
      <c r="TV79" s="99"/>
      <c r="TW79" s="99"/>
      <c r="TX79" s="99"/>
      <c r="TY79" s="99"/>
      <c r="TZ79" s="99"/>
      <c r="UA79" s="99"/>
      <c r="UB79" s="99"/>
      <c r="UC79" s="99"/>
      <c r="UD79" s="99"/>
      <c r="UE79" s="99"/>
      <c r="UF79" s="99"/>
      <c r="UG79" s="99"/>
      <c r="UH79" s="99"/>
      <c r="UI79" s="99"/>
      <c r="UJ79" s="99"/>
      <c r="UK79" s="99"/>
      <c r="UL79" s="99"/>
      <c r="UM79" s="99"/>
      <c r="UN79" s="99"/>
      <c r="UO79" s="99"/>
      <c r="UP79" s="99"/>
      <c r="UQ79" s="99"/>
      <c r="UR79" s="99"/>
      <c r="US79" s="99"/>
      <c r="UT79" s="99"/>
      <c r="UU79" s="99"/>
      <c r="UV79" s="99"/>
      <c r="UW79" s="99"/>
      <c r="UX79" s="99"/>
      <c r="UY79" s="99"/>
      <c r="UZ79" s="99"/>
      <c r="VA79" s="99"/>
      <c r="VB79" s="99"/>
      <c r="VC79" s="99"/>
      <c r="VD79" s="99"/>
      <c r="VE79" s="99"/>
      <c r="VF79" s="99"/>
      <c r="VG79" s="99"/>
      <c r="VH79" s="99"/>
      <c r="VI79" s="99"/>
      <c r="VJ79" s="99"/>
      <c r="VK79" s="99"/>
      <c r="VL79" s="99"/>
      <c r="VM79" s="99"/>
      <c r="VN79" s="99"/>
      <c r="VO79" s="99"/>
      <c r="VP79" s="99"/>
      <c r="VQ79" s="99"/>
      <c r="VR79" s="99"/>
      <c r="VS79" s="99"/>
      <c r="VT79" s="99"/>
      <c r="VU79" s="99"/>
      <c r="VV79" s="99"/>
      <c r="VW79" s="99"/>
      <c r="VX79" s="99"/>
      <c r="VY79" s="99"/>
      <c r="VZ79" s="99"/>
      <c r="WA79" s="99"/>
      <c r="WB79" s="99"/>
      <c r="WC79" s="99"/>
      <c r="WD79" s="99"/>
      <c r="WE79" s="99"/>
      <c r="WF79" s="99"/>
      <c r="WG79" s="99"/>
      <c r="WH79" s="99"/>
      <c r="WI79" s="99"/>
      <c r="WJ79" s="99"/>
      <c r="WK79" s="99"/>
      <c r="WL79" s="99"/>
      <c r="WM79" s="99"/>
      <c r="WN79" s="99"/>
      <c r="WO79" s="99"/>
      <c r="WP79" s="99"/>
      <c r="WQ79" s="99"/>
      <c r="WR79" s="99"/>
      <c r="WS79" s="99"/>
      <c r="WT79" s="99"/>
      <c r="WU79" s="99"/>
      <c r="WV79" s="99"/>
      <c r="WW79" s="99"/>
      <c r="WX79" s="99"/>
      <c r="WY79" s="99"/>
      <c r="WZ79" s="99"/>
      <c r="XA79" s="99"/>
      <c r="XB79" s="99"/>
      <c r="XC79" s="99"/>
      <c r="XD79" s="99"/>
      <c r="XE79" s="99"/>
      <c r="XF79" s="99"/>
      <c r="XG79" s="99"/>
      <c r="XH79" s="99"/>
      <c r="XI79" s="99"/>
      <c r="XJ79" s="99"/>
      <c r="XK79" s="99"/>
      <c r="XL79" s="99"/>
      <c r="XM79" s="99"/>
      <c r="XN79" s="99"/>
      <c r="XO79" s="99"/>
      <c r="XP79" s="99"/>
      <c r="XQ79" s="99"/>
      <c r="XR79" s="99"/>
      <c r="XS79" s="99"/>
      <c r="XT79" s="99"/>
      <c r="XU79" s="99"/>
      <c r="XV79" s="99"/>
      <c r="XW79" s="99"/>
      <c r="XX79" s="99"/>
      <c r="XY79" s="99"/>
      <c r="XZ79" s="99"/>
      <c r="YA79" s="99"/>
      <c r="YB79" s="99"/>
      <c r="YC79" s="99"/>
      <c r="YD79" s="99"/>
      <c r="YE79" s="99"/>
      <c r="YF79" s="99"/>
      <c r="YG79" s="99"/>
      <c r="YH79" s="99"/>
      <c r="YI79" s="99"/>
      <c r="YJ79" s="99"/>
      <c r="YK79" s="99"/>
      <c r="YL79" s="99"/>
      <c r="YM79" s="99"/>
      <c r="YN79" s="99"/>
      <c r="YO79" s="99"/>
      <c r="YP79" s="99"/>
      <c r="YQ79" s="99"/>
      <c r="YR79" s="99"/>
      <c r="YS79" s="99"/>
      <c r="YT79" s="99"/>
      <c r="YU79" s="99"/>
      <c r="YV79" s="99"/>
      <c r="YW79" s="99"/>
      <c r="YX79" s="99"/>
      <c r="YY79" s="99"/>
      <c r="YZ79" s="99"/>
      <c r="ZA79" s="99"/>
      <c r="ZB79" s="99"/>
      <c r="ZC79" s="99"/>
      <c r="ZD79" s="99"/>
      <c r="ZE79" s="99"/>
      <c r="ZF79" s="99"/>
      <c r="ZG79" s="99"/>
      <c r="ZH79" s="99"/>
      <c r="ZI79" s="99"/>
      <c r="ZJ79" s="99"/>
      <c r="ZK79" s="99"/>
      <c r="ZL79" s="99"/>
      <c r="ZM79" s="99"/>
      <c r="ZN79" s="99"/>
      <c r="ZO79" s="99"/>
      <c r="ZP79" s="99"/>
      <c r="ZQ79" s="99"/>
      <c r="ZR79" s="99"/>
      <c r="ZS79" s="99"/>
      <c r="ZT79" s="99"/>
      <c r="ZU79" s="99"/>
      <c r="ZV79" s="99"/>
      <c r="ZW79" s="99"/>
      <c r="ZX79" s="99"/>
      <c r="ZY79" s="99"/>
      <c r="ZZ79" s="99"/>
      <c r="AAA79" s="99"/>
      <c r="AAB79" s="99"/>
      <c r="AAC79" s="99"/>
      <c r="AAD79" s="99"/>
      <c r="AAE79" s="99"/>
      <c r="AAF79" s="99"/>
      <c r="AAG79" s="99"/>
      <c r="AAH79" s="99"/>
      <c r="AAI79" s="99"/>
      <c r="AAJ79" s="99"/>
      <c r="AAK79" s="99"/>
      <c r="AAL79" s="99"/>
      <c r="AAM79" s="99"/>
      <c r="AAN79" s="99"/>
      <c r="AAO79" s="99"/>
      <c r="AAP79" s="99"/>
      <c r="AAQ79" s="99"/>
      <c r="AAR79" s="99"/>
      <c r="AAS79" s="99"/>
      <c r="AAT79" s="99"/>
      <c r="AAU79" s="99"/>
      <c r="AAV79" s="99"/>
      <c r="AAW79" s="99"/>
      <c r="AAX79" s="99"/>
      <c r="AAY79" s="99"/>
      <c r="AAZ79" s="99"/>
      <c r="ABA79" s="99"/>
      <c r="ABB79" s="99"/>
      <c r="ABC79" s="99"/>
      <c r="ABD79" s="99"/>
      <c r="ABE79" s="99"/>
      <c r="ABF79" s="99"/>
      <c r="ABG79" s="99"/>
      <c r="ABH79" s="99"/>
      <c r="ABI79" s="99"/>
      <c r="ABJ79" s="99"/>
      <c r="ABK79" s="99"/>
      <c r="ABL79" s="99"/>
      <c r="ABM79" s="99"/>
      <c r="ABN79" s="99"/>
      <c r="ABO79" s="99"/>
      <c r="ABP79" s="99"/>
      <c r="ABQ79" s="99"/>
      <c r="ABR79" s="99"/>
      <c r="ABS79" s="99"/>
      <c r="ABT79" s="99"/>
      <c r="ABU79" s="99"/>
      <c r="ABV79" s="99"/>
      <c r="ABW79" s="99"/>
      <c r="ABX79" s="99"/>
      <c r="ABY79" s="99"/>
      <c r="ABZ79" s="99"/>
      <c r="ACA79" s="99"/>
      <c r="ACB79" s="99"/>
      <c r="ACC79" s="99"/>
      <c r="ACD79" s="99"/>
      <c r="ACE79" s="99"/>
      <c r="ACF79" s="99"/>
      <c r="ACG79" s="99"/>
      <c r="ACH79" s="99"/>
      <c r="ACI79" s="99"/>
      <c r="ACJ79" s="99"/>
      <c r="ACK79" s="99"/>
      <c r="ACL79" s="99"/>
      <c r="ACM79" s="99"/>
      <c r="ACN79" s="99"/>
      <c r="ACO79" s="99"/>
      <c r="ACP79" s="99"/>
      <c r="ACQ79" s="99"/>
      <c r="ACR79" s="99"/>
      <c r="ACS79" s="99"/>
      <c r="ACT79" s="99"/>
      <c r="ACU79" s="99"/>
      <c r="ACV79" s="99"/>
      <c r="ACW79" s="99"/>
      <c r="ACX79" s="99"/>
      <c r="ACY79" s="99"/>
      <c r="ACZ79" s="99"/>
      <c r="ADA79" s="99"/>
      <c r="ADB79" s="99"/>
      <c r="ADC79" s="99"/>
      <c r="ADD79" s="99"/>
      <c r="ADE79" s="99"/>
      <c r="ADF79" s="99"/>
      <c r="ADG79" s="99"/>
      <c r="ADH79" s="99"/>
      <c r="ADI79" s="99"/>
      <c r="ADJ79" s="99"/>
      <c r="ADK79" s="99"/>
      <c r="ADL79" s="99"/>
      <c r="ADM79" s="99"/>
      <c r="ADN79" s="99"/>
      <c r="ADO79" s="99"/>
      <c r="ADP79" s="99"/>
      <c r="ADQ79" s="99"/>
      <c r="ADR79" s="99"/>
      <c r="ADS79" s="99"/>
      <c r="ADT79" s="99"/>
      <c r="ADU79" s="99"/>
      <c r="ADV79" s="99"/>
      <c r="ADW79" s="99"/>
      <c r="ADX79" s="99"/>
      <c r="ADY79" s="99"/>
      <c r="ADZ79" s="99"/>
      <c r="AEA79" s="99"/>
      <c r="AEB79" s="99"/>
      <c r="AEC79" s="99"/>
      <c r="AED79" s="99"/>
      <c r="AEE79" s="99"/>
      <c r="AEF79" s="99"/>
      <c r="AEG79" s="99"/>
      <c r="AEH79" s="99"/>
      <c r="AEI79" s="99"/>
      <c r="AEJ79" s="99"/>
      <c r="AEK79" s="99"/>
      <c r="AEL79" s="99"/>
      <c r="AEM79" s="99"/>
      <c r="AEN79" s="99"/>
      <c r="AEO79" s="99"/>
      <c r="AEP79" s="99"/>
      <c r="AEQ79" s="99"/>
      <c r="AER79" s="99"/>
      <c r="AES79" s="99"/>
      <c r="AET79" s="99"/>
      <c r="AEU79" s="99"/>
      <c r="AEV79" s="99"/>
      <c r="AEW79" s="99"/>
      <c r="AEX79" s="99"/>
      <c r="AEY79" s="99"/>
      <c r="AEZ79" s="99"/>
      <c r="AFA79" s="99"/>
      <c r="AFB79" s="99"/>
      <c r="AFC79" s="99"/>
      <c r="AFD79" s="99"/>
      <c r="AFE79" s="99"/>
      <c r="AFF79" s="99"/>
      <c r="AFG79" s="99"/>
      <c r="AFH79" s="99"/>
      <c r="AFI79" s="99"/>
      <c r="AFJ79" s="99"/>
      <c r="AFK79" s="99"/>
      <c r="AFL79" s="99"/>
      <c r="AFM79" s="99"/>
      <c r="AFN79" s="99"/>
      <c r="AFO79" s="99"/>
      <c r="AFP79" s="99"/>
      <c r="AFQ79" s="99"/>
      <c r="AFR79" s="99"/>
      <c r="AFS79" s="99"/>
      <c r="AFT79" s="99"/>
      <c r="AFU79" s="99"/>
      <c r="AFV79" s="99"/>
      <c r="AFW79" s="99"/>
      <c r="AFX79" s="99"/>
      <c r="AFY79" s="99"/>
      <c r="AFZ79" s="99"/>
      <c r="AGA79" s="99"/>
      <c r="AGB79" s="99"/>
      <c r="AGC79" s="99"/>
      <c r="AGD79" s="99"/>
      <c r="AGE79" s="99"/>
      <c r="AGF79" s="99"/>
      <c r="AGG79" s="99"/>
      <c r="AGH79" s="99"/>
      <c r="AGI79" s="99"/>
      <c r="AGJ79" s="99"/>
      <c r="AGK79" s="99"/>
      <c r="AGL79" s="99"/>
      <c r="AGM79" s="99"/>
      <c r="AGN79" s="99"/>
      <c r="AGO79" s="99"/>
      <c r="AGP79" s="99"/>
      <c r="AGQ79" s="99"/>
      <c r="AGR79" s="99"/>
      <c r="AGS79" s="99"/>
      <c r="AGT79" s="99"/>
      <c r="AGU79" s="99"/>
      <c r="AGV79" s="99"/>
      <c r="AGW79" s="99"/>
      <c r="AGX79" s="99"/>
      <c r="AGY79" s="99"/>
      <c r="AGZ79" s="99"/>
      <c r="AHA79" s="99"/>
      <c r="AHB79" s="99"/>
      <c r="AHC79" s="99"/>
      <c r="AHD79" s="99"/>
      <c r="AHE79" s="99"/>
      <c r="AHF79" s="99"/>
      <c r="AHG79" s="99"/>
      <c r="AHH79" s="99"/>
      <c r="AHI79" s="99"/>
      <c r="AHJ79" s="99"/>
      <c r="AHK79" s="99"/>
      <c r="AHL79" s="99"/>
      <c r="AHM79" s="99"/>
      <c r="AHN79" s="99"/>
      <c r="AHO79" s="99"/>
      <c r="AHP79" s="99"/>
      <c r="AHQ79" s="99"/>
      <c r="AHR79" s="99"/>
      <c r="AHS79" s="99"/>
      <c r="AHT79" s="99"/>
      <c r="AHU79" s="99"/>
      <c r="AHV79" s="99"/>
      <c r="AHW79" s="99"/>
      <c r="AHX79" s="99"/>
      <c r="AHY79" s="99"/>
      <c r="AHZ79" s="99"/>
      <c r="AIA79" s="99"/>
      <c r="AIB79" s="99"/>
      <c r="AIC79" s="99"/>
      <c r="AID79" s="99"/>
      <c r="AIE79" s="99"/>
      <c r="AIF79" s="99"/>
      <c r="AIG79" s="99"/>
      <c r="AIH79" s="99"/>
      <c r="AII79" s="99"/>
      <c r="AIJ79" s="99"/>
      <c r="AIK79" s="99"/>
      <c r="AIL79" s="99"/>
      <c r="AIM79" s="99"/>
      <c r="AIN79" s="99"/>
      <c r="AIO79" s="99"/>
      <c r="AIP79" s="99"/>
      <c r="AIQ79" s="99"/>
      <c r="AIR79" s="99"/>
      <c r="AIS79" s="99"/>
      <c r="AIT79" s="99"/>
      <c r="AIU79" s="99"/>
      <c r="AIV79" s="99"/>
      <c r="AIW79" s="99"/>
      <c r="AIX79" s="99"/>
      <c r="AIY79" s="99"/>
      <c r="AIZ79" s="99"/>
      <c r="AJA79" s="99"/>
      <c r="AJB79" s="99"/>
      <c r="AJC79" s="99"/>
      <c r="AJD79" s="99"/>
      <c r="AJE79" s="99"/>
      <c r="AJF79" s="99"/>
      <c r="AJG79" s="99"/>
      <c r="AJH79" s="99"/>
      <c r="AJI79" s="99"/>
      <c r="AJJ79" s="99"/>
      <c r="AJK79" s="99"/>
      <c r="AJL79" s="99"/>
      <c r="AJM79" s="99"/>
      <c r="AJN79" s="99"/>
      <c r="AJO79" s="99"/>
      <c r="AJP79" s="99"/>
      <c r="AJQ79" s="99"/>
      <c r="AJR79" s="99"/>
      <c r="AJS79" s="99"/>
      <c r="AJT79" s="99"/>
      <c r="AJU79" s="99"/>
      <c r="AJV79" s="99"/>
      <c r="AJW79" s="99"/>
      <c r="AJX79" s="99"/>
      <c r="AJY79" s="99"/>
      <c r="AJZ79" s="99"/>
      <c r="AKA79" s="99"/>
      <c r="AKB79" s="99"/>
      <c r="AKC79" s="99"/>
      <c r="AKD79" s="99"/>
      <c r="AKE79" s="99"/>
      <c r="AKF79" s="99"/>
      <c r="AKG79" s="99"/>
      <c r="AKH79" s="99"/>
      <c r="AKI79" s="99"/>
      <c r="AKJ79" s="99"/>
      <c r="AKK79" s="99"/>
      <c r="AKL79" s="99"/>
      <c r="AKM79" s="99"/>
      <c r="AKN79" s="99"/>
      <c r="AKO79" s="99"/>
      <c r="AKP79" s="99"/>
      <c r="AKQ79" s="99"/>
      <c r="AKR79" s="99"/>
      <c r="AKS79" s="99"/>
      <c r="AKT79" s="99"/>
      <c r="AKU79" s="99"/>
      <c r="AKV79" s="99"/>
      <c r="AKW79" s="99"/>
      <c r="AKX79" s="99"/>
      <c r="AKY79" s="99"/>
      <c r="AKZ79" s="99"/>
      <c r="ALA79" s="99"/>
      <c r="ALB79" s="99"/>
      <c r="ALC79" s="99"/>
      <c r="ALD79" s="99"/>
      <c r="ALE79" s="99"/>
      <c r="ALF79" s="99"/>
      <c r="ALG79" s="99"/>
      <c r="ALH79" s="99"/>
      <c r="ALI79" s="99"/>
      <c r="ALJ79" s="99"/>
      <c r="ALK79" s="99"/>
      <c r="ALL79" s="99"/>
      <c r="ALM79" s="99"/>
      <c r="ALN79" s="99"/>
      <c r="ALO79" s="99"/>
      <c r="ALP79" s="99"/>
      <c r="ALQ79" s="99"/>
      <c r="ALR79" s="99"/>
      <c r="ALS79" s="99"/>
      <c r="ALT79" s="99"/>
      <c r="ALU79" s="99"/>
      <c r="ALV79" s="99"/>
      <c r="ALW79" s="99"/>
      <c r="ALX79" s="99"/>
      <c r="ALY79" s="99"/>
      <c r="ALZ79" s="99"/>
      <c r="AMA79" s="99"/>
      <c r="AMB79" s="99"/>
      <c r="AMC79" s="99"/>
      <c r="AMD79" s="99"/>
      <c r="AME79" s="99"/>
      <c r="AMF79" s="99"/>
      <c r="AMG79" s="99"/>
      <c r="AMH79" s="99"/>
      <c r="AMI79" s="99"/>
      <c r="AMJ79" s="99"/>
      <c r="AMK79" s="99"/>
      <c r="AML79" s="99"/>
      <c r="AMM79" s="99"/>
      <c r="AMN79" s="99"/>
      <c r="AMO79" s="99"/>
      <c r="AMP79" s="99"/>
      <c r="AMQ79" s="99"/>
      <c r="AMR79" s="99"/>
      <c r="AMS79" s="99"/>
      <c r="AMT79" s="99"/>
      <c r="AMU79" s="99"/>
      <c r="AMV79" s="99"/>
      <c r="AMW79" s="99"/>
      <c r="AMX79" s="99"/>
      <c r="AMY79" s="99"/>
      <c r="AMZ79" s="99"/>
      <c r="ANA79" s="99"/>
      <c r="ANB79" s="99"/>
      <c r="ANC79" s="99"/>
      <c r="AND79" s="99"/>
      <c r="ANE79" s="99"/>
      <c r="ANF79" s="99"/>
      <c r="ANG79" s="99"/>
      <c r="ANH79" s="99"/>
      <c r="ANI79" s="99"/>
      <c r="ANJ79" s="99"/>
      <c r="ANK79" s="99"/>
      <c r="ANL79" s="99"/>
      <c r="ANM79" s="99"/>
      <c r="ANN79" s="99"/>
      <c r="ANO79" s="99"/>
      <c r="ANP79" s="99"/>
      <c r="ANQ79" s="99"/>
      <c r="ANR79" s="99"/>
      <c r="ANS79" s="99"/>
      <c r="ANT79" s="99"/>
      <c r="ANU79" s="99"/>
      <c r="ANV79" s="99"/>
      <c r="ANW79" s="99"/>
      <c r="ANX79" s="99"/>
      <c r="ANY79" s="99"/>
      <c r="ANZ79" s="99"/>
      <c r="AOA79" s="99"/>
      <c r="AOB79" s="99"/>
      <c r="AOC79" s="99"/>
      <c r="AOD79" s="99"/>
      <c r="AOE79" s="99"/>
      <c r="AOF79" s="99"/>
      <c r="AOG79" s="99"/>
      <c r="AOH79" s="99"/>
      <c r="AOI79" s="99"/>
      <c r="AOJ79" s="99"/>
      <c r="AOK79" s="99"/>
      <c r="AOL79" s="99"/>
      <c r="AOM79" s="99"/>
      <c r="AON79" s="99"/>
      <c r="AOO79" s="99"/>
      <c r="AOP79" s="99"/>
      <c r="AOQ79" s="99"/>
      <c r="AOR79" s="99"/>
      <c r="AOS79" s="99"/>
      <c r="AOT79" s="99"/>
      <c r="AOU79" s="99"/>
      <c r="AOV79" s="99"/>
      <c r="AOW79" s="99"/>
      <c r="AOX79" s="99"/>
      <c r="AOY79" s="99"/>
      <c r="AOZ79" s="99"/>
      <c r="APA79" s="99"/>
      <c r="APB79" s="99"/>
      <c r="APC79" s="99"/>
      <c r="APD79" s="99"/>
      <c r="APE79" s="99"/>
      <c r="APF79" s="99"/>
      <c r="APG79" s="99"/>
      <c r="APH79" s="99"/>
      <c r="API79" s="99"/>
      <c r="APJ79" s="99"/>
      <c r="APK79" s="99"/>
      <c r="APL79" s="99"/>
      <c r="APM79" s="99"/>
      <c r="APN79" s="99"/>
      <c r="APO79" s="99"/>
      <c r="APP79" s="99"/>
      <c r="APQ79" s="99"/>
      <c r="APR79" s="99"/>
      <c r="APS79" s="99"/>
      <c r="APT79" s="99"/>
      <c r="APU79" s="99"/>
      <c r="APV79" s="99"/>
      <c r="APW79" s="99"/>
      <c r="APX79" s="99"/>
      <c r="APY79" s="99"/>
      <c r="APZ79" s="99"/>
      <c r="AQA79" s="99"/>
      <c r="AQB79" s="99"/>
      <c r="AQC79" s="99"/>
      <c r="AQD79" s="99"/>
      <c r="AQE79" s="99"/>
      <c r="AQF79" s="99"/>
      <c r="AQG79" s="99"/>
      <c r="AQH79" s="99"/>
      <c r="AQI79" s="99"/>
      <c r="AQJ79" s="99"/>
      <c r="AQK79" s="99"/>
      <c r="AQL79" s="99"/>
      <c r="AQM79" s="99"/>
      <c r="AQN79" s="99"/>
      <c r="AQO79" s="99"/>
      <c r="AQP79" s="99"/>
      <c r="AQQ79" s="99"/>
      <c r="AQR79" s="99"/>
      <c r="AQS79" s="99"/>
      <c r="AQT79" s="99"/>
      <c r="AQU79" s="99"/>
      <c r="AQV79" s="99"/>
      <c r="AQW79" s="99"/>
      <c r="AQX79" s="99"/>
      <c r="AQY79" s="99"/>
      <c r="AQZ79" s="99"/>
      <c r="ARA79" s="99"/>
      <c r="ARB79" s="99"/>
      <c r="ARC79" s="99"/>
      <c r="ARD79" s="99"/>
      <c r="ARE79" s="99"/>
      <c r="ARF79" s="99"/>
      <c r="ARG79" s="99"/>
      <c r="ARH79" s="99"/>
      <c r="ARI79" s="99"/>
      <c r="ARJ79" s="99"/>
      <c r="ARK79" s="99"/>
      <c r="ARL79" s="99"/>
      <c r="ARM79" s="99"/>
      <c r="ARN79" s="99"/>
      <c r="ARO79" s="99"/>
      <c r="ARP79" s="99"/>
      <c r="ARQ79" s="99"/>
      <c r="ARR79" s="99"/>
      <c r="ARS79" s="99"/>
      <c r="ART79" s="99"/>
      <c r="ARU79" s="99"/>
      <c r="ARV79" s="99"/>
      <c r="ARW79" s="99"/>
      <c r="ARX79" s="99"/>
      <c r="ARY79" s="99"/>
      <c r="ARZ79" s="99"/>
      <c r="ASA79" s="99"/>
      <c r="ASB79" s="99"/>
      <c r="ASC79" s="99"/>
      <c r="ASD79" s="99"/>
      <c r="ASE79" s="99"/>
      <c r="ASF79" s="99"/>
      <c r="ASG79" s="99"/>
      <c r="ASH79" s="99"/>
      <c r="ASI79" s="99"/>
      <c r="ASJ79" s="99"/>
      <c r="ASK79" s="99"/>
      <c r="ASL79" s="99"/>
      <c r="ASM79" s="99"/>
      <c r="ASN79" s="99"/>
      <c r="ASO79" s="99"/>
      <c r="ASP79" s="99"/>
      <c r="ASQ79" s="99"/>
      <c r="ASR79" s="99"/>
      <c r="ASS79" s="99"/>
      <c r="AST79" s="99"/>
      <c r="ASU79" s="99"/>
      <c r="ASV79" s="99"/>
      <c r="ASW79" s="99"/>
      <c r="ASX79" s="99"/>
      <c r="ASY79" s="99"/>
      <c r="ASZ79" s="99"/>
      <c r="ATA79" s="99"/>
      <c r="ATB79" s="99"/>
      <c r="ATC79" s="99"/>
      <c r="ATD79" s="99"/>
      <c r="ATE79" s="99"/>
      <c r="ATF79" s="99"/>
      <c r="ATG79" s="99"/>
      <c r="ATH79" s="99"/>
      <c r="ATI79" s="99"/>
      <c r="ATJ79" s="99"/>
      <c r="ATK79" s="99"/>
      <c r="ATL79" s="99"/>
      <c r="ATM79" s="99"/>
      <c r="ATN79" s="99"/>
      <c r="ATO79" s="99"/>
      <c r="ATP79" s="99"/>
      <c r="ATQ79" s="99"/>
      <c r="ATR79" s="99"/>
      <c r="ATS79" s="99"/>
      <c r="ATT79" s="99"/>
      <c r="ATU79" s="99"/>
      <c r="ATV79" s="99"/>
      <c r="ATW79" s="99"/>
      <c r="ATX79" s="99"/>
      <c r="ATY79" s="99"/>
      <c r="ATZ79" s="99"/>
      <c r="AUA79" s="99"/>
      <c r="AUB79" s="99"/>
      <c r="AUC79" s="99"/>
      <c r="AUD79" s="99"/>
      <c r="AUE79" s="99"/>
      <c r="AUF79" s="99"/>
      <c r="AUG79" s="99"/>
      <c r="AUH79" s="99"/>
      <c r="AUI79" s="99"/>
      <c r="AUJ79" s="99"/>
      <c r="AUK79" s="99"/>
      <c r="AUL79" s="99"/>
      <c r="AUM79" s="99"/>
      <c r="AUN79" s="99"/>
      <c r="AUO79" s="99"/>
      <c r="AUP79" s="99"/>
      <c r="AUQ79" s="99"/>
      <c r="AUR79" s="99"/>
      <c r="AUS79" s="99"/>
      <c r="AUT79" s="99"/>
      <c r="AUU79" s="99"/>
      <c r="AUV79" s="99"/>
      <c r="AUW79" s="99"/>
      <c r="AUX79" s="99"/>
      <c r="AUY79" s="99"/>
      <c r="AUZ79" s="99"/>
      <c r="AVA79" s="99"/>
      <c r="AVB79" s="99"/>
      <c r="AVC79" s="99"/>
      <c r="AVD79" s="99"/>
      <c r="AVE79" s="99"/>
      <c r="AVF79" s="99"/>
      <c r="AVG79" s="99"/>
      <c r="AVH79" s="99"/>
      <c r="AVI79" s="99"/>
      <c r="AVJ79" s="99"/>
      <c r="AVK79" s="99"/>
      <c r="AVL79" s="99"/>
      <c r="AVM79" s="99"/>
      <c r="AVN79" s="99"/>
      <c r="AVO79" s="99"/>
      <c r="AVP79" s="99"/>
      <c r="AVQ79" s="99"/>
      <c r="AVR79" s="99"/>
      <c r="AVS79" s="99"/>
      <c r="AVT79" s="99"/>
      <c r="AVU79" s="99"/>
      <c r="AVV79" s="99"/>
      <c r="AVW79" s="99"/>
      <c r="AVX79" s="99"/>
      <c r="AVY79" s="99"/>
      <c r="AVZ79" s="99"/>
      <c r="AWA79" s="99"/>
      <c r="AWB79" s="99"/>
      <c r="AWC79" s="99"/>
      <c r="AWD79" s="99"/>
      <c r="AWE79" s="99"/>
      <c r="AWF79" s="99"/>
      <c r="AWG79" s="99"/>
      <c r="AWH79" s="99"/>
      <c r="AWI79" s="99"/>
      <c r="AWJ79" s="99"/>
      <c r="AWK79" s="99"/>
      <c r="AWL79" s="99"/>
      <c r="AWM79" s="99"/>
      <c r="AWN79" s="99"/>
      <c r="AWO79" s="99"/>
      <c r="AWP79" s="99"/>
      <c r="AWQ79" s="99"/>
      <c r="AWR79" s="99"/>
      <c r="AWS79" s="99"/>
      <c r="AWT79" s="99"/>
      <c r="AWU79" s="99"/>
      <c r="AWV79" s="99"/>
      <c r="AWW79" s="99"/>
      <c r="AWX79" s="99"/>
      <c r="AWY79" s="99"/>
      <c r="AWZ79" s="99"/>
      <c r="AXA79" s="99"/>
      <c r="AXB79" s="99"/>
      <c r="AXC79" s="99"/>
      <c r="AXD79" s="99"/>
      <c r="AXE79" s="99"/>
      <c r="AXF79" s="99"/>
      <c r="AXG79" s="99"/>
      <c r="AXH79" s="99"/>
      <c r="AXI79" s="99"/>
      <c r="AXJ79" s="99"/>
      <c r="AXK79" s="99"/>
      <c r="AXL79" s="99"/>
      <c r="AXM79" s="99"/>
      <c r="AXN79" s="99"/>
      <c r="AXO79" s="99"/>
      <c r="AXP79" s="99"/>
      <c r="AXQ79" s="99"/>
      <c r="AXR79" s="99"/>
      <c r="AXS79" s="99"/>
      <c r="AXT79" s="99"/>
      <c r="AXU79" s="99"/>
      <c r="AXV79" s="99"/>
      <c r="AXW79" s="99"/>
      <c r="AXX79" s="99"/>
      <c r="AXY79" s="99"/>
      <c r="AXZ79" s="99"/>
      <c r="AYA79" s="99"/>
      <c r="AYB79" s="99"/>
      <c r="AYC79" s="99"/>
      <c r="AYD79" s="99"/>
      <c r="AYE79" s="99"/>
      <c r="AYF79" s="99"/>
      <c r="AYG79" s="99"/>
      <c r="AYH79" s="99"/>
      <c r="AYI79" s="99"/>
      <c r="AYJ79" s="99"/>
      <c r="AYK79" s="99"/>
      <c r="AYL79" s="99"/>
      <c r="AYM79" s="99"/>
      <c r="AYN79" s="99"/>
      <c r="AYO79" s="99"/>
      <c r="AYP79" s="99"/>
      <c r="AYQ79" s="99"/>
      <c r="AYR79" s="99"/>
      <c r="AYS79" s="99"/>
      <c r="AYT79" s="99"/>
      <c r="AYU79" s="99"/>
      <c r="AYV79" s="99"/>
      <c r="AYW79" s="99"/>
      <c r="AYX79" s="99"/>
      <c r="AYY79" s="99"/>
      <c r="AYZ79" s="99"/>
      <c r="AZA79" s="99"/>
      <c r="AZB79" s="99"/>
      <c r="AZC79" s="99"/>
      <c r="AZD79" s="99"/>
      <c r="AZE79" s="99"/>
      <c r="AZF79" s="99"/>
      <c r="AZG79" s="99"/>
      <c r="AZH79" s="99"/>
      <c r="AZI79" s="99"/>
      <c r="AZJ79" s="99"/>
      <c r="AZK79" s="99"/>
      <c r="AZL79" s="99"/>
      <c r="AZM79" s="99"/>
      <c r="AZN79" s="99"/>
      <c r="AZO79" s="99"/>
      <c r="AZP79" s="99"/>
      <c r="AZQ79" s="99"/>
      <c r="AZR79" s="99"/>
      <c r="AZS79" s="99"/>
      <c r="AZT79" s="99"/>
      <c r="AZU79" s="99"/>
      <c r="AZV79" s="99"/>
      <c r="AZW79" s="99"/>
      <c r="AZX79" s="99"/>
      <c r="AZY79" s="99"/>
      <c r="AZZ79" s="99"/>
      <c r="BAA79" s="99"/>
      <c r="BAB79" s="99"/>
      <c r="BAC79" s="99"/>
      <c r="BAD79" s="99"/>
      <c r="BAE79" s="99"/>
      <c r="BAF79" s="99"/>
      <c r="BAG79" s="99"/>
      <c r="BAH79" s="99"/>
      <c r="BAI79" s="99"/>
      <c r="BAJ79" s="99"/>
      <c r="BAK79" s="99"/>
      <c r="BAL79" s="99"/>
      <c r="BAM79" s="99"/>
      <c r="BAN79" s="99"/>
      <c r="BAO79" s="99"/>
      <c r="BAP79" s="99"/>
      <c r="BAQ79" s="99"/>
      <c r="BAR79" s="99"/>
      <c r="BAS79" s="99"/>
      <c r="BAT79" s="99"/>
      <c r="BAU79" s="99"/>
      <c r="BAV79" s="99"/>
      <c r="BAW79" s="99"/>
      <c r="BAX79" s="99"/>
      <c r="BAY79" s="99"/>
      <c r="BAZ79" s="99"/>
      <c r="BBA79" s="99"/>
      <c r="BBB79" s="99"/>
      <c r="BBC79" s="99"/>
      <c r="BBD79" s="99"/>
      <c r="BBE79" s="99"/>
      <c r="BBF79" s="99"/>
      <c r="BBG79" s="99"/>
      <c r="BBH79" s="99"/>
      <c r="BBI79" s="99"/>
      <c r="BBJ79" s="99"/>
      <c r="BBK79" s="99"/>
      <c r="BBL79" s="99"/>
      <c r="BBM79" s="99"/>
      <c r="BBN79" s="99"/>
      <c r="BBO79" s="99"/>
      <c r="BBP79" s="99"/>
      <c r="BBQ79" s="99"/>
      <c r="BBR79" s="99"/>
      <c r="BBS79" s="99"/>
      <c r="BBT79" s="99"/>
      <c r="BBU79" s="99"/>
      <c r="BBV79" s="99"/>
      <c r="BBW79" s="99"/>
      <c r="BBX79" s="99"/>
      <c r="BBY79" s="99"/>
      <c r="BBZ79" s="99"/>
      <c r="BCA79" s="99"/>
      <c r="BCB79" s="99"/>
      <c r="BCC79" s="99"/>
      <c r="BCD79" s="99"/>
      <c r="BCE79" s="99"/>
      <c r="BCF79" s="99"/>
      <c r="BCG79" s="99"/>
      <c r="BCH79" s="99"/>
      <c r="BCI79" s="99"/>
      <c r="BCJ79" s="99"/>
      <c r="BCK79" s="99"/>
      <c r="BCL79" s="99"/>
      <c r="BCM79" s="99"/>
      <c r="BCN79" s="99"/>
      <c r="BCO79" s="99"/>
      <c r="BCP79" s="99"/>
      <c r="BCQ79" s="99"/>
      <c r="BCR79" s="99"/>
      <c r="BCS79" s="99"/>
      <c r="BCT79" s="99"/>
      <c r="BCU79" s="99"/>
      <c r="BCV79" s="99"/>
      <c r="BCW79" s="99"/>
      <c r="BCX79" s="99"/>
      <c r="BCY79" s="99"/>
      <c r="BCZ79" s="99"/>
      <c r="BDA79" s="99"/>
      <c r="BDB79" s="99"/>
      <c r="BDC79" s="99"/>
      <c r="BDD79" s="99"/>
      <c r="BDE79" s="99"/>
      <c r="BDF79" s="99"/>
      <c r="BDG79" s="99"/>
      <c r="BDH79" s="99"/>
      <c r="BDI79" s="99"/>
      <c r="BDJ79" s="99"/>
      <c r="BDK79" s="99"/>
      <c r="BDL79" s="99"/>
      <c r="BDM79" s="99"/>
      <c r="BDN79" s="99"/>
      <c r="BDO79" s="99"/>
      <c r="BDP79" s="99"/>
      <c r="BDQ79" s="99"/>
      <c r="BDR79" s="99"/>
      <c r="BDS79" s="99"/>
      <c r="BDT79" s="99"/>
      <c r="BDU79" s="99"/>
      <c r="BDV79" s="99"/>
      <c r="BDW79" s="99"/>
      <c r="BDX79" s="99"/>
      <c r="BDY79" s="99"/>
      <c r="BDZ79" s="99"/>
      <c r="BEA79" s="99"/>
      <c r="BEB79" s="99"/>
      <c r="BEC79" s="99"/>
      <c r="BED79" s="99"/>
      <c r="BEE79" s="99"/>
      <c r="BEF79" s="99"/>
      <c r="BEG79" s="99"/>
      <c r="BEH79" s="99"/>
      <c r="BEI79" s="99"/>
      <c r="BEJ79" s="99"/>
      <c r="BEK79" s="99"/>
      <c r="BEL79" s="99"/>
      <c r="BEM79" s="99"/>
      <c r="BEN79" s="99"/>
      <c r="BEO79" s="99"/>
      <c r="BEP79" s="99"/>
      <c r="BEQ79" s="99"/>
      <c r="BER79" s="99"/>
      <c r="BES79" s="99"/>
      <c r="BET79" s="99"/>
      <c r="BEU79" s="99"/>
      <c r="BEV79" s="99"/>
      <c r="BEW79" s="99"/>
      <c r="BEX79" s="99"/>
      <c r="BEY79" s="99"/>
      <c r="BEZ79" s="99"/>
      <c r="BFA79" s="99"/>
      <c r="BFB79" s="99"/>
      <c r="BFC79" s="99"/>
      <c r="BFD79" s="99"/>
      <c r="BFE79" s="99"/>
      <c r="BFF79" s="99"/>
      <c r="BFG79" s="99"/>
      <c r="BFH79" s="99"/>
      <c r="BFI79" s="99"/>
      <c r="BFJ79" s="99"/>
      <c r="BFK79" s="99"/>
      <c r="BFL79" s="99"/>
      <c r="BFM79" s="99"/>
      <c r="BFN79" s="99"/>
      <c r="BFO79" s="99"/>
      <c r="BFP79" s="99"/>
      <c r="BFQ79" s="99"/>
      <c r="BFR79" s="99"/>
      <c r="BFS79" s="99"/>
      <c r="BFT79" s="99"/>
      <c r="BFU79" s="99"/>
      <c r="BFV79" s="99"/>
      <c r="BFW79" s="99"/>
      <c r="BFX79" s="99"/>
      <c r="BFY79" s="99"/>
      <c r="BFZ79" s="99"/>
      <c r="BGA79" s="99"/>
      <c r="BGB79" s="99"/>
      <c r="BGC79" s="99"/>
      <c r="BGD79" s="99"/>
      <c r="BGE79" s="99"/>
      <c r="BGF79" s="99"/>
      <c r="BGG79" s="99"/>
      <c r="BGH79" s="99"/>
      <c r="BGI79" s="99"/>
      <c r="BGJ79" s="99"/>
      <c r="BGK79" s="99"/>
      <c r="BGL79" s="99"/>
      <c r="BGM79" s="99"/>
      <c r="BGN79" s="99"/>
      <c r="BGO79" s="99"/>
      <c r="BGP79" s="99"/>
      <c r="BGQ79" s="99"/>
      <c r="BGR79" s="99"/>
      <c r="BGS79" s="99"/>
      <c r="BGT79" s="99"/>
      <c r="BGU79" s="99"/>
      <c r="BGV79" s="99"/>
      <c r="BGW79" s="99"/>
      <c r="BGX79" s="99"/>
      <c r="BGY79" s="99"/>
      <c r="BGZ79" s="99"/>
      <c r="BHA79" s="99"/>
      <c r="BHB79" s="99"/>
      <c r="BHC79" s="99"/>
      <c r="BHD79" s="99"/>
      <c r="BHE79" s="99"/>
      <c r="BHF79" s="99"/>
      <c r="BHG79" s="99"/>
      <c r="BHH79" s="99"/>
      <c r="BHI79" s="99"/>
      <c r="BHJ79" s="99"/>
      <c r="BHK79" s="99"/>
      <c r="BHL79" s="99"/>
      <c r="BHM79" s="99"/>
      <c r="BHN79" s="99"/>
      <c r="BHO79" s="99"/>
      <c r="BHP79" s="99"/>
      <c r="BHQ79" s="99"/>
      <c r="BHR79" s="99"/>
      <c r="BHS79" s="99"/>
      <c r="BHT79" s="99"/>
      <c r="BHU79" s="99"/>
      <c r="BHV79" s="99"/>
      <c r="BHW79" s="99"/>
      <c r="BHX79" s="99"/>
      <c r="BHY79" s="99"/>
      <c r="BHZ79" s="99"/>
      <c r="BIA79" s="99"/>
      <c r="BIB79" s="99"/>
      <c r="BIC79" s="99"/>
      <c r="BID79" s="99"/>
      <c r="BIE79" s="99"/>
      <c r="BIF79" s="99"/>
      <c r="BIG79" s="99"/>
      <c r="BIH79" s="99"/>
      <c r="BII79" s="99"/>
      <c r="BIJ79" s="99"/>
      <c r="BIK79" s="99"/>
      <c r="BIL79" s="99"/>
      <c r="BIM79" s="99"/>
      <c r="BIN79" s="99"/>
      <c r="BIO79" s="99"/>
      <c r="BIP79" s="99"/>
      <c r="BIQ79" s="99"/>
      <c r="BIR79" s="99"/>
      <c r="BIS79" s="99"/>
      <c r="BIT79" s="99"/>
      <c r="BIU79" s="99"/>
      <c r="BIV79" s="99"/>
      <c r="BIW79" s="99"/>
      <c r="BIX79" s="99"/>
      <c r="BIY79" s="99"/>
      <c r="BIZ79" s="99"/>
      <c r="BJA79" s="99"/>
      <c r="BJB79" s="99"/>
      <c r="BJC79" s="99"/>
      <c r="BJD79" s="99"/>
      <c r="BJE79" s="99"/>
      <c r="BJF79" s="99"/>
      <c r="BJG79" s="99"/>
      <c r="BJH79" s="99"/>
      <c r="BJI79" s="99"/>
      <c r="BJJ79" s="99"/>
      <c r="BJK79" s="99"/>
      <c r="BJL79" s="99"/>
      <c r="BJM79" s="99"/>
      <c r="BJN79" s="99"/>
      <c r="BJO79" s="99"/>
      <c r="BJP79" s="99"/>
      <c r="BJQ79" s="99"/>
      <c r="BJR79" s="99"/>
      <c r="BJS79" s="99"/>
      <c r="BJT79" s="99"/>
      <c r="BJU79" s="99"/>
      <c r="BJV79" s="99"/>
      <c r="BJW79" s="99"/>
      <c r="BJX79" s="99"/>
      <c r="BJY79" s="99"/>
      <c r="BJZ79" s="99"/>
      <c r="BKA79" s="99"/>
      <c r="BKB79" s="99"/>
      <c r="BKC79" s="99"/>
      <c r="BKD79" s="99"/>
      <c r="BKE79" s="99"/>
      <c r="BKF79" s="99"/>
      <c r="BKG79" s="99"/>
      <c r="BKH79" s="99"/>
      <c r="BKI79" s="99"/>
      <c r="BKJ79" s="99"/>
      <c r="BKK79" s="99"/>
      <c r="BKL79" s="99"/>
      <c r="BKM79" s="99"/>
      <c r="BKN79" s="99"/>
      <c r="BKO79" s="99"/>
      <c r="BKP79" s="99"/>
      <c r="BKQ79" s="99"/>
      <c r="BKR79" s="99"/>
      <c r="BKS79" s="99"/>
      <c r="BKT79" s="99"/>
      <c r="BKU79" s="99"/>
      <c r="BKV79" s="99"/>
      <c r="BKW79" s="99"/>
      <c r="BKX79" s="99"/>
      <c r="BKY79" s="99"/>
      <c r="BKZ79" s="99"/>
      <c r="BLA79" s="99"/>
      <c r="BLB79" s="99"/>
      <c r="BLC79" s="99"/>
      <c r="BLD79" s="99"/>
      <c r="BLE79" s="99"/>
      <c r="BLF79" s="99"/>
      <c r="BLG79" s="99"/>
      <c r="BLH79" s="99"/>
      <c r="BLI79" s="99"/>
      <c r="BLJ79" s="99"/>
      <c r="BLK79" s="99"/>
      <c r="BLL79" s="99"/>
      <c r="BLM79" s="99"/>
      <c r="BLN79" s="99"/>
      <c r="BLO79" s="99"/>
      <c r="BLP79" s="99"/>
      <c r="BLQ79" s="99"/>
      <c r="BLR79" s="99"/>
      <c r="BLS79" s="99"/>
      <c r="BLT79" s="99"/>
      <c r="BLU79" s="99"/>
      <c r="BLV79" s="99"/>
      <c r="BLW79" s="99"/>
      <c r="BLX79" s="99"/>
      <c r="BLY79" s="99"/>
      <c r="BLZ79" s="99"/>
      <c r="BMA79" s="99"/>
      <c r="BMB79" s="99"/>
      <c r="BMC79" s="99"/>
      <c r="BMD79" s="99"/>
      <c r="BME79" s="99"/>
      <c r="BMF79" s="99"/>
      <c r="BMG79" s="99"/>
      <c r="BMH79" s="99"/>
      <c r="BMI79" s="99"/>
      <c r="BMJ79" s="99"/>
      <c r="BMK79" s="99"/>
      <c r="BML79" s="99"/>
      <c r="BMM79" s="99"/>
      <c r="BMN79" s="99"/>
      <c r="BMO79" s="99"/>
      <c r="BMP79" s="99"/>
      <c r="BMQ79" s="99"/>
      <c r="BMR79" s="99"/>
      <c r="BMS79" s="99"/>
      <c r="BMT79" s="99"/>
      <c r="BMU79" s="99"/>
      <c r="BMV79" s="99"/>
      <c r="BMW79" s="99"/>
      <c r="BMX79" s="99"/>
      <c r="BMY79" s="99"/>
      <c r="BMZ79" s="99"/>
      <c r="BNA79" s="99"/>
      <c r="BNB79" s="99"/>
      <c r="BNC79" s="99"/>
      <c r="BND79" s="99"/>
      <c r="BNE79" s="99"/>
      <c r="BNF79" s="99"/>
      <c r="BNG79" s="99"/>
      <c r="BNH79" s="99"/>
      <c r="BNI79" s="99"/>
      <c r="BNJ79" s="99"/>
      <c r="BNK79" s="99"/>
      <c r="BNL79" s="99"/>
      <c r="BNM79" s="99"/>
      <c r="BNN79" s="99"/>
      <c r="BNO79" s="99"/>
      <c r="BNP79" s="99"/>
      <c r="BNQ79" s="99"/>
      <c r="BNR79" s="99"/>
      <c r="BNS79" s="99"/>
      <c r="BNT79" s="99"/>
      <c r="BNU79" s="99"/>
      <c r="BNV79" s="99"/>
      <c r="BNW79" s="99"/>
      <c r="BNX79" s="99"/>
      <c r="BNY79" s="99"/>
      <c r="BNZ79" s="99"/>
      <c r="BOA79" s="99"/>
      <c r="BOB79" s="99"/>
      <c r="BOC79" s="99"/>
      <c r="BOD79" s="99"/>
      <c r="BOE79" s="99"/>
      <c r="BOF79" s="99"/>
      <c r="BOG79" s="99"/>
      <c r="BOH79" s="99"/>
      <c r="BOI79" s="99"/>
      <c r="BOJ79" s="99"/>
      <c r="BOK79" s="99"/>
      <c r="BOL79" s="99"/>
      <c r="BOM79" s="99"/>
      <c r="BON79" s="99"/>
      <c r="BOO79" s="99"/>
      <c r="BOP79" s="99"/>
      <c r="BOQ79" s="99"/>
      <c r="BOR79" s="99"/>
      <c r="BOS79" s="99"/>
      <c r="BOT79" s="99"/>
      <c r="BOU79" s="99"/>
      <c r="BOV79" s="99"/>
      <c r="BOW79" s="99"/>
      <c r="BOX79" s="99"/>
      <c r="BOY79" s="99"/>
      <c r="BOZ79" s="99"/>
      <c r="BPA79" s="99"/>
      <c r="BPB79" s="99"/>
      <c r="BPC79" s="99"/>
      <c r="BPD79" s="99"/>
      <c r="BPE79" s="99"/>
      <c r="BPF79" s="99"/>
      <c r="BPG79" s="99"/>
      <c r="BPH79" s="99"/>
      <c r="BPI79" s="99"/>
      <c r="BPJ79" s="99"/>
      <c r="BPK79" s="99"/>
      <c r="BPL79" s="99"/>
      <c r="BPM79" s="99"/>
      <c r="BPN79" s="99"/>
      <c r="BPO79" s="99"/>
      <c r="BPP79" s="99"/>
      <c r="BPQ79" s="99"/>
      <c r="BPR79" s="99"/>
      <c r="BPS79" s="99"/>
      <c r="BPT79" s="99"/>
      <c r="BPU79" s="99"/>
      <c r="BPV79" s="99"/>
      <c r="BPW79" s="99"/>
      <c r="BPX79" s="99"/>
      <c r="BPY79" s="99"/>
      <c r="BPZ79" s="99"/>
      <c r="BQA79" s="99"/>
      <c r="BQB79" s="99"/>
      <c r="BQC79" s="99"/>
      <c r="BQD79" s="99"/>
      <c r="BQE79" s="99"/>
      <c r="BQF79" s="99"/>
      <c r="BQG79" s="99"/>
      <c r="BQH79" s="99"/>
      <c r="BQI79" s="99"/>
      <c r="BQJ79" s="99"/>
      <c r="BQK79" s="99"/>
      <c r="BQL79" s="99"/>
      <c r="BQM79" s="99"/>
      <c r="BQN79" s="99"/>
      <c r="BQO79" s="99"/>
      <c r="BQP79" s="99"/>
      <c r="BQQ79" s="99"/>
      <c r="BQR79" s="99"/>
      <c r="BQS79" s="99"/>
      <c r="BQT79" s="99"/>
      <c r="BQU79" s="99"/>
      <c r="BQV79" s="99"/>
      <c r="BQW79" s="99"/>
      <c r="BQX79" s="99"/>
      <c r="BQY79" s="99"/>
      <c r="BQZ79" s="99"/>
      <c r="BRA79" s="99"/>
      <c r="BRB79" s="99"/>
      <c r="BRC79" s="99"/>
      <c r="BRD79" s="99"/>
      <c r="BRE79" s="99"/>
      <c r="BRF79" s="99"/>
      <c r="BRG79" s="99"/>
      <c r="BRH79" s="99"/>
      <c r="BRI79" s="99"/>
      <c r="BRJ79" s="99"/>
      <c r="BRK79" s="99"/>
      <c r="BRL79" s="99"/>
      <c r="BRM79" s="99"/>
      <c r="BRN79" s="99"/>
      <c r="BRO79" s="99"/>
      <c r="BRP79" s="99"/>
      <c r="BRQ79" s="99"/>
      <c r="BRR79" s="99"/>
      <c r="BRS79" s="99"/>
      <c r="BRT79" s="99"/>
      <c r="BRU79" s="99"/>
      <c r="BRV79" s="99"/>
      <c r="BRW79" s="99"/>
      <c r="BRX79" s="99"/>
      <c r="BRY79" s="99"/>
      <c r="BRZ79" s="99"/>
      <c r="BSA79" s="99"/>
      <c r="BSB79" s="99"/>
      <c r="BSC79" s="99"/>
      <c r="BSD79" s="99"/>
      <c r="BSE79" s="99"/>
      <c r="BSF79" s="99"/>
      <c r="BSG79" s="99"/>
      <c r="BSH79" s="99"/>
      <c r="BSI79" s="99"/>
      <c r="BSJ79" s="99"/>
      <c r="BSK79" s="99"/>
      <c r="BSL79" s="99"/>
      <c r="BSM79" s="99"/>
      <c r="BSN79" s="99"/>
      <c r="BSO79" s="99"/>
      <c r="BSP79" s="99"/>
      <c r="BSQ79" s="99"/>
      <c r="BSR79" s="99"/>
      <c r="BSS79" s="99"/>
      <c r="BST79" s="99"/>
      <c r="BSU79" s="99"/>
      <c r="BSV79" s="99"/>
      <c r="BSW79" s="99"/>
      <c r="BSX79" s="99"/>
      <c r="BSY79" s="99"/>
      <c r="BSZ79" s="99"/>
      <c r="BTA79" s="99"/>
      <c r="BTB79" s="99"/>
      <c r="BTC79" s="99"/>
      <c r="BTD79" s="99"/>
      <c r="BTE79" s="99"/>
      <c r="BTF79" s="99"/>
      <c r="BTG79" s="99"/>
      <c r="BTH79" s="99"/>
      <c r="BTI79" s="99"/>
      <c r="BTJ79" s="99"/>
      <c r="BTK79" s="99"/>
      <c r="BTL79" s="99"/>
      <c r="BTM79" s="99"/>
      <c r="BTN79" s="99"/>
      <c r="BTO79" s="99"/>
      <c r="BTP79" s="99"/>
      <c r="BTQ79" s="99"/>
      <c r="BTR79" s="99"/>
      <c r="BTS79" s="99"/>
      <c r="BTT79" s="99"/>
      <c r="BTU79" s="99"/>
      <c r="BTV79" s="99"/>
      <c r="BTW79" s="99"/>
      <c r="BTX79" s="99"/>
      <c r="BTY79" s="99"/>
      <c r="BTZ79" s="99"/>
      <c r="BUA79" s="99"/>
      <c r="BUB79" s="99"/>
      <c r="BUC79" s="99"/>
      <c r="BUD79" s="99"/>
      <c r="BUE79" s="99"/>
      <c r="BUF79" s="99"/>
      <c r="BUG79" s="99"/>
      <c r="BUH79" s="99"/>
      <c r="BUI79" s="99"/>
      <c r="BUJ79" s="99"/>
      <c r="BUK79" s="99"/>
      <c r="BUL79" s="99"/>
      <c r="BUM79" s="99"/>
      <c r="BUN79" s="99"/>
      <c r="BUO79" s="99"/>
      <c r="BUP79" s="99"/>
      <c r="BUQ79" s="99"/>
      <c r="BUR79" s="99"/>
      <c r="BUS79" s="99"/>
      <c r="BUT79" s="99"/>
      <c r="BUU79" s="99"/>
      <c r="BUV79" s="99"/>
      <c r="BUW79" s="99"/>
      <c r="BUX79" s="99"/>
      <c r="BUY79" s="99"/>
      <c r="BUZ79" s="99"/>
      <c r="BVA79" s="99"/>
      <c r="BVB79" s="99"/>
      <c r="BVC79" s="99"/>
      <c r="BVD79" s="99"/>
      <c r="BVE79" s="99"/>
      <c r="BVF79" s="99"/>
      <c r="BVG79" s="99"/>
      <c r="BVH79" s="99"/>
      <c r="BVI79" s="99"/>
      <c r="BVJ79" s="99"/>
      <c r="BVK79" s="99"/>
      <c r="BVL79" s="99"/>
      <c r="BVM79" s="99"/>
      <c r="BVN79" s="99"/>
      <c r="BVO79" s="99"/>
      <c r="BVP79" s="99"/>
      <c r="BVQ79" s="99"/>
      <c r="BVR79" s="99"/>
      <c r="BVS79" s="99"/>
      <c r="BVT79" s="99"/>
      <c r="BVU79" s="99"/>
      <c r="BVV79" s="99"/>
      <c r="BVW79" s="99"/>
      <c r="BVX79" s="99"/>
      <c r="BVY79" s="99"/>
      <c r="BVZ79" s="99"/>
      <c r="BWA79" s="99"/>
      <c r="BWB79" s="99"/>
      <c r="BWC79" s="99"/>
      <c r="BWD79" s="99"/>
      <c r="BWE79" s="99"/>
      <c r="BWF79" s="99"/>
      <c r="BWG79" s="99"/>
      <c r="BWH79" s="99"/>
      <c r="BWI79" s="99"/>
      <c r="BWJ79" s="99"/>
      <c r="BWK79" s="99"/>
      <c r="BWL79" s="99"/>
      <c r="BWM79" s="99"/>
      <c r="BWN79" s="99"/>
      <c r="BWO79" s="99"/>
      <c r="BWP79" s="99"/>
      <c r="BWQ79" s="99"/>
      <c r="BWR79" s="99"/>
      <c r="BWS79" s="99"/>
      <c r="BWT79" s="99"/>
      <c r="BWU79" s="99"/>
      <c r="BWV79" s="99"/>
      <c r="BWW79" s="99"/>
      <c r="BWX79" s="99"/>
      <c r="BWY79" s="99"/>
      <c r="BWZ79" s="99"/>
      <c r="BXA79" s="99"/>
      <c r="BXB79" s="99"/>
      <c r="BXC79" s="99"/>
      <c r="BXD79" s="99"/>
      <c r="BXE79" s="99"/>
      <c r="BXF79" s="99"/>
      <c r="BXG79" s="99"/>
      <c r="BXH79" s="99"/>
      <c r="BXI79" s="99"/>
      <c r="BXJ79" s="99"/>
      <c r="BXK79" s="99"/>
      <c r="BXL79" s="99"/>
      <c r="BXM79" s="99"/>
      <c r="BXN79" s="99"/>
      <c r="BXO79" s="99"/>
      <c r="BXP79" s="99"/>
      <c r="BXQ79" s="99"/>
      <c r="BXR79" s="99"/>
      <c r="BXS79" s="99"/>
      <c r="BXT79" s="99"/>
      <c r="BXU79" s="99"/>
      <c r="BXV79" s="99"/>
      <c r="BXW79" s="99"/>
      <c r="BXX79" s="99"/>
      <c r="BXY79" s="99"/>
      <c r="BXZ79" s="99"/>
      <c r="BYA79" s="99"/>
      <c r="BYB79" s="99"/>
      <c r="BYC79" s="99"/>
      <c r="BYD79" s="99"/>
      <c r="BYE79" s="99"/>
      <c r="BYF79" s="99"/>
      <c r="BYG79" s="99"/>
      <c r="BYH79" s="99"/>
      <c r="BYI79" s="99"/>
      <c r="BYJ79" s="99"/>
      <c r="BYK79" s="99"/>
      <c r="BYL79" s="99"/>
      <c r="BYM79" s="99"/>
      <c r="BYN79" s="99"/>
      <c r="BYO79" s="99"/>
      <c r="BYP79" s="99"/>
      <c r="BYQ79" s="99"/>
      <c r="BYR79" s="99"/>
      <c r="BYS79" s="99"/>
      <c r="BYT79" s="99"/>
      <c r="BYU79" s="99"/>
      <c r="BYV79" s="99"/>
      <c r="BYW79" s="99"/>
      <c r="BYX79" s="99"/>
      <c r="BYY79" s="99"/>
      <c r="BYZ79" s="99"/>
      <c r="BZA79" s="99"/>
      <c r="BZB79" s="99"/>
      <c r="BZC79" s="99"/>
      <c r="BZD79" s="99"/>
      <c r="BZE79" s="99"/>
      <c r="BZF79" s="99"/>
      <c r="BZG79" s="99"/>
      <c r="BZH79" s="99"/>
      <c r="BZI79" s="99"/>
      <c r="BZJ79" s="99"/>
      <c r="BZK79" s="99"/>
      <c r="BZL79" s="99"/>
      <c r="BZM79" s="99"/>
      <c r="BZN79" s="99"/>
      <c r="BZO79" s="99"/>
      <c r="BZP79" s="99"/>
      <c r="BZQ79" s="99"/>
      <c r="BZR79" s="99"/>
      <c r="BZS79" s="99"/>
      <c r="BZT79" s="99"/>
      <c r="BZU79" s="99"/>
      <c r="BZV79" s="99"/>
      <c r="BZW79" s="99"/>
      <c r="BZX79" s="99"/>
      <c r="BZY79" s="99"/>
      <c r="BZZ79" s="99"/>
      <c r="CAA79" s="99"/>
      <c r="CAB79" s="99"/>
      <c r="CAC79" s="99"/>
      <c r="CAD79" s="99"/>
      <c r="CAE79" s="99"/>
      <c r="CAF79" s="99"/>
      <c r="CAG79" s="99"/>
      <c r="CAH79" s="99"/>
      <c r="CAI79" s="99"/>
      <c r="CAJ79" s="99"/>
      <c r="CAK79" s="99"/>
      <c r="CAL79" s="99"/>
      <c r="CAM79" s="99"/>
      <c r="CAN79" s="99"/>
      <c r="CAO79" s="99"/>
      <c r="CAP79" s="99"/>
      <c r="CAQ79" s="99"/>
      <c r="CAR79" s="99"/>
      <c r="CAS79" s="99"/>
      <c r="CAT79" s="99"/>
      <c r="CAU79" s="99"/>
      <c r="CAV79" s="99"/>
      <c r="CAW79" s="99"/>
      <c r="CAX79" s="99"/>
      <c r="CAY79" s="99"/>
      <c r="CAZ79" s="99"/>
      <c r="CBA79" s="99"/>
      <c r="CBB79" s="99"/>
      <c r="CBC79" s="99"/>
      <c r="CBD79" s="99"/>
      <c r="CBE79" s="99"/>
      <c r="CBF79" s="99"/>
      <c r="CBG79" s="99"/>
      <c r="CBH79" s="99"/>
      <c r="CBI79" s="99"/>
      <c r="CBJ79" s="99"/>
      <c r="CBK79" s="99"/>
      <c r="CBL79" s="99"/>
      <c r="CBM79" s="99"/>
      <c r="CBN79" s="99"/>
      <c r="CBO79" s="99"/>
      <c r="CBP79" s="99"/>
      <c r="CBQ79" s="99"/>
      <c r="CBR79" s="99"/>
      <c r="CBS79" s="99"/>
      <c r="CBT79" s="99"/>
      <c r="CBU79" s="99"/>
      <c r="CBV79" s="99"/>
      <c r="CBW79" s="99"/>
      <c r="CBX79" s="99"/>
      <c r="CBY79" s="99"/>
      <c r="CBZ79" s="99"/>
      <c r="CCA79" s="99"/>
      <c r="CCB79" s="99"/>
      <c r="CCC79" s="99"/>
      <c r="CCD79" s="99"/>
      <c r="CCE79" s="99"/>
      <c r="CCF79" s="99"/>
      <c r="CCG79" s="99"/>
      <c r="CCH79" s="99"/>
      <c r="CCI79" s="99"/>
      <c r="CCJ79" s="99"/>
      <c r="CCK79" s="99"/>
      <c r="CCL79" s="99"/>
      <c r="CCM79" s="99"/>
      <c r="CCN79" s="99"/>
      <c r="CCO79" s="99"/>
      <c r="CCP79" s="99"/>
      <c r="CCQ79" s="99"/>
      <c r="CCR79" s="99"/>
      <c r="CCS79" s="99"/>
      <c r="CCT79" s="99"/>
      <c r="CCU79" s="99"/>
      <c r="CCV79" s="99"/>
      <c r="CCW79" s="99"/>
      <c r="CCX79" s="99"/>
      <c r="CCY79" s="99"/>
      <c r="CCZ79" s="99"/>
      <c r="CDA79" s="99"/>
      <c r="CDB79" s="99"/>
      <c r="CDC79" s="99"/>
      <c r="CDD79" s="99"/>
      <c r="CDE79" s="99"/>
      <c r="CDF79" s="99"/>
      <c r="CDG79" s="99"/>
      <c r="CDH79" s="99"/>
      <c r="CDI79" s="99"/>
      <c r="CDJ79" s="99"/>
      <c r="CDK79" s="99"/>
      <c r="CDL79" s="99"/>
      <c r="CDM79" s="99"/>
      <c r="CDN79" s="99"/>
      <c r="CDO79" s="99"/>
      <c r="CDP79" s="99"/>
      <c r="CDQ79" s="99"/>
      <c r="CDR79" s="99"/>
      <c r="CDS79" s="99"/>
      <c r="CDT79" s="99"/>
      <c r="CDU79" s="99"/>
      <c r="CDV79" s="99"/>
      <c r="CDW79" s="99"/>
      <c r="CDX79" s="99"/>
      <c r="CDY79" s="99"/>
      <c r="CDZ79" s="99"/>
      <c r="CEA79" s="99"/>
      <c r="CEB79" s="99"/>
      <c r="CEC79" s="99"/>
      <c r="CED79" s="99"/>
      <c r="CEE79" s="99"/>
      <c r="CEF79" s="99"/>
      <c r="CEG79" s="99"/>
      <c r="CEH79" s="99"/>
      <c r="CEI79" s="99"/>
      <c r="CEJ79" s="99"/>
      <c r="CEK79" s="99"/>
      <c r="CEL79" s="99"/>
      <c r="CEM79" s="99"/>
      <c r="CEN79" s="99"/>
      <c r="CEO79" s="99"/>
      <c r="CEP79" s="99"/>
      <c r="CEQ79" s="99"/>
      <c r="CER79" s="99"/>
      <c r="CES79" s="99"/>
      <c r="CET79" s="99"/>
      <c r="CEU79" s="99"/>
      <c r="CEV79" s="99"/>
      <c r="CEW79" s="99"/>
      <c r="CEX79" s="99"/>
      <c r="CEY79" s="99"/>
      <c r="CEZ79" s="99"/>
      <c r="CFA79" s="99"/>
      <c r="CFB79" s="99"/>
      <c r="CFC79" s="99"/>
      <c r="CFD79" s="99"/>
      <c r="CFE79" s="99"/>
      <c r="CFF79" s="99"/>
      <c r="CFG79" s="99"/>
      <c r="CFH79" s="99"/>
      <c r="CFI79" s="99"/>
      <c r="CFJ79" s="99"/>
      <c r="CFK79" s="99"/>
      <c r="CFL79" s="99"/>
      <c r="CFM79" s="99"/>
      <c r="CFN79" s="99"/>
      <c r="CFO79" s="99"/>
      <c r="CFP79" s="99"/>
      <c r="CFQ79" s="99"/>
      <c r="CFR79" s="99"/>
      <c r="CFS79" s="99"/>
      <c r="CFT79" s="99"/>
      <c r="CFU79" s="99"/>
      <c r="CFV79" s="99"/>
      <c r="CFW79" s="99"/>
      <c r="CFX79" s="99"/>
      <c r="CFY79" s="99"/>
      <c r="CFZ79" s="99"/>
      <c r="CGA79" s="99"/>
      <c r="CGB79" s="99"/>
      <c r="CGC79" s="99"/>
      <c r="CGD79" s="99"/>
      <c r="CGE79" s="99"/>
      <c r="CGF79" s="99"/>
      <c r="CGG79" s="99"/>
      <c r="CGH79" s="99"/>
      <c r="CGI79" s="99"/>
      <c r="CGJ79" s="99"/>
      <c r="CGK79" s="99"/>
      <c r="CGL79" s="99"/>
      <c r="CGM79" s="99"/>
      <c r="CGN79" s="99"/>
      <c r="CGO79" s="99"/>
      <c r="CGP79" s="99"/>
      <c r="CGQ79" s="99"/>
      <c r="CGR79" s="99"/>
      <c r="CGS79" s="99"/>
      <c r="CGT79" s="99"/>
      <c r="CGU79" s="99"/>
      <c r="CGV79" s="99"/>
      <c r="CGW79" s="99"/>
      <c r="CGX79" s="99"/>
      <c r="CGY79" s="99"/>
      <c r="CGZ79" s="99"/>
      <c r="CHA79" s="99"/>
      <c r="CHB79" s="99"/>
      <c r="CHC79" s="99"/>
      <c r="CHD79" s="99"/>
      <c r="CHE79" s="99"/>
      <c r="CHF79" s="99"/>
      <c r="CHG79" s="99"/>
      <c r="CHH79" s="99"/>
      <c r="CHI79" s="99"/>
      <c r="CHJ79" s="99"/>
      <c r="CHK79" s="99"/>
      <c r="CHL79" s="99"/>
      <c r="CHM79" s="99"/>
      <c r="CHN79" s="99"/>
      <c r="CHO79" s="99"/>
      <c r="CHP79" s="99"/>
      <c r="CHQ79" s="99"/>
      <c r="CHR79" s="99"/>
      <c r="CHS79" s="99"/>
      <c r="CHT79" s="99"/>
      <c r="CHU79" s="99"/>
      <c r="CHV79" s="99"/>
      <c r="CHW79" s="99"/>
      <c r="CHX79" s="99"/>
      <c r="CHY79" s="99"/>
      <c r="CHZ79" s="99"/>
      <c r="CIA79" s="99"/>
      <c r="CIB79" s="99"/>
      <c r="CIC79" s="99"/>
      <c r="CID79" s="99"/>
      <c r="CIE79" s="99"/>
      <c r="CIF79" s="99"/>
      <c r="CIG79" s="99"/>
      <c r="CIH79" s="99"/>
      <c r="CII79" s="99"/>
      <c r="CIJ79" s="99"/>
      <c r="CIK79" s="99"/>
      <c r="CIL79" s="99"/>
      <c r="CIM79" s="99"/>
      <c r="CIN79" s="99"/>
      <c r="CIO79" s="99"/>
      <c r="CIP79" s="99"/>
      <c r="CIQ79" s="99"/>
      <c r="CIR79" s="99"/>
      <c r="CIS79" s="99"/>
      <c r="CIT79" s="99"/>
      <c r="CIU79" s="99"/>
      <c r="CIV79" s="99"/>
      <c r="CIW79" s="99"/>
      <c r="CIX79" s="99"/>
      <c r="CIY79" s="99"/>
      <c r="CIZ79" s="99"/>
      <c r="CJA79" s="99"/>
      <c r="CJB79" s="99"/>
      <c r="CJC79" s="99"/>
      <c r="CJD79" s="99"/>
      <c r="CJE79" s="99"/>
      <c r="CJF79" s="99"/>
      <c r="CJG79" s="99"/>
      <c r="CJH79" s="99"/>
      <c r="CJI79" s="99"/>
      <c r="CJJ79" s="99"/>
      <c r="CJK79" s="99"/>
      <c r="CJL79" s="99"/>
      <c r="CJM79" s="99"/>
      <c r="CJN79" s="99"/>
      <c r="CJO79" s="99"/>
      <c r="CJP79" s="99"/>
      <c r="CJQ79" s="99"/>
      <c r="CJR79" s="99"/>
      <c r="CJS79" s="99"/>
      <c r="CJT79" s="99"/>
      <c r="CJU79" s="99"/>
      <c r="CJV79" s="99"/>
      <c r="CJW79" s="99"/>
      <c r="CJX79" s="99"/>
      <c r="CJY79" s="99"/>
      <c r="CJZ79" s="99"/>
      <c r="CKA79" s="99"/>
      <c r="CKB79" s="99"/>
      <c r="CKC79" s="99"/>
      <c r="CKD79" s="99"/>
      <c r="CKE79" s="99"/>
      <c r="CKF79" s="99"/>
      <c r="CKG79" s="99"/>
      <c r="CKH79" s="99"/>
      <c r="CKI79" s="99"/>
      <c r="CKJ79" s="99"/>
      <c r="CKK79" s="99"/>
      <c r="CKL79" s="99"/>
      <c r="CKM79" s="99"/>
      <c r="CKN79" s="99"/>
      <c r="CKO79" s="99"/>
      <c r="CKP79" s="99"/>
      <c r="CKQ79" s="99"/>
      <c r="CKR79" s="99"/>
      <c r="CKS79" s="99"/>
      <c r="CKT79" s="99"/>
      <c r="CKU79" s="99"/>
      <c r="CKV79" s="99"/>
      <c r="CKW79" s="99"/>
      <c r="CKX79" s="99"/>
      <c r="CKY79" s="99"/>
      <c r="CKZ79" s="99"/>
      <c r="CLA79" s="99"/>
      <c r="CLB79" s="99"/>
      <c r="CLC79" s="99"/>
      <c r="CLD79" s="99"/>
      <c r="CLE79" s="99"/>
      <c r="CLF79" s="99"/>
      <c r="CLG79" s="99"/>
      <c r="CLH79" s="99"/>
      <c r="CLI79" s="99"/>
      <c r="CLJ79" s="99"/>
      <c r="CLK79" s="99"/>
      <c r="CLL79" s="99"/>
      <c r="CLM79" s="99"/>
      <c r="CLN79" s="99"/>
      <c r="CLO79" s="99"/>
      <c r="CLP79" s="99"/>
      <c r="CLQ79" s="99"/>
      <c r="CLR79" s="99"/>
      <c r="CLS79" s="99"/>
      <c r="CLT79" s="99"/>
      <c r="CLU79" s="99"/>
      <c r="CLV79" s="99"/>
      <c r="CLW79" s="99"/>
      <c r="CLX79" s="99"/>
      <c r="CLY79" s="99"/>
      <c r="CLZ79" s="99"/>
      <c r="CMA79" s="99"/>
      <c r="CMB79" s="99"/>
      <c r="CMC79" s="99"/>
      <c r="CMD79" s="99"/>
      <c r="CME79" s="99"/>
      <c r="CMF79" s="99"/>
      <c r="CMG79" s="99"/>
      <c r="CMH79" s="99"/>
      <c r="CMI79" s="99"/>
      <c r="CMJ79" s="99"/>
      <c r="CMK79" s="99"/>
      <c r="CML79" s="99"/>
      <c r="CMM79" s="99"/>
      <c r="CMN79" s="99"/>
      <c r="CMO79" s="99"/>
      <c r="CMP79" s="99"/>
      <c r="CMQ79" s="99"/>
      <c r="CMR79" s="99"/>
      <c r="CMS79" s="99"/>
      <c r="CMT79" s="99"/>
      <c r="CMU79" s="99"/>
      <c r="CMV79" s="99"/>
      <c r="CMW79" s="99"/>
      <c r="CMX79" s="99"/>
      <c r="CMY79" s="99"/>
      <c r="CMZ79" s="99"/>
      <c r="CNA79" s="99"/>
      <c r="CNB79" s="99"/>
      <c r="CNC79" s="99"/>
      <c r="CND79" s="99"/>
      <c r="CNE79" s="99"/>
      <c r="CNF79" s="99"/>
      <c r="CNG79" s="99"/>
      <c r="CNH79" s="99"/>
      <c r="CNI79" s="99"/>
      <c r="CNJ79" s="99"/>
      <c r="CNK79" s="99"/>
      <c r="CNL79" s="99"/>
      <c r="CNM79" s="99"/>
      <c r="CNN79" s="99"/>
      <c r="CNO79" s="99"/>
      <c r="CNP79" s="99"/>
      <c r="CNQ79" s="99"/>
      <c r="CNR79" s="99"/>
      <c r="CNS79" s="99"/>
      <c r="CNT79" s="99"/>
      <c r="CNU79" s="99"/>
      <c r="CNV79" s="99"/>
      <c r="CNW79" s="99"/>
      <c r="CNX79" s="99"/>
      <c r="CNY79" s="99"/>
      <c r="CNZ79" s="99"/>
      <c r="COA79" s="99"/>
      <c r="COB79" s="99"/>
      <c r="COC79" s="99"/>
      <c r="COD79" s="99"/>
      <c r="COE79" s="99"/>
      <c r="COF79" s="99"/>
      <c r="COG79" s="99"/>
      <c r="COH79" s="99"/>
      <c r="COI79" s="99"/>
      <c r="COJ79" s="99"/>
      <c r="COK79" s="99"/>
      <c r="COL79" s="99"/>
      <c r="COM79" s="99"/>
      <c r="CON79" s="99"/>
      <c r="COO79" s="99"/>
      <c r="COP79" s="99"/>
      <c r="COQ79" s="99"/>
      <c r="COR79" s="99"/>
      <c r="COS79" s="99"/>
      <c r="COT79" s="99"/>
      <c r="COU79" s="99"/>
      <c r="COV79" s="99"/>
      <c r="COW79" s="99"/>
      <c r="COX79" s="99"/>
      <c r="COY79" s="99"/>
      <c r="COZ79" s="99"/>
      <c r="CPA79" s="99"/>
      <c r="CPB79" s="99"/>
      <c r="CPC79" s="99"/>
      <c r="CPD79" s="99"/>
      <c r="CPE79" s="99"/>
      <c r="CPF79" s="99"/>
      <c r="CPG79" s="99"/>
      <c r="CPH79" s="99"/>
      <c r="CPI79" s="99"/>
      <c r="CPJ79" s="99"/>
      <c r="CPK79" s="99"/>
      <c r="CPL79" s="99"/>
      <c r="CPM79" s="99"/>
      <c r="CPN79" s="99"/>
      <c r="CPO79" s="99"/>
      <c r="CPP79" s="99"/>
      <c r="CPQ79" s="99"/>
      <c r="CPR79" s="99"/>
      <c r="CPS79" s="99"/>
      <c r="CPT79" s="99"/>
      <c r="CPU79" s="99"/>
      <c r="CPV79" s="99"/>
      <c r="CPW79" s="99"/>
      <c r="CPX79" s="99"/>
      <c r="CPY79" s="99"/>
      <c r="CPZ79" s="99"/>
      <c r="CQA79" s="99"/>
      <c r="CQB79" s="99"/>
      <c r="CQC79" s="99"/>
      <c r="CQD79" s="99"/>
      <c r="CQE79" s="99"/>
      <c r="CQF79" s="99"/>
      <c r="CQG79" s="99"/>
      <c r="CQH79" s="99"/>
      <c r="CQI79" s="99"/>
      <c r="CQJ79" s="99"/>
      <c r="CQK79" s="99"/>
      <c r="CQL79" s="99"/>
      <c r="CQM79" s="99"/>
      <c r="CQN79" s="99"/>
      <c r="CQO79" s="99"/>
      <c r="CQP79" s="99"/>
      <c r="CQQ79" s="99"/>
      <c r="CQR79" s="99"/>
      <c r="CQS79" s="99"/>
      <c r="CQT79" s="99"/>
      <c r="CQU79" s="99"/>
      <c r="CQV79" s="99"/>
      <c r="CQW79" s="99"/>
      <c r="CQX79" s="99"/>
      <c r="CQY79" s="99"/>
      <c r="CQZ79" s="99"/>
      <c r="CRA79" s="99"/>
      <c r="CRB79" s="99"/>
      <c r="CRC79" s="99"/>
      <c r="CRD79" s="99"/>
      <c r="CRE79" s="99"/>
      <c r="CRF79" s="99"/>
      <c r="CRG79" s="99"/>
      <c r="CRH79" s="99"/>
      <c r="CRI79" s="99"/>
      <c r="CRJ79" s="99"/>
      <c r="CRK79" s="99"/>
      <c r="CRL79" s="99"/>
      <c r="CRM79" s="99"/>
      <c r="CRN79" s="99"/>
      <c r="CRO79" s="99"/>
      <c r="CRP79" s="99"/>
      <c r="CRQ79" s="99"/>
      <c r="CRR79" s="99"/>
      <c r="CRS79" s="99"/>
      <c r="CRT79" s="99"/>
      <c r="CRU79" s="99"/>
      <c r="CRV79" s="99"/>
      <c r="CRW79" s="99"/>
      <c r="CRX79" s="99"/>
      <c r="CRY79" s="99"/>
      <c r="CRZ79" s="99"/>
      <c r="CSA79" s="99"/>
      <c r="CSB79" s="99"/>
      <c r="CSC79" s="99"/>
      <c r="CSD79" s="99"/>
      <c r="CSE79" s="99"/>
      <c r="CSF79" s="99"/>
      <c r="CSG79" s="99"/>
      <c r="CSH79" s="99"/>
      <c r="CSI79" s="99"/>
      <c r="CSJ79" s="99"/>
      <c r="CSK79" s="99"/>
      <c r="CSL79" s="99"/>
      <c r="CSM79" s="99"/>
      <c r="CSN79" s="99"/>
      <c r="CSO79" s="99"/>
      <c r="CSP79" s="99"/>
      <c r="CSQ79" s="99"/>
      <c r="CSR79" s="99"/>
      <c r="CSS79" s="99"/>
      <c r="CST79" s="99"/>
      <c r="CSU79" s="99"/>
      <c r="CSV79" s="99"/>
      <c r="CSW79" s="99"/>
      <c r="CSX79" s="99"/>
      <c r="CSY79" s="99"/>
      <c r="CSZ79" s="99"/>
      <c r="CTA79" s="99"/>
      <c r="CTB79" s="99"/>
      <c r="CTC79" s="99"/>
      <c r="CTD79" s="99"/>
      <c r="CTE79" s="99"/>
      <c r="CTF79" s="99"/>
      <c r="CTG79" s="99"/>
      <c r="CTH79" s="99"/>
      <c r="CTI79" s="99"/>
      <c r="CTJ79" s="99"/>
      <c r="CTK79" s="99"/>
      <c r="CTL79" s="99"/>
      <c r="CTM79" s="99"/>
      <c r="CTN79" s="99"/>
      <c r="CTO79" s="99"/>
      <c r="CTP79" s="99"/>
      <c r="CTQ79" s="99"/>
      <c r="CTR79" s="99"/>
      <c r="CTS79" s="99"/>
      <c r="CTT79" s="99"/>
      <c r="CTU79" s="99"/>
      <c r="CTV79" s="99"/>
      <c r="CTW79" s="99"/>
      <c r="CTX79" s="99"/>
      <c r="CTY79" s="99"/>
      <c r="CTZ79" s="99"/>
      <c r="CUA79" s="99"/>
    </row>
    <row r="80" s="99" customFormat="1" ht="15" spans="1:49">
      <c r="A80" s="99">
        <v>170034</v>
      </c>
      <c r="B80" s="99" t="s">
        <v>598</v>
      </c>
      <c r="C80" s="99" t="s">
        <v>599</v>
      </c>
      <c r="D80" s="99" t="s">
        <v>600</v>
      </c>
      <c r="G80" s="99" t="s">
        <v>88</v>
      </c>
      <c r="J80" s="99">
        <v>5</v>
      </c>
      <c r="K80" s="99">
        <v>100</v>
      </c>
      <c r="L80" s="99">
        <v>100</v>
      </c>
      <c r="N80" s="99">
        <v>1</v>
      </c>
      <c r="O80" s="99">
        <v>4</v>
      </c>
      <c r="P80" s="99">
        <v>0</v>
      </c>
      <c r="Q80" s="99">
        <v>99999</v>
      </c>
      <c r="R80" s="99">
        <v>40</v>
      </c>
      <c r="T80" s="99">
        <v>0</v>
      </c>
      <c r="U80" s="99" t="s">
        <v>352</v>
      </c>
      <c r="V80" s="99" t="s">
        <v>601</v>
      </c>
      <c r="W80" s="99" t="s">
        <v>282</v>
      </c>
      <c r="X80" s="99" t="s">
        <v>260</v>
      </c>
      <c r="Y80" s="99" t="s">
        <v>261</v>
      </c>
      <c r="Z80" s="99" t="s">
        <v>262</v>
      </c>
      <c r="AA80" s="99" t="s">
        <v>283</v>
      </c>
      <c r="AB80" s="99" t="s">
        <v>284</v>
      </c>
      <c r="AC80" s="99" t="s">
        <v>265</v>
      </c>
      <c r="AD80" s="99">
        <v>50</v>
      </c>
      <c r="AE80" s="99">
        <v>9</v>
      </c>
      <c r="AF80" s="99">
        <v>10</v>
      </c>
      <c r="AG80" s="99">
        <v>5</v>
      </c>
      <c r="AH80" s="99">
        <v>0</v>
      </c>
      <c r="AK80" s="99">
        <v>0</v>
      </c>
      <c r="AV80" s="99" t="s">
        <v>602</v>
      </c>
      <c r="AW80" s="99" t="s">
        <v>602</v>
      </c>
    </row>
    <row r="81" s="99" customFormat="1" ht="15" spans="1:49">
      <c r="A81" s="99">
        <v>170035</v>
      </c>
      <c r="B81" s="99" t="s">
        <v>603</v>
      </c>
      <c r="C81" s="99" t="s">
        <v>604</v>
      </c>
      <c r="D81" s="99" t="s">
        <v>605</v>
      </c>
      <c r="G81" s="99" t="s">
        <v>88</v>
      </c>
      <c r="H81" s="99" t="s">
        <v>588</v>
      </c>
      <c r="J81" s="99">
        <v>5</v>
      </c>
      <c r="K81" s="99">
        <v>100</v>
      </c>
      <c r="L81" s="99">
        <v>100</v>
      </c>
      <c r="N81" s="99">
        <v>1</v>
      </c>
      <c r="O81" s="99">
        <v>4</v>
      </c>
      <c r="P81" s="99">
        <v>0</v>
      </c>
      <c r="Q81" s="99">
        <v>99999</v>
      </c>
      <c r="R81" s="99">
        <v>8</v>
      </c>
      <c r="T81" s="99">
        <v>0</v>
      </c>
      <c r="U81" s="99" t="s">
        <v>352</v>
      </c>
      <c r="V81" s="99" t="s">
        <v>606</v>
      </c>
      <c r="W81" s="99" t="s">
        <v>607</v>
      </c>
      <c r="X81" s="99" t="s">
        <v>260</v>
      </c>
      <c r="Y81" s="99" t="s">
        <v>261</v>
      </c>
      <c r="Z81" s="99" t="s">
        <v>262</v>
      </c>
      <c r="AA81" s="99" t="s">
        <v>263</v>
      </c>
      <c r="AB81" s="99" t="s">
        <v>264</v>
      </c>
      <c r="AC81" s="99" t="s">
        <v>265</v>
      </c>
      <c r="AD81" s="99">
        <v>50</v>
      </c>
      <c r="AE81" s="99">
        <v>9</v>
      </c>
      <c r="AF81" s="99">
        <v>12</v>
      </c>
      <c r="AG81" s="99">
        <v>5</v>
      </c>
      <c r="AH81" s="99">
        <v>0</v>
      </c>
      <c r="AK81" s="99">
        <v>0</v>
      </c>
      <c r="AS81" s="99" t="s">
        <v>608</v>
      </c>
      <c r="AV81" s="99" t="s">
        <v>609</v>
      </c>
      <c r="AW81" s="99" t="s">
        <v>609</v>
      </c>
    </row>
    <row r="82" s="99" customFormat="1" ht="15" spans="1:49">
      <c r="A82" s="99">
        <v>170036</v>
      </c>
      <c r="B82" s="99" t="s">
        <v>610</v>
      </c>
      <c r="C82" s="99" t="s">
        <v>611</v>
      </c>
      <c r="D82" s="99" t="s">
        <v>611</v>
      </c>
      <c r="G82" s="99" t="s">
        <v>88</v>
      </c>
      <c r="H82" s="99" t="s">
        <v>588</v>
      </c>
      <c r="J82" s="99">
        <v>5</v>
      </c>
      <c r="K82" s="99">
        <v>100</v>
      </c>
      <c r="L82" s="99">
        <v>100</v>
      </c>
      <c r="N82" s="99">
        <v>1</v>
      </c>
      <c r="O82" s="99">
        <v>4</v>
      </c>
      <c r="P82" s="99">
        <v>0</v>
      </c>
      <c r="Q82" s="99">
        <v>99999</v>
      </c>
      <c r="R82" s="99">
        <v>12</v>
      </c>
      <c r="T82" s="99">
        <v>0</v>
      </c>
      <c r="U82" s="99" t="s">
        <v>305</v>
      </c>
      <c r="V82" s="99" t="s">
        <v>612</v>
      </c>
      <c r="W82" s="99" t="s">
        <v>545</v>
      </c>
      <c r="X82" s="99" t="s">
        <v>260</v>
      </c>
      <c r="Y82" s="99" t="s">
        <v>261</v>
      </c>
      <c r="Z82" s="99" t="s">
        <v>262</v>
      </c>
      <c r="AA82" s="99" t="s">
        <v>283</v>
      </c>
      <c r="AB82" s="99" t="s">
        <v>284</v>
      </c>
      <c r="AC82" s="99" t="s">
        <v>285</v>
      </c>
      <c r="AD82" s="99">
        <v>50</v>
      </c>
      <c r="AE82" s="99">
        <v>7</v>
      </c>
      <c r="AF82" s="99">
        <v>10</v>
      </c>
      <c r="AG82" s="99">
        <v>5</v>
      </c>
      <c r="AH82" s="99">
        <v>0</v>
      </c>
      <c r="AK82" s="99">
        <v>0</v>
      </c>
      <c r="AR82" s="99" t="s">
        <v>613</v>
      </c>
      <c r="AS82" s="99" t="s">
        <v>614</v>
      </c>
      <c r="AV82" s="99" t="s">
        <v>615</v>
      </c>
      <c r="AW82" s="99" t="s">
        <v>615</v>
      </c>
    </row>
    <row r="83" s="99" customFormat="1" ht="15" spans="1:49">
      <c r="A83" s="99">
        <v>170037</v>
      </c>
      <c r="B83" s="99" t="s">
        <v>616</v>
      </c>
      <c r="C83" s="99" t="s">
        <v>617</v>
      </c>
      <c r="D83" s="99" t="s">
        <v>618</v>
      </c>
      <c r="G83" s="99" t="s">
        <v>88</v>
      </c>
      <c r="H83" s="99" t="s">
        <v>588</v>
      </c>
      <c r="J83" s="99">
        <v>5</v>
      </c>
      <c r="K83" s="99">
        <v>100</v>
      </c>
      <c r="L83" s="99">
        <v>100</v>
      </c>
      <c r="N83" s="99">
        <v>1</v>
      </c>
      <c r="O83" s="99">
        <v>4</v>
      </c>
      <c r="P83" s="99">
        <v>0</v>
      </c>
      <c r="Q83" s="99">
        <v>99999</v>
      </c>
      <c r="R83" s="99">
        <v>40</v>
      </c>
      <c r="T83" s="99">
        <v>0</v>
      </c>
      <c r="U83" s="99" t="s">
        <v>352</v>
      </c>
      <c r="V83" s="99" t="s">
        <v>619</v>
      </c>
      <c r="W83" s="99" t="s">
        <v>607</v>
      </c>
      <c r="X83" s="99" t="s">
        <v>260</v>
      </c>
      <c r="Y83" s="99" t="s">
        <v>261</v>
      </c>
      <c r="Z83" s="99" t="s">
        <v>262</v>
      </c>
      <c r="AA83" s="99" t="s">
        <v>263</v>
      </c>
      <c r="AB83" s="99" t="s">
        <v>264</v>
      </c>
      <c r="AC83" s="99" t="s">
        <v>265</v>
      </c>
      <c r="AD83" s="99">
        <v>50</v>
      </c>
      <c r="AE83" s="99">
        <v>60</v>
      </c>
      <c r="AF83" s="99">
        <v>10</v>
      </c>
      <c r="AG83" s="99">
        <v>5</v>
      </c>
      <c r="AH83" s="99">
        <v>0</v>
      </c>
      <c r="AK83" s="99">
        <v>0</v>
      </c>
      <c r="AS83" s="99" t="s">
        <v>620</v>
      </c>
      <c r="AV83" s="99" t="s">
        <v>621</v>
      </c>
      <c r="AW83" s="99" t="s">
        <v>621</v>
      </c>
    </row>
    <row r="84" s="99" customFormat="1" ht="15" spans="1:49">
      <c r="A84" s="99">
        <v>170038</v>
      </c>
      <c r="B84" s="99" t="s">
        <v>622</v>
      </c>
      <c r="C84" s="99" t="s">
        <v>623</v>
      </c>
      <c r="D84" s="99" t="s">
        <v>624</v>
      </c>
      <c r="J84" s="99">
        <v>0</v>
      </c>
      <c r="K84" s="99">
        <v>0</v>
      </c>
      <c r="L84" s="99">
        <v>100</v>
      </c>
      <c r="N84" s="99">
        <v>1</v>
      </c>
      <c r="O84" s="99">
        <v>1</v>
      </c>
      <c r="P84" s="99">
        <v>0</v>
      </c>
      <c r="Q84" s="99">
        <v>0</v>
      </c>
      <c r="R84" s="99">
        <v>0</v>
      </c>
      <c r="S84" s="99">
        <v>-1</v>
      </c>
      <c r="T84" s="99">
        <v>0</v>
      </c>
      <c r="W84" s="99" t="s">
        <v>552</v>
      </c>
      <c r="X84" s="99" t="s">
        <v>553</v>
      </c>
      <c r="Y84" s="99" t="s">
        <v>554</v>
      </c>
      <c r="AB84" s="99" t="s">
        <v>556</v>
      </c>
      <c r="AD84" s="99">
        <v>50</v>
      </c>
      <c r="AE84" s="99">
        <v>0</v>
      </c>
      <c r="AF84" s="99">
        <v>10</v>
      </c>
      <c r="AG84" s="99">
        <v>5</v>
      </c>
      <c r="AH84" s="99">
        <v>5</v>
      </c>
      <c r="AK84" s="99">
        <v>0</v>
      </c>
      <c r="AU84" s="99" t="s">
        <v>625</v>
      </c>
      <c r="AW84" s="99" t="s">
        <v>626</v>
      </c>
    </row>
    <row r="85" s="99" customFormat="1" ht="15" spans="1:37">
      <c r="A85" s="99">
        <v>170039</v>
      </c>
      <c r="B85" s="99" t="s">
        <v>627</v>
      </c>
      <c r="D85" s="99" t="s">
        <v>628</v>
      </c>
      <c r="J85" s="99">
        <v>5</v>
      </c>
      <c r="K85" s="99">
        <v>100</v>
      </c>
      <c r="L85" s="99">
        <v>100</v>
      </c>
      <c r="N85" s="99">
        <v>1</v>
      </c>
      <c r="O85" s="99">
        <v>4</v>
      </c>
      <c r="P85" s="99">
        <v>0</v>
      </c>
      <c r="Q85" s="99">
        <v>99999</v>
      </c>
      <c r="R85" s="99">
        <v>1</v>
      </c>
      <c r="T85" s="99">
        <v>0</v>
      </c>
      <c r="U85" s="99" t="s">
        <v>352</v>
      </c>
      <c r="V85" s="99" t="s">
        <v>629</v>
      </c>
      <c r="W85" s="99" t="s">
        <v>282</v>
      </c>
      <c r="X85" s="99" t="s">
        <v>260</v>
      </c>
      <c r="Y85" s="99" t="s">
        <v>261</v>
      </c>
      <c r="Z85" s="99" t="s">
        <v>262</v>
      </c>
      <c r="AA85" s="99" t="s">
        <v>263</v>
      </c>
      <c r="AB85" s="99" t="s">
        <v>264</v>
      </c>
      <c r="AC85" s="99" t="s">
        <v>265</v>
      </c>
      <c r="AD85" s="99">
        <v>50</v>
      </c>
      <c r="AE85" s="99">
        <v>0</v>
      </c>
      <c r="AF85" s="99">
        <v>10</v>
      </c>
      <c r="AG85" s="99">
        <v>5</v>
      </c>
      <c r="AH85" s="99">
        <v>0</v>
      </c>
      <c r="AK85" s="99">
        <v>0</v>
      </c>
    </row>
    <row r="86" s="99" customFormat="1" ht="15" spans="1:49">
      <c r="A86" s="99">
        <v>170040</v>
      </c>
      <c r="B86" s="99" t="s">
        <v>630</v>
      </c>
      <c r="C86" s="99" t="s">
        <v>631</v>
      </c>
      <c r="D86" s="99" t="s">
        <v>632</v>
      </c>
      <c r="G86" s="99" t="s">
        <v>88</v>
      </c>
      <c r="J86" s="99">
        <v>5</v>
      </c>
      <c r="K86" s="99">
        <v>100</v>
      </c>
      <c r="L86" s="99">
        <v>100</v>
      </c>
      <c r="N86" s="99">
        <v>1</v>
      </c>
      <c r="O86" s="99">
        <v>4</v>
      </c>
      <c r="P86" s="99">
        <v>0</v>
      </c>
      <c r="Q86" s="99">
        <v>99999</v>
      </c>
      <c r="R86" s="99">
        <v>20</v>
      </c>
      <c r="T86" s="99">
        <v>0</v>
      </c>
      <c r="U86" s="99" t="s">
        <v>352</v>
      </c>
      <c r="V86" s="99" t="s">
        <v>633</v>
      </c>
      <c r="W86" s="99" t="s">
        <v>282</v>
      </c>
      <c r="X86" s="99" t="s">
        <v>260</v>
      </c>
      <c r="Y86" s="99" t="s">
        <v>261</v>
      </c>
      <c r="Z86" s="99" t="s">
        <v>262</v>
      </c>
      <c r="AA86" s="99" t="s">
        <v>283</v>
      </c>
      <c r="AB86" s="99" t="s">
        <v>284</v>
      </c>
      <c r="AC86" s="99" t="s">
        <v>265</v>
      </c>
      <c r="AD86" s="99">
        <v>50</v>
      </c>
      <c r="AE86" s="99">
        <v>9</v>
      </c>
      <c r="AF86" s="99">
        <v>10</v>
      </c>
      <c r="AG86" s="99">
        <v>5</v>
      </c>
      <c r="AH86" s="99">
        <v>0</v>
      </c>
      <c r="AK86" s="99">
        <v>0</v>
      </c>
      <c r="AS86" s="99" t="s">
        <v>634</v>
      </c>
      <c r="AV86" s="99" t="s">
        <v>635</v>
      </c>
      <c r="AW86" s="99" t="s">
        <v>635</v>
      </c>
    </row>
    <row r="87" s="99" customFormat="1" ht="15" spans="1:49">
      <c r="A87" s="99">
        <v>170041</v>
      </c>
      <c r="B87" s="99" t="s">
        <v>636</v>
      </c>
      <c r="C87" s="99" t="s">
        <v>637</v>
      </c>
      <c r="D87" s="99" t="s">
        <v>637</v>
      </c>
      <c r="G87" s="99" t="s">
        <v>88</v>
      </c>
      <c r="H87" s="99" t="s">
        <v>328</v>
      </c>
      <c r="J87" s="99">
        <v>5</v>
      </c>
      <c r="K87" s="99">
        <v>100</v>
      </c>
      <c r="L87" s="99">
        <v>100</v>
      </c>
      <c r="N87" s="99">
        <v>1</v>
      </c>
      <c r="O87" s="99">
        <v>4</v>
      </c>
      <c r="P87" s="99">
        <v>0</v>
      </c>
      <c r="Q87" s="99">
        <v>99999</v>
      </c>
      <c r="R87" s="99">
        <v>8</v>
      </c>
      <c r="T87" s="99">
        <v>0</v>
      </c>
      <c r="U87" s="99" t="s">
        <v>305</v>
      </c>
      <c r="V87" s="99" t="s">
        <v>638</v>
      </c>
      <c r="W87" s="99" t="s">
        <v>590</v>
      </c>
      <c r="X87" s="99" t="s">
        <v>260</v>
      </c>
      <c r="Y87" s="99" t="s">
        <v>261</v>
      </c>
      <c r="Z87" s="99" t="s">
        <v>262</v>
      </c>
      <c r="AA87" s="99" t="s">
        <v>283</v>
      </c>
      <c r="AB87" s="99" t="s">
        <v>639</v>
      </c>
      <c r="AC87" s="99" t="s">
        <v>285</v>
      </c>
      <c r="AD87" s="99">
        <v>50</v>
      </c>
      <c r="AE87" s="99">
        <v>6</v>
      </c>
      <c r="AF87" s="99">
        <v>10</v>
      </c>
      <c r="AG87" s="99">
        <v>5</v>
      </c>
      <c r="AH87" s="99">
        <v>0</v>
      </c>
      <c r="AK87" s="99">
        <v>0</v>
      </c>
      <c r="AS87" s="99" t="s">
        <v>640</v>
      </c>
      <c r="AV87" s="99" t="s">
        <v>641</v>
      </c>
      <c r="AW87" s="99" t="s">
        <v>641</v>
      </c>
    </row>
    <row r="93" spans="18:18">
      <c r="R93" s="99"/>
    </row>
  </sheetData>
  <sortState ref="A4:BE52">
    <sortCondition ref="A4"/>
  </sortState>
  <hyperlinks>
    <hyperlink ref="D61" r:id="rId1" location="Majesty" display="Ventosus's Majesty" tooltip="Weapon Skills"/>
    <hyperlink ref="D62" r:id="rId1" location="Aegis" display="Wind's Aegis" tooltip="Weapon Skills"/>
  </hyperlinks>
  <pageMargins left="0.75" right="0.75" top="1" bottom="1" header="0.511811023622047" footer="0.511811023622047"/>
  <pageSetup paperSize="1" orientation="portrait"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
  <sheetViews>
    <sheetView topLeftCell="A6" workbookViewId="0">
      <selection activeCell="L11" sqref="L11"/>
    </sheetView>
  </sheetViews>
  <sheetFormatPr defaultColWidth="8" defaultRowHeight="13.5"/>
  <cols>
    <col min="1" max="7" width="8" style="22"/>
    <col min="8" max="8" width="32.562962962963" style="24" customWidth="1"/>
    <col min="9" max="9" width="21.7777777777778" style="24" customWidth="1"/>
    <col min="10" max="10" width="26.7851851851852" style="24" customWidth="1"/>
    <col min="11" max="11" width="8" style="22"/>
    <col min="12" max="12" width="30.3407407407407" style="24" customWidth="1"/>
    <col min="13" max="16384" width="8" style="22"/>
  </cols>
  <sheetData>
    <row r="1" s="21" customFormat="1" ht="16.5" spans="1:12">
      <c r="A1" s="25" t="s">
        <v>0</v>
      </c>
      <c r="B1" s="25" t="s">
        <v>1250</v>
      </c>
      <c r="C1" s="25" t="s">
        <v>1697</v>
      </c>
      <c r="D1" s="25" t="s">
        <v>1698</v>
      </c>
      <c r="E1" s="25" t="s">
        <v>1699</v>
      </c>
      <c r="F1" s="25" t="s">
        <v>1700</v>
      </c>
      <c r="G1" s="25" t="s">
        <v>1701</v>
      </c>
      <c r="H1" s="25" t="s">
        <v>1702</v>
      </c>
      <c r="I1" s="25" t="s">
        <v>1703</v>
      </c>
      <c r="J1" s="25" t="s">
        <v>1704</v>
      </c>
      <c r="K1" s="25" t="s">
        <v>1705</v>
      </c>
      <c r="L1" s="25" t="s">
        <v>1706</v>
      </c>
    </row>
    <row r="2" s="21" customFormat="1" ht="16.5" spans="1:12">
      <c r="A2" s="25" t="s">
        <v>57</v>
      </c>
      <c r="B2" s="25"/>
      <c r="C2" s="25" t="s">
        <v>57</v>
      </c>
      <c r="D2" s="25" t="s">
        <v>57</v>
      </c>
      <c r="E2" s="25" t="s">
        <v>57</v>
      </c>
      <c r="F2" s="25" t="s">
        <v>57</v>
      </c>
      <c r="G2" s="25" t="s">
        <v>57</v>
      </c>
      <c r="H2" s="25" t="s">
        <v>57</v>
      </c>
      <c r="I2" s="25" t="s">
        <v>57</v>
      </c>
      <c r="J2" s="25" t="s">
        <v>57</v>
      </c>
      <c r="K2" s="25" t="s">
        <v>57</v>
      </c>
      <c r="L2" s="25" t="s">
        <v>57</v>
      </c>
    </row>
    <row r="3" s="21" customFormat="1" ht="12.75" spans="1:12">
      <c r="A3" s="26"/>
      <c r="B3" s="26"/>
      <c r="C3" s="26"/>
      <c r="D3" s="26"/>
      <c r="E3" s="26"/>
      <c r="F3" s="26"/>
      <c r="G3" s="26"/>
      <c r="H3" s="26"/>
      <c r="I3" s="26"/>
      <c r="J3" s="26"/>
      <c r="K3" s="26"/>
      <c r="L3" s="26"/>
    </row>
    <row r="4" s="21" customFormat="1" ht="159.75" customHeight="1" spans="1:26">
      <c r="A4" s="19" t="s">
        <v>1549</v>
      </c>
      <c r="B4" s="19"/>
      <c r="C4" s="19" t="s">
        <v>1707</v>
      </c>
      <c r="D4" s="19" t="s">
        <v>1708</v>
      </c>
      <c r="E4" s="19" t="s">
        <v>1709</v>
      </c>
      <c r="F4" s="19" t="s">
        <v>1710</v>
      </c>
      <c r="G4" s="19" t="s">
        <v>1711</v>
      </c>
      <c r="H4" s="19" t="s">
        <v>1712</v>
      </c>
      <c r="I4" s="19" t="s">
        <v>1713</v>
      </c>
      <c r="J4" s="19" t="s">
        <v>1714</v>
      </c>
      <c r="K4" s="19" t="s">
        <v>1715</v>
      </c>
      <c r="L4" s="19" t="s">
        <v>1716</v>
      </c>
      <c r="M4" s="16"/>
      <c r="N4" s="16"/>
      <c r="O4" s="16"/>
      <c r="P4" s="16"/>
      <c r="Q4" s="16"/>
      <c r="R4" s="16"/>
      <c r="S4" s="16"/>
      <c r="T4" s="16"/>
      <c r="U4" s="16"/>
      <c r="V4" s="16"/>
      <c r="W4" s="16"/>
      <c r="X4" s="16"/>
      <c r="Y4" s="16"/>
      <c r="Z4" s="16"/>
    </row>
    <row r="5" s="22" customFormat="1" ht="208.5" spans="1:26">
      <c r="A5" s="19" t="s">
        <v>1562</v>
      </c>
      <c r="B5" s="19"/>
      <c r="C5" s="19" t="s">
        <v>1717</v>
      </c>
      <c r="D5" s="19" t="s">
        <v>1718</v>
      </c>
      <c r="E5" s="19" t="s">
        <v>1719</v>
      </c>
      <c r="F5" s="19" t="s">
        <v>1720</v>
      </c>
      <c r="G5" s="19" t="s">
        <v>1721</v>
      </c>
      <c r="H5" s="19" t="s">
        <v>1722</v>
      </c>
      <c r="I5" s="19" t="s">
        <v>1723</v>
      </c>
      <c r="J5" s="19" t="s">
        <v>1724</v>
      </c>
      <c r="K5" s="19" t="s">
        <v>1725</v>
      </c>
      <c r="L5" s="19" t="s">
        <v>1726</v>
      </c>
      <c r="M5" s="16"/>
      <c r="N5" s="16"/>
      <c r="O5" s="16"/>
      <c r="P5" s="16"/>
      <c r="Q5" s="16"/>
      <c r="R5" s="16"/>
      <c r="S5" s="16"/>
      <c r="T5" s="16"/>
      <c r="U5" s="16"/>
      <c r="V5" s="16"/>
      <c r="W5" s="16"/>
      <c r="X5" s="16"/>
      <c r="Y5" s="16"/>
      <c r="Z5" s="16"/>
    </row>
    <row r="6" s="16" customFormat="1" ht="78" customHeight="1" spans="1:26">
      <c r="A6" s="27" t="s">
        <v>1588</v>
      </c>
      <c r="B6" s="25"/>
      <c r="C6" s="25" t="s">
        <v>1727</v>
      </c>
      <c r="D6" s="27" t="s">
        <v>1728</v>
      </c>
      <c r="E6" s="27"/>
      <c r="F6" s="27"/>
      <c r="G6" s="25" t="s">
        <v>1729</v>
      </c>
      <c r="H6" s="27" t="s">
        <v>1730</v>
      </c>
      <c r="I6" s="27" t="s">
        <v>1731</v>
      </c>
      <c r="J6" s="27"/>
      <c r="K6" s="27"/>
      <c r="L6" s="28" t="s">
        <v>1732</v>
      </c>
      <c r="M6" s="25"/>
      <c r="N6" s="25"/>
      <c r="O6" s="25"/>
      <c r="P6" s="25"/>
      <c r="Q6" s="25"/>
      <c r="R6" s="25"/>
      <c r="S6" s="25"/>
      <c r="T6" s="25"/>
      <c r="U6" s="25"/>
      <c r="V6" s="25"/>
      <c r="W6" s="25"/>
      <c r="X6" s="25"/>
      <c r="Y6" s="25"/>
      <c r="Z6" s="25"/>
    </row>
    <row r="7" s="23" customFormat="1" ht="160" customHeight="1" spans="1:26">
      <c r="A7" s="19" t="s">
        <v>1733</v>
      </c>
      <c r="B7" s="19"/>
      <c r="C7" s="19" t="s">
        <v>1734</v>
      </c>
      <c r="D7" s="19" t="s">
        <v>1735</v>
      </c>
      <c r="E7" s="19" t="s">
        <v>1736</v>
      </c>
      <c r="F7" s="19" t="s">
        <v>1737</v>
      </c>
      <c r="G7" s="19" t="s">
        <v>1738</v>
      </c>
      <c r="H7" s="19" t="s">
        <v>1739</v>
      </c>
      <c r="I7" s="19" t="s">
        <v>1740</v>
      </c>
      <c r="J7" s="19" t="s">
        <v>1741</v>
      </c>
      <c r="K7" s="19" t="s">
        <v>1742</v>
      </c>
      <c r="L7" s="19" t="s">
        <v>1743</v>
      </c>
      <c r="M7" s="16"/>
      <c r="N7" s="16"/>
      <c r="O7" s="16"/>
      <c r="P7" s="16"/>
      <c r="Q7" s="16"/>
      <c r="R7" s="16"/>
      <c r="S7" s="16"/>
      <c r="T7" s="16"/>
      <c r="U7" s="16"/>
      <c r="V7" s="16"/>
      <c r="W7" s="16"/>
      <c r="X7" s="16"/>
      <c r="Y7" s="16"/>
      <c r="Z7" s="16"/>
    </row>
    <row r="8" s="16" customFormat="1" ht="207" spans="1:12">
      <c r="A8" s="19" t="s">
        <v>1744</v>
      </c>
      <c r="B8" s="19"/>
      <c r="C8" s="19" t="s">
        <v>1745</v>
      </c>
      <c r="D8" s="19" t="s">
        <v>1746</v>
      </c>
      <c r="E8" s="19" t="s">
        <v>1747</v>
      </c>
      <c r="F8" s="19" t="s">
        <v>1748</v>
      </c>
      <c r="G8" s="19" t="s">
        <v>1749</v>
      </c>
      <c r="H8" s="19" t="s">
        <v>1750</v>
      </c>
      <c r="I8" s="19" t="s">
        <v>1751</v>
      </c>
      <c r="J8" s="19" t="s">
        <v>1752</v>
      </c>
      <c r="K8" s="19" t="s">
        <v>1753</v>
      </c>
      <c r="L8" s="19" t="s">
        <v>1754</v>
      </c>
    </row>
    <row r="9" s="16" customFormat="1" ht="30" spans="1:12">
      <c r="A9" s="19" t="s">
        <v>1755</v>
      </c>
      <c r="B9" s="19"/>
      <c r="C9" s="19"/>
      <c r="D9" s="19"/>
      <c r="E9" s="19"/>
      <c r="F9" s="19"/>
      <c r="G9" s="19"/>
      <c r="H9" s="19"/>
      <c r="I9" s="19"/>
      <c r="J9" s="19"/>
      <c r="K9" s="19"/>
      <c r="L9" s="19"/>
    </row>
    <row r="10" s="16" customFormat="1" ht="42" spans="1:12">
      <c r="A10" s="19" t="s">
        <v>1627</v>
      </c>
      <c r="B10" s="19"/>
      <c r="C10" s="19" t="s">
        <v>1756</v>
      </c>
      <c r="D10" s="19" t="s">
        <v>1757</v>
      </c>
      <c r="E10" s="19" t="s">
        <v>1758</v>
      </c>
      <c r="F10" s="19" t="s">
        <v>1759</v>
      </c>
      <c r="G10" s="19" t="s">
        <v>1757</v>
      </c>
      <c r="H10" s="19" t="s">
        <v>1760</v>
      </c>
      <c r="I10" s="19" t="s">
        <v>1761</v>
      </c>
      <c r="J10" s="19" t="s">
        <v>1762</v>
      </c>
      <c r="K10" s="19" t="s">
        <v>1763</v>
      </c>
      <c r="L10" s="19" t="s">
        <v>1761</v>
      </c>
    </row>
  </sheetData>
  <sortState ref="A4:Z6">
    <sortCondition ref="A4"/>
  </sortState>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0"/>
  <sheetViews>
    <sheetView topLeftCell="A8" workbookViewId="0">
      <selection activeCell="B10" sqref="B10"/>
    </sheetView>
  </sheetViews>
  <sheetFormatPr defaultColWidth="8.88888888888889" defaultRowHeight="16.5"/>
  <sheetData>
    <row r="1" s="3" customFormat="1" ht="18" spans="1:45">
      <c r="A1" s="17" t="s">
        <v>0</v>
      </c>
      <c r="B1" s="17" t="s">
        <v>2</v>
      </c>
      <c r="C1" s="17" t="s">
        <v>3</v>
      </c>
      <c r="D1" s="17" t="s">
        <v>1676</v>
      </c>
      <c r="E1" s="17" t="s">
        <v>27</v>
      </c>
      <c r="F1" s="17" t="s">
        <v>1764</v>
      </c>
      <c r="G1" s="17" t="s">
        <v>1765</v>
      </c>
      <c r="H1" s="17" t="s">
        <v>61</v>
      </c>
      <c r="I1" s="17" t="s">
        <v>1766</v>
      </c>
      <c r="J1" s="17" t="s">
        <v>1767</v>
      </c>
      <c r="K1" s="17" t="s">
        <v>1768</v>
      </c>
      <c r="L1" s="17" t="s">
        <v>1769</v>
      </c>
      <c r="M1" s="17" t="s">
        <v>1770</v>
      </c>
      <c r="N1" s="17" t="s">
        <v>88</v>
      </c>
      <c r="O1" s="17" t="s">
        <v>104</v>
      </c>
      <c r="P1" s="17" t="s">
        <v>116</v>
      </c>
      <c r="Q1" s="17" t="s">
        <v>128</v>
      </c>
      <c r="R1" s="17" t="s">
        <v>140</v>
      </c>
      <c r="S1" s="17" t="s">
        <v>152</v>
      </c>
      <c r="T1" s="17" t="s">
        <v>164</v>
      </c>
      <c r="U1" s="17" t="s">
        <v>176</v>
      </c>
      <c r="V1" s="17" t="s">
        <v>198</v>
      </c>
      <c r="W1" s="17" t="s">
        <v>1771</v>
      </c>
      <c r="X1" s="17" t="s">
        <v>208</v>
      </c>
      <c r="Y1" s="17" t="s">
        <v>1314</v>
      </c>
      <c r="Z1" s="17" t="s">
        <v>1772</v>
      </c>
      <c r="AA1" s="17" t="s">
        <v>664</v>
      </c>
      <c r="AB1" s="17" t="s">
        <v>384</v>
      </c>
      <c r="AC1" s="17" t="s">
        <v>1773</v>
      </c>
      <c r="AD1" s="17" t="s">
        <v>1774</v>
      </c>
      <c r="AE1" s="17" t="s">
        <v>1775</v>
      </c>
      <c r="AF1" s="17" t="s">
        <v>1776</v>
      </c>
      <c r="AG1" s="17" t="s">
        <v>1520</v>
      </c>
      <c r="AH1" s="17" t="s">
        <v>1777</v>
      </c>
      <c r="AI1" s="17" t="s">
        <v>1778</v>
      </c>
      <c r="AJ1" s="17" t="s">
        <v>1779</v>
      </c>
      <c r="AK1" s="17" t="s">
        <v>1780</v>
      </c>
      <c r="AL1" s="17" t="s">
        <v>1781</v>
      </c>
      <c r="AM1" s="17" t="s">
        <v>1782</v>
      </c>
      <c r="AN1" s="17" t="s">
        <v>1783</v>
      </c>
      <c r="AO1" s="17" t="s">
        <v>1784</v>
      </c>
      <c r="AP1" s="17" t="s">
        <v>1785</v>
      </c>
      <c r="AQ1" s="17" t="s">
        <v>1786</v>
      </c>
      <c r="AR1" s="17" t="s">
        <v>42</v>
      </c>
      <c r="AS1" s="17" t="s">
        <v>43</v>
      </c>
    </row>
    <row r="2" s="3" customFormat="1" ht="18" spans="1:45">
      <c r="A2" s="17" t="s">
        <v>57</v>
      </c>
      <c r="B2" s="17" t="s">
        <v>57</v>
      </c>
      <c r="C2" s="17" t="s">
        <v>57</v>
      </c>
      <c r="D2" s="17" t="s">
        <v>56</v>
      </c>
      <c r="E2" s="17" t="s">
        <v>667</v>
      </c>
      <c r="F2" s="17" t="s">
        <v>56</v>
      </c>
      <c r="G2" s="17" t="s">
        <v>56</v>
      </c>
      <c r="H2" s="17" t="s">
        <v>56</v>
      </c>
      <c r="I2" s="17" t="s">
        <v>56</v>
      </c>
      <c r="J2" s="17" t="s">
        <v>56</v>
      </c>
      <c r="K2" s="17" t="s">
        <v>56</v>
      </c>
      <c r="L2" s="17" t="s">
        <v>56</v>
      </c>
      <c r="M2" s="17" t="s">
        <v>56</v>
      </c>
      <c r="N2" s="17" t="s">
        <v>56</v>
      </c>
      <c r="O2" s="17" t="s">
        <v>56</v>
      </c>
      <c r="P2" s="17" t="s">
        <v>56</v>
      </c>
      <c r="Q2" s="17" t="s">
        <v>56</v>
      </c>
      <c r="R2" s="17" t="s">
        <v>56</v>
      </c>
      <c r="S2" s="17" t="s">
        <v>56</v>
      </c>
      <c r="T2" s="17" t="s">
        <v>56</v>
      </c>
      <c r="U2" s="17" t="s">
        <v>56</v>
      </c>
      <c r="V2" s="17" t="s">
        <v>56</v>
      </c>
      <c r="W2" s="18"/>
      <c r="X2" s="17" t="s">
        <v>56</v>
      </c>
      <c r="Y2" s="17" t="s">
        <v>56</v>
      </c>
      <c r="Z2" s="17" t="s">
        <v>56</v>
      </c>
      <c r="AA2" s="17" t="s">
        <v>664</v>
      </c>
      <c r="AB2" s="17" t="s">
        <v>57</v>
      </c>
      <c r="AC2" s="17" t="s">
        <v>57</v>
      </c>
      <c r="AD2" s="17" t="s">
        <v>56</v>
      </c>
      <c r="AE2" s="17" t="s">
        <v>57</v>
      </c>
      <c r="AF2" s="17" t="s">
        <v>667</v>
      </c>
      <c r="AG2" s="17" t="s">
        <v>667</v>
      </c>
      <c r="AH2" s="17" t="s">
        <v>56</v>
      </c>
      <c r="AI2" s="17" t="s">
        <v>57</v>
      </c>
      <c r="AJ2" s="17" t="s">
        <v>57</v>
      </c>
      <c r="AK2" s="17" t="s">
        <v>667</v>
      </c>
      <c r="AL2" s="17" t="s">
        <v>56</v>
      </c>
      <c r="AM2" s="17" t="s">
        <v>696</v>
      </c>
      <c r="AN2" s="17" t="s">
        <v>56</v>
      </c>
      <c r="AO2" s="17" t="s">
        <v>56</v>
      </c>
      <c r="AP2" s="17" t="s">
        <v>667</v>
      </c>
      <c r="AQ2" s="17" t="s">
        <v>57</v>
      </c>
      <c r="AR2" s="17" t="s">
        <v>57</v>
      </c>
      <c r="AS2" s="17" t="s">
        <v>57</v>
      </c>
    </row>
    <row r="3" s="3" customFormat="1" ht="18" spans="1:45">
      <c r="A3" s="18"/>
      <c r="B3" s="18"/>
      <c r="C3" s="18"/>
      <c r="D3" s="18"/>
      <c r="E3" s="18"/>
      <c r="F3" s="18"/>
      <c r="G3" s="18"/>
      <c r="H3" s="17">
        <v>100</v>
      </c>
      <c r="I3" s="17">
        <v>0</v>
      </c>
      <c r="J3" s="17">
        <v>0</v>
      </c>
      <c r="K3" s="18"/>
      <c r="L3" s="18"/>
      <c r="M3" s="18"/>
      <c r="N3" s="18"/>
      <c r="O3" s="18"/>
      <c r="P3" s="18"/>
      <c r="Q3" s="18"/>
      <c r="R3" s="18"/>
      <c r="S3" s="18"/>
      <c r="T3" s="18"/>
      <c r="U3" s="18"/>
      <c r="V3" s="18"/>
      <c r="W3" s="18"/>
      <c r="X3" s="18"/>
      <c r="Y3" s="18"/>
      <c r="Z3" s="18"/>
      <c r="AA3" s="18"/>
      <c r="AB3" s="18"/>
      <c r="AC3" s="18"/>
      <c r="AD3" s="17">
        <v>3</v>
      </c>
      <c r="AE3" s="17" t="s">
        <v>1570</v>
      </c>
      <c r="AF3" s="17" t="s">
        <v>1787</v>
      </c>
      <c r="AG3" s="18"/>
      <c r="AH3" s="17">
        <v>2</v>
      </c>
      <c r="AI3" s="18"/>
      <c r="AJ3" s="18"/>
      <c r="AK3" s="18"/>
      <c r="AL3" s="18"/>
      <c r="AM3" s="17" t="s">
        <v>1788</v>
      </c>
      <c r="AN3" s="18"/>
      <c r="AO3" s="18"/>
      <c r="AP3" s="17">
        <v>100</v>
      </c>
      <c r="AQ3" s="18"/>
      <c r="AR3" s="18"/>
      <c r="AS3" s="18"/>
    </row>
    <row r="4" s="16" customFormat="1" ht="165" spans="1:45">
      <c r="A4" s="16" t="s">
        <v>1543</v>
      </c>
      <c r="B4" s="16" t="s">
        <v>1789</v>
      </c>
      <c r="C4" s="16" t="s">
        <v>1790</v>
      </c>
      <c r="D4" s="16">
        <v>9</v>
      </c>
      <c r="E4" s="16" t="s">
        <v>1791</v>
      </c>
      <c r="F4" s="16">
        <v>200</v>
      </c>
      <c r="G4" s="16">
        <v>200</v>
      </c>
      <c r="H4" s="16">
        <v>100</v>
      </c>
      <c r="I4" s="16">
        <v>30</v>
      </c>
      <c r="J4" s="16">
        <v>20</v>
      </c>
      <c r="K4" s="16">
        <v>0</v>
      </c>
      <c r="L4" s="16">
        <v>0</v>
      </c>
      <c r="M4" s="16">
        <v>0</v>
      </c>
      <c r="N4" s="16">
        <v>17</v>
      </c>
      <c r="O4" s="16">
        <v>13</v>
      </c>
      <c r="P4" s="16">
        <v>19</v>
      </c>
      <c r="Q4" s="16">
        <v>17</v>
      </c>
      <c r="R4" s="16">
        <v>16</v>
      </c>
      <c r="S4" s="16">
        <v>25</v>
      </c>
      <c r="T4" s="16">
        <v>24</v>
      </c>
      <c r="U4" s="16">
        <v>21</v>
      </c>
      <c r="V4" s="16">
        <v>200</v>
      </c>
      <c r="X4" s="16">
        <v>100</v>
      </c>
      <c r="Y4" s="16">
        <v>8</v>
      </c>
      <c r="Z4" s="16">
        <v>0</v>
      </c>
      <c r="AA4" s="16" t="s">
        <v>1792</v>
      </c>
      <c r="AB4" s="19" t="s">
        <v>1793</v>
      </c>
      <c r="AC4" s="16" t="s">
        <v>1794</v>
      </c>
      <c r="AD4" s="16">
        <v>3</v>
      </c>
      <c r="AE4" s="16" t="s">
        <v>1291</v>
      </c>
      <c r="AF4" s="16" t="s">
        <v>1787</v>
      </c>
      <c r="AH4" s="16">
        <v>2</v>
      </c>
      <c r="AK4" s="16" t="s">
        <v>92</v>
      </c>
      <c r="AL4" s="16">
        <v>52</v>
      </c>
      <c r="AM4" s="20" t="s">
        <v>1795</v>
      </c>
      <c r="AN4" s="16">
        <v>141</v>
      </c>
      <c r="AO4" s="16">
        <v>1</v>
      </c>
      <c r="AP4" s="16">
        <v>100</v>
      </c>
      <c r="AR4" s="16" t="s">
        <v>1796</v>
      </c>
      <c r="AS4" s="16" t="s">
        <v>1797</v>
      </c>
    </row>
    <row r="5" s="16" customFormat="1" ht="165" spans="1:42">
      <c r="A5" s="16" t="s">
        <v>1558</v>
      </c>
      <c r="B5" s="16" t="s">
        <v>1798</v>
      </c>
      <c r="C5" s="16" t="s">
        <v>1799</v>
      </c>
      <c r="D5" s="16">
        <v>9</v>
      </c>
      <c r="E5" s="16" t="s">
        <v>1791</v>
      </c>
      <c r="F5" s="16">
        <v>200</v>
      </c>
      <c r="G5" s="16">
        <v>200</v>
      </c>
      <c r="H5" s="16">
        <v>100</v>
      </c>
      <c r="I5" s="16">
        <v>30</v>
      </c>
      <c r="J5" s="16">
        <v>20</v>
      </c>
      <c r="K5" s="16">
        <v>0</v>
      </c>
      <c r="L5" s="16">
        <v>0</v>
      </c>
      <c r="M5" s="16">
        <v>0</v>
      </c>
      <c r="N5" s="16">
        <v>17</v>
      </c>
      <c r="O5" s="16">
        <v>13</v>
      </c>
      <c r="P5" s="16">
        <v>19</v>
      </c>
      <c r="Q5" s="16">
        <v>17</v>
      </c>
      <c r="R5" s="16">
        <v>16</v>
      </c>
      <c r="S5" s="16">
        <v>25</v>
      </c>
      <c r="T5" s="16">
        <v>24</v>
      </c>
      <c r="U5" s="16">
        <v>21</v>
      </c>
      <c r="V5" s="16">
        <v>200</v>
      </c>
      <c r="X5" s="16">
        <v>100</v>
      </c>
      <c r="Y5" s="16">
        <v>8</v>
      </c>
      <c r="Z5" s="16">
        <v>0</v>
      </c>
      <c r="AA5" s="16" t="s">
        <v>1792</v>
      </c>
      <c r="AB5" s="19" t="s">
        <v>1793</v>
      </c>
      <c r="AC5" s="16" t="s">
        <v>1794</v>
      </c>
      <c r="AD5" s="16">
        <v>3</v>
      </c>
      <c r="AE5" s="16" t="s">
        <v>1291</v>
      </c>
      <c r="AF5" s="16" t="s">
        <v>1787</v>
      </c>
      <c r="AH5" s="16">
        <v>2</v>
      </c>
      <c r="AK5" s="16" t="s">
        <v>92</v>
      </c>
      <c r="AL5" s="16">
        <v>52</v>
      </c>
      <c r="AM5" s="20" t="s">
        <v>1800</v>
      </c>
      <c r="AN5" s="16">
        <v>163</v>
      </c>
      <c r="AO5" s="16">
        <v>1</v>
      </c>
      <c r="AP5" s="16">
        <v>100</v>
      </c>
    </row>
    <row r="6" customFormat="1" ht="214.5" spans="1:42">
      <c r="A6" t="s">
        <v>1573</v>
      </c>
      <c r="B6" t="s">
        <v>1801</v>
      </c>
      <c r="C6" t="s">
        <v>1802</v>
      </c>
      <c r="D6">
        <v>9</v>
      </c>
      <c r="E6" t="s">
        <v>1803</v>
      </c>
      <c r="F6">
        <v>140</v>
      </c>
      <c r="G6">
        <v>1200</v>
      </c>
      <c r="H6">
        <v>100</v>
      </c>
      <c r="I6">
        <v>0</v>
      </c>
      <c r="J6">
        <v>0</v>
      </c>
      <c r="K6">
        <v>0</v>
      </c>
      <c r="L6">
        <v>30</v>
      </c>
      <c r="M6">
        <v>0</v>
      </c>
      <c r="N6">
        <v>15</v>
      </c>
      <c r="O6">
        <v>5</v>
      </c>
      <c r="P6">
        <v>15</v>
      </c>
      <c r="Q6">
        <v>30</v>
      </c>
      <c r="R6">
        <v>30</v>
      </c>
      <c r="S6">
        <v>30</v>
      </c>
      <c r="T6">
        <v>150</v>
      </c>
      <c r="U6">
        <v>30</v>
      </c>
      <c r="V6">
        <v>120</v>
      </c>
      <c r="X6">
        <v>100</v>
      </c>
      <c r="Y6">
        <v>8</v>
      </c>
      <c r="Z6">
        <v>0</v>
      </c>
      <c r="AA6" t="s">
        <v>1804</v>
      </c>
      <c r="AB6" s="13" t="s">
        <v>1793</v>
      </c>
      <c r="AC6" t="s">
        <v>1794</v>
      </c>
      <c r="AD6">
        <v>10</v>
      </c>
      <c r="AE6" s="16" t="s">
        <v>1570</v>
      </c>
      <c r="AF6" s="16" t="s">
        <v>1787</v>
      </c>
      <c r="AH6" s="16">
        <v>2</v>
      </c>
      <c r="AI6" s="16" t="s">
        <v>1805</v>
      </c>
      <c r="AJ6" s="16"/>
      <c r="AK6" s="16" t="s">
        <v>92</v>
      </c>
      <c r="AL6" s="16">
        <v>52</v>
      </c>
      <c r="AM6" s="16" t="s">
        <v>1788</v>
      </c>
      <c r="AN6" s="16">
        <v>152</v>
      </c>
      <c r="AO6" s="16">
        <v>39</v>
      </c>
      <c r="AP6" s="16">
        <v>100</v>
      </c>
    </row>
    <row r="7" ht="214.5" spans="1:42">
      <c r="A7" t="s">
        <v>1584</v>
      </c>
      <c r="B7" t="s">
        <v>1806</v>
      </c>
      <c r="C7" t="s">
        <v>1807</v>
      </c>
      <c r="D7">
        <v>1</v>
      </c>
      <c r="E7" t="s">
        <v>1808</v>
      </c>
      <c r="F7">
        <v>200</v>
      </c>
      <c r="G7">
        <v>200</v>
      </c>
      <c r="H7">
        <v>100</v>
      </c>
      <c r="I7">
        <v>40</v>
      </c>
      <c r="J7">
        <v>0</v>
      </c>
      <c r="K7">
        <v>0</v>
      </c>
      <c r="L7">
        <v>0</v>
      </c>
      <c r="M7">
        <v>0</v>
      </c>
      <c r="N7">
        <v>25</v>
      </c>
      <c r="O7">
        <v>10</v>
      </c>
      <c r="P7">
        <v>25</v>
      </c>
      <c r="Q7">
        <v>10</v>
      </c>
      <c r="R7">
        <v>10</v>
      </c>
      <c r="S7">
        <v>10</v>
      </c>
      <c r="T7">
        <v>15</v>
      </c>
      <c r="U7">
        <v>30</v>
      </c>
      <c r="V7">
        <v>200</v>
      </c>
      <c r="X7">
        <v>100</v>
      </c>
      <c r="Y7">
        <v>8</v>
      </c>
      <c r="Z7">
        <v>0</v>
      </c>
      <c r="AA7" t="s">
        <v>1809</v>
      </c>
      <c r="AB7" s="13" t="s">
        <v>1793</v>
      </c>
      <c r="AC7" t="s">
        <v>1794</v>
      </c>
      <c r="AD7">
        <v>6</v>
      </c>
      <c r="AE7" s="16" t="s">
        <v>1570</v>
      </c>
      <c r="AF7" s="16" t="s">
        <v>1787</v>
      </c>
      <c r="AH7" s="16">
        <v>2</v>
      </c>
      <c r="AI7" s="16"/>
      <c r="AJ7" s="16"/>
      <c r="AK7" s="16" t="s">
        <v>92</v>
      </c>
      <c r="AL7" s="16">
        <v>52</v>
      </c>
      <c r="AM7" s="20" t="s">
        <v>1810</v>
      </c>
      <c r="AN7" s="16">
        <v>134</v>
      </c>
      <c r="AO7" s="16">
        <v>1</v>
      </c>
      <c r="AP7" s="16">
        <v>100</v>
      </c>
    </row>
    <row r="8" customFormat="1" ht="214.5" spans="1:42">
      <c r="A8" t="s">
        <v>1597</v>
      </c>
      <c r="B8" t="s">
        <v>1811</v>
      </c>
      <c r="C8" t="s">
        <v>1812</v>
      </c>
      <c r="D8">
        <v>1</v>
      </c>
      <c r="E8" t="s">
        <v>1808</v>
      </c>
      <c r="F8">
        <v>200</v>
      </c>
      <c r="G8">
        <v>200</v>
      </c>
      <c r="H8">
        <v>100</v>
      </c>
      <c r="I8">
        <v>40</v>
      </c>
      <c r="J8">
        <v>0</v>
      </c>
      <c r="K8">
        <v>0</v>
      </c>
      <c r="L8">
        <v>0</v>
      </c>
      <c r="M8">
        <v>0</v>
      </c>
      <c r="N8">
        <v>25</v>
      </c>
      <c r="O8">
        <v>25</v>
      </c>
      <c r="P8">
        <v>25</v>
      </c>
      <c r="Q8">
        <v>25</v>
      </c>
      <c r="R8">
        <v>25</v>
      </c>
      <c r="S8">
        <v>25</v>
      </c>
      <c r="T8">
        <v>25</v>
      </c>
      <c r="U8">
        <v>30</v>
      </c>
      <c r="V8">
        <v>200</v>
      </c>
      <c r="X8">
        <v>100</v>
      </c>
      <c r="Y8">
        <v>8</v>
      </c>
      <c r="Z8">
        <v>0</v>
      </c>
      <c r="AA8" t="s">
        <v>1809</v>
      </c>
      <c r="AB8" s="13" t="s">
        <v>1793</v>
      </c>
      <c r="AC8" t="s">
        <v>1794</v>
      </c>
      <c r="AD8">
        <v>6</v>
      </c>
      <c r="AE8" s="16" t="s">
        <v>1570</v>
      </c>
      <c r="AF8" s="16" t="s">
        <v>1787</v>
      </c>
      <c r="AH8" s="16">
        <v>2</v>
      </c>
      <c r="AI8" s="16"/>
      <c r="AJ8" s="16"/>
      <c r="AK8" s="16" t="s">
        <v>92</v>
      </c>
      <c r="AL8" s="16">
        <v>52</v>
      </c>
      <c r="AM8" s="20" t="s">
        <v>1810</v>
      </c>
      <c r="AN8" s="16">
        <v>186</v>
      </c>
      <c r="AO8" s="16">
        <v>1</v>
      </c>
      <c r="AP8" s="16">
        <v>100</v>
      </c>
    </row>
    <row r="9" ht="214.5" spans="1:42">
      <c r="A9" t="s">
        <v>1610</v>
      </c>
      <c r="B9" t="s">
        <v>1813</v>
      </c>
      <c r="C9" t="s">
        <v>1814</v>
      </c>
      <c r="D9">
        <v>1</v>
      </c>
      <c r="E9" t="s">
        <v>1815</v>
      </c>
      <c r="F9">
        <v>200</v>
      </c>
      <c r="G9">
        <v>200</v>
      </c>
      <c r="H9">
        <v>100</v>
      </c>
      <c r="I9">
        <v>0</v>
      </c>
      <c r="J9">
        <v>0</v>
      </c>
      <c r="K9">
        <v>0</v>
      </c>
      <c r="L9">
        <v>0</v>
      </c>
      <c r="M9">
        <v>0</v>
      </c>
      <c r="N9">
        <v>10</v>
      </c>
      <c r="O9">
        <v>10</v>
      </c>
      <c r="P9">
        <v>10</v>
      </c>
      <c r="Q9">
        <v>10</v>
      </c>
      <c r="R9">
        <v>10</v>
      </c>
      <c r="S9">
        <v>10</v>
      </c>
      <c r="T9">
        <v>10</v>
      </c>
      <c r="U9">
        <v>10</v>
      </c>
      <c r="V9">
        <v>120</v>
      </c>
      <c r="X9">
        <v>10</v>
      </c>
      <c r="Y9">
        <v>3</v>
      </c>
      <c r="Z9">
        <v>0</v>
      </c>
      <c r="AA9" t="s">
        <v>1816</v>
      </c>
      <c r="AB9" s="13" t="s">
        <v>1793</v>
      </c>
      <c r="AC9" t="s">
        <v>1794</v>
      </c>
      <c r="AD9">
        <v>4</v>
      </c>
      <c r="AE9" s="16" t="s">
        <v>1570</v>
      </c>
      <c r="AF9" s="16" t="s">
        <v>1787</v>
      </c>
      <c r="AH9">
        <v>2</v>
      </c>
      <c r="AK9" t="s">
        <v>92</v>
      </c>
      <c r="AL9" s="16">
        <v>52</v>
      </c>
      <c r="AM9" s="16" t="s">
        <v>1788</v>
      </c>
      <c r="AN9" s="16">
        <v>152</v>
      </c>
      <c r="AO9" s="16">
        <v>39</v>
      </c>
      <c r="AP9" s="16">
        <v>100</v>
      </c>
    </row>
    <row r="10" s="16" customFormat="1" ht="165" spans="1:45">
      <c r="A10" s="16" t="s">
        <v>1643</v>
      </c>
      <c r="B10" s="16" t="s">
        <v>1817</v>
      </c>
      <c r="C10" s="16" t="s">
        <v>1818</v>
      </c>
      <c r="D10" s="16">
        <v>9</v>
      </c>
      <c r="E10" s="16" t="s">
        <v>1791</v>
      </c>
      <c r="F10" s="16">
        <v>200</v>
      </c>
      <c r="G10" s="16">
        <v>200</v>
      </c>
      <c r="H10" s="16">
        <v>100</v>
      </c>
      <c r="I10" s="16">
        <v>100</v>
      </c>
      <c r="J10" s="16">
        <v>0</v>
      </c>
      <c r="K10" s="16">
        <v>0</v>
      </c>
      <c r="L10" s="16">
        <v>0</v>
      </c>
      <c r="M10" s="16">
        <v>0</v>
      </c>
      <c r="N10" s="16">
        <v>22</v>
      </c>
      <c r="O10" s="16">
        <v>12</v>
      </c>
      <c r="P10" s="16">
        <v>32</v>
      </c>
      <c r="Q10" s="16">
        <v>15</v>
      </c>
      <c r="R10" s="16">
        <v>15</v>
      </c>
      <c r="S10" s="16">
        <v>20</v>
      </c>
      <c r="T10" s="16">
        <v>20</v>
      </c>
      <c r="U10" s="16">
        <v>35</v>
      </c>
      <c r="V10" s="16">
        <v>200</v>
      </c>
      <c r="X10" s="16">
        <v>100</v>
      </c>
      <c r="Y10" s="16">
        <v>8</v>
      </c>
      <c r="Z10" s="16">
        <v>0</v>
      </c>
      <c r="AA10" s="16" t="s">
        <v>1792</v>
      </c>
      <c r="AB10" s="19" t="s">
        <v>1793</v>
      </c>
      <c r="AC10" s="16" t="s">
        <v>1819</v>
      </c>
      <c r="AD10" s="16">
        <v>3</v>
      </c>
      <c r="AE10" s="16" t="s">
        <v>1291</v>
      </c>
      <c r="AF10" s="16" t="s">
        <v>1787</v>
      </c>
      <c r="AH10" s="16">
        <v>2</v>
      </c>
      <c r="AK10" s="16" t="s">
        <v>92</v>
      </c>
      <c r="AL10" s="16">
        <v>52</v>
      </c>
      <c r="AM10" s="20" t="s">
        <v>1795</v>
      </c>
      <c r="AN10" s="16">
        <v>141</v>
      </c>
      <c r="AO10" s="16">
        <v>1</v>
      </c>
      <c r="AP10" s="16">
        <v>100</v>
      </c>
      <c r="AR10" s="16" t="s">
        <v>1820</v>
      </c>
      <c r="AS10" s="16" t="s">
        <v>1821</v>
      </c>
    </row>
  </sheetData>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F21" sqref="F21"/>
    </sheetView>
  </sheetViews>
  <sheetFormatPr defaultColWidth="8.88888888888889" defaultRowHeight="16.5" outlineLevelCol="3"/>
  <cols>
    <col min="1" max="1" width="20.2222222222222" style="13" customWidth="1"/>
    <col min="2" max="2" width="8.88888888888889" style="13"/>
    <col min="3" max="3" width="33.8888888888889" style="13" customWidth="1"/>
    <col min="4" max="4" width="27.4444444444444" style="13" customWidth="1"/>
    <col min="5" max="16384" width="8.88888888888889" style="13"/>
  </cols>
  <sheetData>
    <row r="1" s="11" customFormat="1" ht="17.25" spans="1:4">
      <c r="A1" s="14" t="s">
        <v>0</v>
      </c>
      <c r="B1" s="14" t="s">
        <v>1250</v>
      </c>
      <c r="C1" s="14" t="s">
        <v>1822</v>
      </c>
      <c r="D1" s="14" t="s">
        <v>1823</v>
      </c>
    </row>
    <row r="2" s="11" customFormat="1" ht="17.25" spans="1:4">
      <c r="A2" s="14" t="s">
        <v>57</v>
      </c>
      <c r="B2" s="14" t="s">
        <v>57</v>
      </c>
      <c r="C2" s="14" t="s">
        <v>57</v>
      </c>
      <c r="D2" s="14" t="s">
        <v>57</v>
      </c>
    </row>
    <row r="3" s="12" customFormat="1" spans="1:4">
      <c r="A3" s="12" t="s">
        <v>1824</v>
      </c>
      <c r="C3" s="15" t="s">
        <v>1825</v>
      </c>
      <c r="D3" s="15" t="s">
        <v>1826</v>
      </c>
    </row>
    <row r="4" spans="1:4">
      <c r="A4" s="13" t="s">
        <v>1827</v>
      </c>
      <c r="C4" s="13" t="s">
        <v>1828</v>
      </c>
      <c r="D4" s="13" t="s">
        <v>1829</v>
      </c>
    </row>
    <row r="5" spans="1:4">
      <c r="A5" s="13" t="s">
        <v>1830</v>
      </c>
      <c r="C5" s="13" t="s">
        <v>1831</v>
      </c>
      <c r="D5" s="13" t="s">
        <v>1832</v>
      </c>
    </row>
    <row r="6" spans="1:4">
      <c r="A6" s="13" t="s">
        <v>1833</v>
      </c>
      <c r="C6" s="13" t="s">
        <v>1834</v>
      </c>
      <c r="D6" s="13" t="s">
        <v>1835</v>
      </c>
    </row>
    <row r="7" ht="49.5" spans="1:4">
      <c r="A7" s="13" t="s">
        <v>1836</v>
      </c>
      <c r="C7" s="13" t="s">
        <v>1837</v>
      </c>
      <c r="D7" s="13" t="s">
        <v>1838</v>
      </c>
    </row>
    <row r="8" spans="1:4">
      <c r="A8" s="13" t="s">
        <v>1839</v>
      </c>
      <c r="C8" s="13" t="s">
        <v>1840</v>
      </c>
      <c r="D8" s="13" t="s">
        <v>1841</v>
      </c>
    </row>
    <row r="9" spans="1:4">
      <c r="A9" s="13" t="s">
        <v>1842</v>
      </c>
      <c r="C9" s="13" t="s">
        <v>1834</v>
      </c>
      <c r="D9" s="13" t="s">
        <v>1835</v>
      </c>
    </row>
    <row r="10" ht="49.5" spans="1:4">
      <c r="A10" s="13" t="s">
        <v>1843</v>
      </c>
      <c r="C10" s="13" t="s">
        <v>1844</v>
      </c>
      <c r="D10" s="13" t="s">
        <v>1845</v>
      </c>
    </row>
    <row r="11" ht="33" spans="1:4">
      <c r="A11" s="13" t="s">
        <v>1846</v>
      </c>
      <c r="C11" s="13" t="s">
        <v>1847</v>
      </c>
      <c r="D11" s="13" t="s">
        <v>1848</v>
      </c>
    </row>
    <row r="12" ht="33" spans="1:4">
      <c r="A12" s="13" t="s">
        <v>1849</v>
      </c>
      <c r="C12" s="13" t="s">
        <v>1850</v>
      </c>
      <c r="D12" s="13" t="s">
        <v>1851</v>
      </c>
    </row>
    <row r="13" customFormat="1" spans="1:4">
      <c r="A13" t="s">
        <v>1852</v>
      </c>
      <c r="C13" t="s">
        <v>1853</v>
      </c>
      <c r="D13" t="s">
        <v>1854</v>
      </c>
    </row>
    <row r="14" customFormat="1" spans="1:4">
      <c r="A14" t="s">
        <v>1855</v>
      </c>
      <c r="C14" t="s">
        <v>1856</v>
      </c>
      <c r="D14" t="s">
        <v>1857</v>
      </c>
    </row>
    <row r="15" customFormat="1" spans="1:4">
      <c r="A15" t="s">
        <v>1858</v>
      </c>
      <c r="C15" t="s">
        <v>1859</v>
      </c>
      <c r="D15" t="s">
        <v>1860</v>
      </c>
    </row>
    <row r="16" customFormat="1" spans="1:4">
      <c r="A16" t="s">
        <v>1861</v>
      </c>
      <c r="C16" t="s">
        <v>1862</v>
      </c>
      <c r="D16" t="s">
        <v>1863</v>
      </c>
    </row>
    <row r="17" customFormat="1" spans="1:4">
      <c r="A17" t="s">
        <v>1864</v>
      </c>
      <c r="C17" t="s">
        <v>1865</v>
      </c>
      <c r="D17" t="s">
        <v>1866</v>
      </c>
    </row>
    <row r="18" customFormat="1" spans="1:4">
      <c r="A18" t="s">
        <v>1867</v>
      </c>
      <c r="C18" t="s">
        <v>1868</v>
      </c>
      <c r="D18" t="s">
        <v>1869</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workbookViewId="0">
      <selection activeCell="A12" sqref="$A12:$XFD17"/>
    </sheetView>
  </sheetViews>
  <sheetFormatPr defaultColWidth="8.88888888888889" defaultRowHeight="16.5"/>
  <sheetData>
    <row r="1" s="5" customFormat="1" ht="17.25" spans="1:9">
      <c r="A1" s="7" t="s">
        <v>0</v>
      </c>
      <c r="B1" s="7" t="s">
        <v>1250</v>
      </c>
      <c r="C1" s="7" t="s">
        <v>23</v>
      </c>
      <c r="D1" s="7" t="s">
        <v>1870</v>
      </c>
      <c r="E1" s="7" t="s">
        <v>1871</v>
      </c>
      <c r="F1" s="7" t="s">
        <v>1872</v>
      </c>
      <c r="G1" s="7" t="s">
        <v>687</v>
      </c>
      <c r="H1" s="7" t="s">
        <v>1822</v>
      </c>
      <c r="I1" s="7" t="s">
        <v>1823</v>
      </c>
    </row>
    <row r="2" s="5" customFormat="1" ht="17.25" spans="1:9">
      <c r="A2" s="7" t="s">
        <v>57</v>
      </c>
      <c r="B2" s="7" t="s">
        <v>57</v>
      </c>
      <c r="C2" s="7" t="s">
        <v>57</v>
      </c>
      <c r="D2" s="7" t="s">
        <v>57</v>
      </c>
      <c r="E2" s="7" t="s">
        <v>57</v>
      </c>
      <c r="F2" s="7" t="s">
        <v>57</v>
      </c>
      <c r="G2" s="7" t="s">
        <v>57</v>
      </c>
      <c r="H2" s="7" t="s">
        <v>57</v>
      </c>
      <c r="I2" s="7" t="s">
        <v>57</v>
      </c>
    </row>
    <row r="3" s="5" customFormat="1" ht="17.25" spans="1:9">
      <c r="A3" s="7"/>
      <c r="B3" s="7"/>
      <c r="C3" s="7"/>
      <c r="D3" s="7"/>
      <c r="E3" s="7"/>
      <c r="F3" s="7"/>
      <c r="G3" s="7"/>
      <c r="H3" s="7"/>
      <c r="I3" s="7"/>
    </row>
    <row r="4" s="6" customFormat="1" ht="17.25" spans="1:9">
      <c r="A4" s="7" t="s">
        <v>1873</v>
      </c>
      <c r="B4" s="7"/>
      <c r="C4" s="7"/>
      <c r="D4" s="7" t="s">
        <v>1874</v>
      </c>
      <c r="E4" s="7"/>
      <c r="F4" s="7" t="s">
        <v>1875</v>
      </c>
      <c r="G4" s="7"/>
      <c r="H4" s="8" t="s">
        <v>1876</v>
      </c>
      <c r="I4" s="8" t="s">
        <v>1877</v>
      </c>
    </row>
    <row r="5" s="5" customFormat="1" ht="17.25" spans="1:9">
      <c r="A5" s="7" t="s">
        <v>1878</v>
      </c>
      <c r="B5" s="9"/>
      <c r="C5" s="9"/>
      <c r="D5" s="7" t="s">
        <v>1874</v>
      </c>
      <c r="E5" s="9"/>
      <c r="F5" s="7" t="s">
        <v>1879</v>
      </c>
      <c r="G5" s="9"/>
      <c r="H5" s="9" t="s">
        <v>1880</v>
      </c>
      <c r="I5" s="10" t="s">
        <v>1881</v>
      </c>
    </row>
    <row r="6" s="6" customFormat="1" ht="17.25" spans="1:6">
      <c r="A6" s="6" t="s">
        <v>1882</v>
      </c>
      <c r="D6" s="7" t="s">
        <v>1874</v>
      </c>
      <c r="E6" s="7"/>
      <c r="F6" s="7" t="s">
        <v>1875</v>
      </c>
    </row>
    <row r="7" s="6" customFormat="1" ht="17.25" spans="1:6">
      <c r="A7" s="6" t="s">
        <v>1883</v>
      </c>
      <c r="D7" s="7" t="s">
        <v>1874</v>
      </c>
      <c r="E7" s="9"/>
      <c r="F7" s="7" t="s">
        <v>1879</v>
      </c>
    </row>
    <row r="8" s="6" customFormat="1" ht="17.25" spans="1:6">
      <c r="A8" s="6" t="s">
        <v>1884</v>
      </c>
      <c r="D8" s="7" t="s">
        <v>1874</v>
      </c>
      <c r="E8" s="7"/>
      <c r="F8" s="7" t="s">
        <v>1875</v>
      </c>
    </row>
    <row r="9" s="6" customFormat="1" ht="17.25" spans="1:6">
      <c r="A9" s="6" t="s">
        <v>1885</v>
      </c>
      <c r="D9" s="7" t="s">
        <v>1874</v>
      </c>
      <c r="E9" s="9"/>
      <c r="F9" s="7" t="s">
        <v>1879</v>
      </c>
    </row>
    <row r="10" s="6" customFormat="1" spans="1:9">
      <c r="A10" s="6" t="s">
        <v>1886</v>
      </c>
      <c r="B10" s="6" t="s">
        <v>1887</v>
      </c>
      <c r="H10" s="6" t="s">
        <v>1888</v>
      </c>
      <c r="I10" s="6" t="s">
        <v>1889</v>
      </c>
    </row>
    <row r="11" s="6" customFormat="1" spans="1:9">
      <c r="A11" s="6" t="s">
        <v>1890</v>
      </c>
      <c r="B11" s="6" t="s">
        <v>1887</v>
      </c>
      <c r="H11" s="6" t="s">
        <v>1891</v>
      </c>
      <c r="I11" s="6" t="s">
        <v>1892</v>
      </c>
    </row>
    <row r="12" s="6" customFormat="1" ht="17.25" spans="1:6">
      <c r="A12" s="6" t="s">
        <v>1893</v>
      </c>
      <c r="D12" s="7" t="s">
        <v>1874</v>
      </c>
      <c r="E12" s="7"/>
      <c r="F12" s="7" t="s">
        <v>1875</v>
      </c>
    </row>
    <row r="13" s="6" customFormat="1" ht="17.25" spans="1:6">
      <c r="A13" s="6" t="s">
        <v>1894</v>
      </c>
      <c r="D13" s="7" t="s">
        <v>1874</v>
      </c>
      <c r="E13" s="9"/>
      <c r="F13" s="7" t="s">
        <v>1879</v>
      </c>
    </row>
    <row r="14" s="6" customFormat="1" spans="1:2">
      <c r="A14" s="6" t="s">
        <v>1895</v>
      </c>
      <c r="B14" s="6" t="s">
        <v>1887</v>
      </c>
    </row>
    <row r="15" s="6" customFormat="1" spans="1:2">
      <c r="A15" s="6" t="s">
        <v>1896</v>
      </c>
      <c r="B15" s="6" t="s">
        <v>1887</v>
      </c>
    </row>
    <row r="16" s="6" customFormat="1" spans="1:2">
      <c r="A16" s="6" t="s">
        <v>1897</v>
      </c>
      <c r="B16" s="6" t="s">
        <v>1887</v>
      </c>
    </row>
    <row r="17" s="6" customFormat="1" spans="1:2">
      <c r="A17" s="6" t="s">
        <v>1898</v>
      </c>
      <c r="B17" s="6" t="s">
        <v>1887</v>
      </c>
    </row>
  </sheetData>
  <pageMargins left="0.75" right="0.75" top="1" bottom="1" header="0.5" footer="0.5"/>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D14" sqref="D14"/>
    </sheetView>
  </sheetViews>
  <sheetFormatPr defaultColWidth="8.88888888888889" defaultRowHeight="16.5" outlineLevelCol="3"/>
  <sheetData>
    <row r="1" s="3" customFormat="1" ht="15" spans="1:4">
      <c r="A1" s="3" t="s">
        <v>0</v>
      </c>
      <c r="B1" s="3" t="s">
        <v>1899</v>
      </c>
      <c r="C1" s="3" t="s">
        <v>1900</v>
      </c>
      <c r="D1" s="3" t="s">
        <v>1901</v>
      </c>
    </row>
    <row r="2" s="3" customFormat="1" ht="15" spans="1:4">
      <c r="A2" s="3" t="s">
        <v>57</v>
      </c>
      <c r="B2" s="3" t="s">
        <v>57</v>
      </c>
      <c r="C2" s="3" t="s">
        <v>57</v>
      </c>
      <c r="D2" s="3" t="s">
        <v>57</v>
      </c>
    </row>
    <row r="4" s="3" customFormat="1" ht="15" spans="1:4">
      <c r="A4" s="3" t="s">
        <v>302</v>
      </c>
      <c r="B4" s="4" t="s">
        <v>1902</v>
      </c>
      <c r="C4" s="4" t="s">
        <v>1903</v>
      </c>
      <c r="D4" s="4" t="s">
        <v>1904</v>
      </c>
    </row>
    <row r="5" s="3" customFormat="1" ht="15" spans="1:4">
      <c r="A5" s="3" t="s">
        <v>276</v>
      </c>
      <c r="B5" s="4" t="s">
        <v>1905</v>
      </c>
      <c r="C5" s="4" t="s">
        <v>1906</v>
      </c>
      <c r="D5" s="4" t="s">
        <v>823</v>
      </c>
    </row>
    <row r="6" spans="1:4">
      <c r="A6" t="s">
        <v>333</v>
      </c>
      <c r="B6" s="4" t="s">
        <v>1907</v>
      </c>
      <c r="C6" s="4" t="s">
        <v>1908</v>
      </c>
      <c r="D6" s="4" t="s">
        <v>1909</v>
      </c>
    </row>
    <row r="7" spans="1:4">
      <c r="A7" t="s">
        <v>349</v>
      </c>
      <c r="B7" s="4" t="s">
        <v>1910</v>
      </c>
      <c r="C7" s="4" t="s">
        <v>1903</v>
      </c>
      <c r="D7" s="4" t="s">
        <v>1911</v>
      </c>
    </row>
    <row r="8" s="3" customFormat="1" ht="15" spans="1:4">
      <c r="A8" s="3" t="s">
        <v>452</v>
      </c>
      <c r="B8" s="4" t="s">
        <v>1912</v>
      </c>
      <c r="C8" s="4" t="s">
        <v>1906</v>
      </c>
      <c r="D8" s="4" t="s">
        <v>823</v>
      </c>
    </row>
    <row r="9" spans="1:3">
      <c r="A9" t="s">
        <v>477</v>
      </c>
      <c r="B9" s="4" t="s">
        <v>1903</v>
      </c>
      <c r="C9" s="4" t="s">
        <v>1904</v>
      </c>
    </row>
  </sheetData>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
  <sheetViews>
    <sheetView workbookViewId="0">
      <selection activeCell="E11" sqref="E11"/>
    </sheetView>
  </sheetViews>
  <sheetFormatPr defaultColWidth="8.88888888888889" defaultRowHeight="16.5" outlineLevelRow="3"/>
  <sheetData>
    <row r="1" s="1" customFormat="1" ht="15.75" spans="1:24">
      <c r="A1" s="1" t="s">
        <v>0</v>
      </c>
      <c r="B1" s="1" t="s">
        <v>1913</v>
      </c>
      <c r="C1" s="1" t="s">
        <v>2</v>
      </c>
      <c r="D1" s="1" t="s">
        <v>3</v>
      </c>
      <c r="E1" s="1" t="s">
        <v>22</v>
      </c>
      <c r="F1" s="1" t="s">
        <v>14</v>
      </c>
      <c r="G1" s="1" t="s">
        <v>15</v>
      </c>
      <c r="H1" s="1" t="s">
        <v>1914</v>
      </c>
      <c r="I1" s="1" t="s">
        <v>16</v>
      </c>
      <c r="J1" s="1" t="s">
        <v>1915</v>
      </c>
      <c r="K1" s="1" t="s">
        <v>1916</v>
      </c>
      <c r="L1" s="1" t="s">
        <v>1917</v>
      </c>
      <c r="M1" s="1" t="s">
        <v>1918</v>
      </c>
      <c r="N1" s="1" t="s">
        <v>1919</v>
      </c>
      <c r="O1" s="1" t="s">
        <v>27</v>
      </c>
      <c r="P1" s="1" t="s">
        <v>17</v>
      </c>
      <c r="Q1" s="1" t="s">
        <v>1920</v>
      </c>
      <c r="R1" s="1" t="s">
        <v>1921</v>
      </c>
      <c r="S1" s="1" t="s">
        <v>1922</v>
      </c>
      <c r="T1" s="1" t="s">
        <v>1923</v>
      </c>
      <c r="U1" s="1" t="s">
        <v>1924</v>
      </c>
      <c r="V1" s="1" t="s">
        <v>1925</v>
      </c>
      <c r="W1" s="1" t="s">
        <v>42</v>
      </c>
      <c r="X1" s="1" t="s">
        <v>43</v>
      </c>
    </row>
    <row r="4" spans="1:22">
      <c r="A4" t="s">
        <v>1926</v>
      </c>
      <c r="B4" t="s">
        <v>1927</v>
      </c>
      <c r="C4" t="s">
        <v>1928</v>
      </c>
      <c r="D4" t="s">
        <v>1929</v>
      </c>
      <c r="E4" t="s">
        <v>1930</v>
      </c>
      <c r="F4">
        <v>50</v>
      </c>
      <c r="G4">
        <v>100</v>
      </c>
      <c r="I4">
        <v>0</v>
      </c>
      <c r="K4" t="s">
        <v>1926</v>
      </c>
      <c r="L4" t="s">
        <v>1931</v>
      </c>
      <c r="O4" t="s">
        <v>1932</v>
      </c>
      <c r="P4">
        <v>0</v>
      </c>
      <c r="Q4">
        <v>0</v>
      </c>
      <c r="R4" t="s">
        <v>1933</v>
      </c>
      <c r="S4" s="2" t="s">
        <v>1934</v>
      </c>
      <c r="V4" t="s">
        <v>1935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
  <sheetViews>
    <sheetView workbookViewId="0">
      <selection activeCell="A4" sqref="$A4:$XFD7"/>
    </sheetView>
  </sheetViews>
  <sheetFormatPr defaultColWidth="8.8962962962963" defaultRowHeight="16.5" outlineLevelRow="2"/>
  <sheetData>
    <row r="1" s="152" customFormat="1" spans="1:34">
      <c r="A1" s="153" t="s">
        <v>0</v>
      </c>
      <c r="B1" s="153" t="s">
        <v>1</v>
      </c>
      <c r="C1" s="153" t="s">
        <v>2</v>
      </c>
      <c r="D1" s="153" t="s">
        <v>3</v>
      </c>
      <c r="E1" s="153" t="s">
        <v>24</v>
      </c>
      <c r="F1" s="153" t="s">
        <v>27</v>
      </c>
      <c r="G1" s="153" t="s">
        <v>28</v>
      </c>
      <c r="H1" s="153" t="s">
        <v>642</v>
      </c>
      <c r="I1" s="153" t="s">
        <v>643</v>
      </c>
      <c r="J1" s="153" t="s">
        <v>644</v>
      </c>
      <c r="K1" s="153" t="s">
        <v>645</v>
      </c>
      <c r="L1" s="153" t="s">
        <v>646</v>
      </c>
      <c r="M1" s="153" t="s">
        <v>647</v>
      </c>
      <c r="N1" s="153" t="s">
        <v>648</v>
      </c>
      <c r="O1" s="153" t="s">
        <v>649</v>
      </c>
      <c r="P1" s="153" t="s">
        <v>650</v>
      </c>
      <c r="Q1" s="153" t="s">
        <v>651</v>
      </c>
      <c r="R1" s="153" t="s">
        <v>652</v>
      </c>
      <c r="S1" s="153" t="s">
        <v>653</v>
      </c>
      <c r="T1" s="153" t="s">
        <v>654</v>
      </c>
      <c r="U1" s="153" t="s">
        <v>655</v>
      </c>
      <c r="V1" s="153" t="s">
        <v>15</v>
      </c>
      <c r="W1" s="153" t="s">
        <v>656</v>
      </c>
      <c r="X1" s="153" t="s">
        <v>16</v>
      </c>
      <c r="Y1" s="153" t="s">
        <v>657</v>
      </c>
      <c r="Z1" s="153" t="s">
        <v>658</v>
      </c>
      <c r="AA1" s="153" t="s">
        <v>659</v>
      </c>
      <c r="AB1" s="153" t="s">
        <v>660</v>
      </c>
      <c r="AC1" s="153" t="s">
        <v>661</v>
      </c>
      <c r="AD1" s="153" t="s">
        <v>662</v>
      </c>
      <c r="AE1" s="153" t="s">
        <v>663</v>
      </c>
      <c r="AF1" s="153" t="s">
        <v>664</v>
      </c>
      <c r="AG1" s="153" t="s">
        <v>665</v>
      </c>
      <c r="AH1" s="153" t="s">
        <v>666</v>
      </c>
    </row>
    <row r="2" s="152" customFormat="1" spans="1:34">
      <c r="A2" s="153" t="s">
        <v>56</v>
      </c>
      <c r="B2" s="153" t="s">
        <v>57</v>
      </c>
      <c r="C2" s="153" t="s">
        <v>57</v>
      </c>
      <c r="D2" s="153" t="s">
        <v>57</v>
      </c>
      <c r="E2" s="153" t="s">
        <v>57</v>
      </c>
      <c r="F2" s="153" t="s">
        <v>667</v>
      </c>
      <c r="G2" s="153" t="s">
        <v>57</v>
      </c>
      <c r="H2" s="153" t="s">
        <v>667</v>
      </c>
      <c r="I2" s="153" t="s">
        <v>667</v>
      </c>
      <c r="J2" s="153" t="s">
        <v>56</v>
      </c>
      <c r="K2" s="153" t="s">
        <v>56</v>
      </c>
      <c r="L2" s="153" t="s">
        <v>56</v>
      </c>
      <c r="M2" s="153" t="s">
        <v>56</v>
      </c>
      <c r="N2" s="153" t="s">
        <v>56</v>
      </c>
      <c r="O2" s="153" t="s">
        <v>56</v>
      </c>
      <c r="P2" s="153" t="s">
        <v>56</v>
      </c>
      <c r="Q2" s="153" t="s">
        <v>57</v>
      </c>
      <c r="R2" s="153" t="s">
        <v>57</v>
      </c>
      <c r="S2" s="153" t="s">
        <v>56</v>
      </c>
      <c r="T2" s="153" t="s">
        <v>667</v>
      </c>
      <c r="U2" s="153" t="s">
        <v>56</v>
      </c>
      <c r="V2" s="153" t="s">
        <v>56</v>
      </c>
      <c r="W2" s="153" t="s">
        <v>56</v>
      </c>
      <c r="X2" s="153" t="s">
        <v>56</v>
      </c>
      <c r="Y2" s="153" t="s">
        <v>56</v>
      </c>
      <c r="Z2" s="153" t="s">
        <v>56</v>
      </c>
      <c r="AA2" s="153" t="s">
        <v>56</v>
      </c>
      <c r="AB2" s="153" t="s">
        <v>56</v>
      </c>
      <c r="AC2" s="153" t="s">
        <v>56</v>
      </c>
      <c r="AD2" s="153" t="s">
        <v>56</v>
      </c>
      <c r="AE2" s="153" t="s">
        <v>667</v>
      </c>
      <c r="AF2" s="153" t="s">
        <v>664</v>
      </c>
      <c r="AG2" s="153" t="s">
        <v>667</v>
      </c>
      <c r="AH2" s="153" t="s">
        <v>667</v>
      </c>
    </row>
    <row r="3" s="152" customFormat="1" spans="1:34">
      <c r="A3" s="153" t="s">
        <v>668</v>
      </c>
      <c r="B3" s="154"/>
      <c r="C3" s="154"/>
      <c r="D3" s="154"/>
      <c r="E3" s="154"/>
      <c r="F3" s="154"/>
      <c r="G3" s="153" t="s">
        <v>669</v>
      </c>
      <c r="H3" s="154"/>
      <c r="I3" s="154"/>
      <c r="J3" s="153" t="s">
        <v>670</v>
      </c>
      <c r="K3" s="154"/>
      <c r="L3" s="154"/>
      <c r="M3" s="153" t="s">
        <v>671</v>
      </c>
      <c r="N3" s="153" t="s">
        <v>671</v>
      </c>
      <c r="O3" s="153" t="s">
        <v>672</v>
      </c>
      <c r="P3" s="153" t="s">
        <v>673</v>
      </c>
      <c r="Q3" s="154"/>
      <c r="R3" s="154"/>
      <c r="S3" s="153" t="s">
        <v>671</v>
      </c>
      <c r="T3" s="154"/>
      <c r="U3" s="154"/>
      <c r="V3" s="153" t="s">
        <v>674</v>
      </c>
      <c r="W3" s="153" t="s">
        <v>675</v>
      </c>
      <c r="X3" s="153" t="s">
        <v>675</v>
      </c>
      <c r="Y3" s="153" t="s">
        <v>671</v>
      </c>
      <c r="Z3" s="154"/>
      <c r="AA3" s="154"/>
      <c r="AB3" s="154"/>
      <c r="AC3" s="154"/>
      <c r="AD3" s="153" t="s">
        <v>675</v>
      </c>
      <c r="AE3" s="154"/>
      <c r="AF3" s="154"/>
      <c r="AG3" s="154"/>
      <c r="AH3" s="154"/>
    </row>
  </sheetData>
  <pageMargins left="0.75" right="0.75" top="1" bottom="1"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66"/>
  <sheetViews>
    <sheetView topLeftCell="A40" workbookViewId="0">
      <selection activeCell="G59" sqref="G59"/>
    </sheetView>
  </sheetViews>
  <sheetFormatPr defaultColWidth="8.8962962962963" defaultRowHeight="16.5"/>
  <cols>
    <col min="1" max="16384" width="8.8962962962963" style="67"/>
  </cols>
  <sheetData>
    <row r="1" ht="25.5" spans="1:32">
      <c r="A1" s="140" t="s">
        <v>0</v>
      </c>
      <c r="B1" s="141" t="s">
        <v>1</v>
      </c>
      <c r="C1" s="141" t="s">
        <v>2</v>
      </c>
      <c r="D1" s="141" t="s">
        <v>3</v>
      </c>
      <c r="E1" s="141" t="s">
        <v>22</v>
      </c>
      <c r="F1" s="141" t="s">
        <v>23</v>
      </c>
      <c r="G1" s="141" t="s">
        <v>676</v>
      </c>
      <c r="H1" s="141" t="s">
        <v>677</v>
      </c>
      <c r="I1" s="141" t="s">
        <v>678</v>
      </c>
      <c r="J1" s="140" t="s">
        <v>679</v>
      </c>
      <c r="K1" s="141" t="s">
        <v>680</v>
      </c>
      <c r="L1" s="140" t="s">
        <v>681</v>
      </c>
      <c r="M1" s="140" t="s">
        <v>682</v>
      </c>
      <c r="N1" s="140" t="s">
        <v>664</v>
      </c>
      <c r="O1" s="141" t="s">
        <v>683</v>
      </c>
      <c r="P1" s="140" t="s">
        <v>27</v>
      </c>
      <c r="Q1" s="140" t="s">
        <v>684</v>
      </c>
      <c r="R1" s="141" t="s">
        <v>685</v>
      </c>
      <c r="S1" s="140" t="s">
        <v>686</v>
      </c>
      <c r="T1" s="140" t="s">
        <v>687</v>
      </c>
      <c r="U1" s="141" t="s">
        <v>688</v>
      </c>
      <c r="V1" s="140" t="s">
        <v>689</v>
      </c>
      <c r="W1" s="140" t="s">
        <v>44</v>
      </c>
      <c r="X1" s="140" t="s">
        <v>45</v>
      </c>
      <c r="Y1" s="141" t="s">
        <v>690</v>
      </c>
      <c r="Z1" s="141" t="s">
        <v>691</v>
      </c>
      <c r="AA1" s="141" t="s">
        <v>692</v>
      </c>
      <c r="AB1" s="141" t="s">
        <v>693</v>
      </c>
      <c r="AC1" s="141" t="s">
        <v>694</v>
      </c>
      <c r="AD1" s="141" t="s">
        <v>695</v>
      </c>
      <c r="AE1" s="141" t="s">
        <v>42</v>
      </c>
      <c r="AF1" s="141" t="s">
        <v>43</v>
      </c>
    </row>
    <row r="2" spans="1:32">
      <c r="A2" s="140" t="s">
        <v>56</v>
      </c>
      <c r="B2" s="141" t="s">
        <v>57</v>
      </c>
      <c r="C2" s="141" t="s">
        <v>57</v>
      </c>
      <c r="D2" s="141" t="s">
        <v>57</v>
      </c>
      <c r="E2" s="141" t="s">
        <v>57</v>
      </c>
      <c r="F2" s="141" t="s">
        <v>57</v>
      </c>
      <c r="G2" s="141" t="s">
        <v>57</v>
      </c>
      <c r="H2" s="141" t="s">
        <v>57</v>
      </c>
      <c r="I2" s="141" t="s">
        <v>56</v>
      </c>
      <c r="J2" s="140" t="s">
        <v>667</v>
      </c>
      <c r="K2" s="141" t="s">
        <v>667</v>
      </c>
      <c r="L2" s="140" t="s">
        <v>667</v>
      </c>
      <c r="M2" s="140" t="s">
        <v>56</v>
      </c>
      <c r="N2" s="140" t="s">
        <v>667</v>
      </c>
      <c r="O2" s="141" t="s">
        <v>667</v>
      </c>
      <c r="P2" s="140" t="s">
        <v>667</v>
      </c>
      <c r="Q2" s="140" t="s">
        <v>696</v>
      </c>
      <c r="R2" s="141" t="s">
        <v>57</v>
      </c>
      <c r="S2" s="140" t="s">
        <v>57</v>
      </c>
      <c r="T2" s="140" t="s">
        <v>667</v>
      </c>
      <c r="U2" s="140" t="s">
        <v>667</v>
      </c>
      <c r="V2" s="140" t="s">
        <v>667</v>
      </c>
      <c r="W2" s="140" t="s">
        <v>57</v>
      </c>
      <c r="X2" s="140" t="s">
        <v>57</v>
      </c>
      <c r="Y2" s="141" t="s">
        <v>57</v>
      </c>
      <c r="Z2" s="141" t="s">
        <v>57</v>
      </c>
      <c r="AA2" s="141" t="s">
        <v>57</v>
      </c>
      <c r="AB2" s="141" t="s">
        <v>57</v>
      </c>
      <c r="AC2" s="141" t="s">
        <v>57</v>
      </c>
      <c r="AD2" s="141" t="s">
        <v>697</v>
      </c>
      <c r="AE2" s="141" t="s">
        <v>57</v>
      </c>
      <c r="AF2" s="141" t="s">
        <v>57</v>
      </c>
    </row>
    <row r="3" spans="1:32">
      <c r="A3" s="140" t="s">
        <v>698</v>
      </c>
      <c r="B3" s="142"/>
      <c r="C3" s="142"/>
      <c r="D3" s="142"/>
      <c r="E3" s="142"/>
      <c r="F3" s="141" t="s">
        <v>699</v>
      </c>
      <c r="G3" s="142"/>
      <c r="H3" s="141" t="s">
        <v>700</v>
      </c>
      <c r="I3" s="141" t="s">
        <v>701</v>
      </c>
      <c r="J3" s="140"/>
      <c r="K3" s="142"/>
      <c r="L3" s="140"/>
      <c r="M3" s="140"/>
      <c r="N3" s="140"/>
      <c r="O3" s="142"/>
      <c r="P3" s="140"/>
      <c r="Q3" s="140" t="s">
        <v>702</v>
      </c>
      <c r="R3" s="142"/>
      <c r="S3" s="140"/>
      <c r="T3" s="140"/>
      <c r="U3" s="142"/>
      <c r="V3" s="140"/>
      <c r="W3" s="140"/>
      <c r="X3" s="140"/>
      <c r="Y3" s="142"/>
      <c r="Z3" s="142"/>
      <c r="AA3" s="142"/>
      <c r="AB3" s="142"/>
      <c r="AC3" s="141" t="s">
        <v>703</v>
      </c>
      <c r="AD3" s="142"/>
      <c r="AE3" s="142"/>
      <c r="AF3" s="142"/>
    </row>
    <row r="4" spans="1:32">
      <c r="A4" s="143">
        <v>130001</v>
      </c>
      <c r="B4" s="143" t="s">
        <v>704</v>
      </c>
      <c r="C4" s="143" t="s">
        <v>705</v>
      </c>
      <c r="D4" s="144" t="s">
        <v>706</v>
      </c>
      <c r="E4" s="143" t="s">
        <v>704</v>
      </c>
      <c r="F4" s="143" t="s">
        <v>707</v>
      </c>
      <c r="G4" s="143"/>
      <c r="H4" s="143">
        <v>20</v>
      </c>
      <c r="I4" s="143">
        <v>10</v>
      </c>
      <c r="J4" s="143"/>
      <c r="K4" s="143"/>
      <c r="L4" s="143"/>
      <c r="M4" s="143"/>
      <c r="N4" s="143" t="s">
        <v>708</v>
      </c>
      <c r="O4" s="143" t="s">
        <v>709</v>
      </c>
      <c r="P4" s="143"/>
      <c r="Q4" s="143" t="s">
        <v>702</v>
      </c>
      <c r="R4" s="143" t="s">
        <v>707</v>
      </c>
      <c r="S4" s="143" t="s">
        <v>710</v>
      </c>
      <c r="T4" s="143" t="s">
        <v>711</v>
      </c>
      <c r="U4" s="143" t="s">
        <v>705</v>
      </c>
      <c r="V4" s="144" t="s">
        <v>706</v>
      </c>
      <c r="W4" s="143" t="s">
        <v>712</v>
      </c>
      <c r="X4" s="143" t="s">
        <v>713</v>
      </c>
      <c r="Y4" s="143" t="s">
        <v>714</v>
      </c>
      <c r="Z4" s="143" t="s">
        <v>715</v>
      </c>
      <c r="AA4" s="143"/>
      <c r="AB4" s="143"/>
      <c r="AC4" s="143" t="s">
        <v>703</v>
      </c>
      <c r="AD4" s="143" t="b">
        <f>TRUE()</f>
        <v>1</v>
      </c>
      <c r="AE4" s="143" t="s">
        <v>716</v>
      </c>
      <c r="AF4" s="143" t="s">
        <v>717</v>
      </c>
    </row>
    <row r="5" spans="1:32">
      <c r="A5" s="143">
        <v>130002</v>
      </c>
      <c r="B5" s="143" t="s">
        <v>718</v>
      </c>
      <c r="C5" s="143" t="s">
        <v>719</v>
      </c>
      <c r="D5" s="144" t="s">
        <v>720</v>
      </c>
      <c r="E5" s="143" t="s">
        <v>718</v>
      </c>
      <c r="F5" s="143" t="s">
        <v>707</v>
      </c>
      <c r="G5" s="143"/>
      <c r="H5" s="143">
        <v>20</v>
      </c>
      <c r="I5" s="143">
        <v>10</v>
      </c>
      <c r="J5" s="143"/>
      <c r="K5" s="143"/>
      <c r="L5" s="143"/>
      <c r="M5" s="143"/>
      <c r="N5" s="143" t="s">
        <v>721</v>
      </c>
      <c r="O5" s="143" t="s">
        <v>722</v>
      </c>
      <c r="P5" s="143"/>
      <c r="Q5" s="143" t="s">
        <v>702</v>
      </c>
      <c r="R5" s="143" t="s">
        <v>707</v>
      </c>
      <c r="S5" s="143" t="s">
        <v>710</v>
      </c>
      <c r="T5" s="143" t="s">
        <v>711</v>
      </c>
      <c r="U5" s="143" t="s">
        <v>719</v>
      </c>
      <c r="V5" s="144" t="s">
        <v>720</v>
      </c>
      <c r="W5" s="143" t="s">
        <v>723</v>
      </c>
      <c r="X5" s="143" t="s">
        <v>724</v>
      </c>
      <c r="Y5" s="143" t="s">
        <v>725</v>
      </c>
      <c r="Z5" s="143" t="s">
        <v>726</v>
      </c>
      <c r="AA5" s="143"/>
      <c r="AB5" s="143"/>
      <c r="AC5" s="143" t="s">
        <v>703</v>
      </c>
      <c r="AD5" s="143" t="b">
        <f>TRUE()</f>
        <v>1</v>
      </c>
      <c r="AE5" s="143" t="s">
        <v>727</v>
      </c>
      <c r="AF5" s="143" t="s">
        <v>728</v>
      </c>
    </row>
    <row r="6" spans="1:32">
      <c r="A6" s="143">
        <v>130003</v>
      </c>
      <c r="B6" s="143" t="s">
        <v>729</v>
      </c>
      <c r="C6" s="143" t="s">
        <v>730</v>
      </c>
      <c r="D6" s="144" t="s">
        <v>731</v>
      </c>
      <c r="E6" s="143" t="s">
        <v>729</v>
      </c>
      <c r="F6" s="143" t="s">
        <v>707</v>
      </c>
      <c r="G6" s="143"/>
      <c r="H6" s="143">
        <v>20</v>
      </c>
      <c r="I6" s="143">
        <v>10</v>
      </c>
      <c r="J6" s="143"/>
      <c r="K6" s="143"/>
      <c r="L6" s="143"/>
      <c r="M6" s="143"/>
      <c r="N6" s="143" t="s">
        <v>732</v>
      </c>
      <c r="O6" s="143" t="s">
        <v>733</v>
      </c>
      <c r="P6" s="143"/>
      <c r="Q6" s="143" t="s">
        <v>702</v>
      </c>
      <c r="R6" s="143" t="s">
        <v>707</v>
      </c>
      <c r="S6" s="143" t="s">
        <v>710</v>
      </c>
      <c r="T6" s="143" t="s">
        <v>711</v>
      </c>
      <c r="U6" s="143" t="s">
        <v>730</v>
      </c>
      <c r="V6" s="144" t="s">
        <v>731</v>
      </c>
      <c r="W6" s="143" t="s">
        <v>734</v>
      </c>
      <c r="X6" s="143" t="s">
        <v>735</v>
      </c>
      <c r="Y6" s="143" t="s">
        <v>736</v>
      </c>
      <c r="Z6" s="143" t="s">
        <v>737</v>
      </c>
      <c r="AA6" s="143"/>
      <c r="AB6" s="143"/>
      <c r="AC6" s="143" t="s">
        <v>703</v>
      </c>
      <c r="AD6" s="143" t="b">
        <f>TRUE()</f>
        <v>1</v>
      </c>
      <c r="AE6" s="143" t="s">
        <v>738</v>
      </c>
      <c r="AF6" s="143" t="s">
        <v>739</v>
      </c>
    </row>
    <row r="7" s="139" customFormat="1" ht="105" spans="1:32">
      <c r="A7" s="145">
        <v>23</v>
      </c>
      <c r="B7" s="145" t="s">
        <v>740</v>
      </c>
      <c r="C7" s="145" t="s">
        <v>741</v>
      </c>
      <c r="D7" s="145" t="s">
        <v>742</v>
      </c>
      <c r="E7" s="145"/>
      <c r="F7" s="145" t="s">
        <v>743</v>
      </c>
      <c r="G7" s="145"/>
      <c r="H7" s="145" t="s">
        <v>744</v>
      </c>
      <c r="I7" s="145">
        <v>10</v>
      </c>
      <c r="J7" s="145" t="s">
        <v>745</v>
      </c>
      <c r="K7" s="145" t="s">
        <v>104</v>
      </c>
      <c r="L7" s="145" t="s">
        <v>746</v>
      </c>
      <c r="M7" s="145">
        <v>100</v>
      </c>
      <c r="N7" s="145"/>
      <c r="O7" s="145"/>
      <c r="P7" s="145"/>
      <c r="Q7" s="145" t="s">
        <v>747</v>
      </c>
      <c r="R7" s="145" t="s">
        <v>748</v>
      </c>
      <c r="S7" s="145"/>
      <c r="T7" s="145"/>
      <c r="U7" s="145" t="s">
        <v>749</v>
      </c>
      <c r="V7" s="145" t="s">
        <v>750</v>
      </c>
      <c r="W7" s="149" t="s">
        <v>751</v>
      </c>
      <c r="X7" s="149" t="s">
        <v>752</v>
      </c>
      <c r="Y7" s="145" t="s">
        <v>753</v>
      </c>
      <c r="Z7" s="145" t="s">
        <v>754</v>
      </c>
      <c r="AA7" s="145" t="s">
        <v>755</v>
      </c>
      <c r="AB7" s="145" t="s">
        <v>756</v>
      </c>
      <c r="AC7" s="145" t="s">
        <v>703</v>
      </c>
      <c r="AD7" s="145" t="b">
        <f t="shared" ref="AD7:AD21" si="0">FALSE()</f>
        <v>0</v>
      </c>
      <c r="AE7" s="145" t="s">
        <v>757</v>
      </c>
      <c r="AF7" s="145" t="s">
        <v>758</v>
      </c>
    </row>
    <row r="8" s="139" customFormat="1" ht="57" spans="1:32">
      <c r="A8" s="145">
        <v>25</v>
      </c>
      <c r="B8" s="145" t="s">
        <v>759</v>
      </c>
      <c r="C8" s="145" t="s">
        <v>760</v>
      </c>
      <c r="D8" s="145" t="s">
        <v>761</v>
      </c>
      <c r="E8" s="145"/>
      <c r="F8" s="145" t="s">
        <v>743</v>
      </c>
      <c r="G8" s="145"/>
      <c r="H8" s="145" t="s">
        <v>762</v>
      </c>
      <c r="I8" s="145">
        <v>10</v>
      </c>
      <c r="J8" s="145" t="s">
        <v>763</v>
      </c>
      <c r="K8" s="145"/>
      <c r="L8" s="145"/>
      <c r="M8" s="145">
        <v>200</v>
      </c>
      <c r="N8" s="145"/>
      <c r="O8" s="145"/>
      <c r="P8" s="145"/>
      <c r="Q8" s="145" t="s">
        <v>764</v>
      </c>
      <c r="R8" s="145" t="s">
        <v>765</v>
      </c>
      <c r="S8" s="145"/>
      <c r="T8" s="145"/>
      <c r="U8" s="145" t="s">
        <v>766</v>
      </c>
      <c r="V8" s="145" t="s">
        <v>767</v>
      </c>
      <c r="W8" s="149" t="s">
        <v>768</v>
      </c>
      <c r="X8" s="149" t="s">
        <v>769</v>
      </c>
      <c r="Y8" s="145"/>
      <c r="Z8" s="145"/>
      <c r="AA8" s="145" t="s">
        <v>770</v>
      </c>
      <c r="AB8" s="145" t="s">
        <v>771</v>
      </c>
      <c r="AC8" s="145" t="s">
        <v>703</v>
      </c>
      <c r="AD8" s="145" t="b">
        <f t="shared" si="0"/>
        <v>0</v>
      </c>
      <c r="AE8" s="145" t="s">
        <v>772</v>
      </c>
      <c r="AF8" s="145" t="s">
        <v>773</v>
      </c>
    </row>
    <row r="9" s="139" customFormat="1" spans="1:32">
      <c r="A9" s="145">
        <v>26</v>
      </c>
      <c r="B9" s="145" t="s">
        <v>774</v>
      </c>
      <c r="C9" s="145" t="s">
        <v>775</v>
      </c>
      <c r="D9" s="145" t="s">
        <v>776</v>
      </c>
      <c r="E9" s="145"/>
      <c r="F9" s="145" t="s">
        <v>743</v>
      </c>
      <c r="G9" s="145"/>
      <c r="H9" s="145" t="s">
        <v>777</v>
      </c>
      <c r="I9" s="145">
        <v>10</v>
      </c>
      <c r="J9" s="145" t="s">
        <v>248</v>
      </c>
      <c r="K9" s="145"/>
      <c r="L9" s="145"/>
      <c r="M9" s="145">
        <v>100</v>
      </c>
      <c r="N9" s="145"/>
      <c r="O9" s="145"/>
      <c r="P9" s="145"/>
      <c r="Q9" s="145" t="s">
        <v>702</v>
      </c>
      <c r="R9" s="145" t="s">
        <v>778</v>
      </c>
      <c r="S9" s="145"/>
      <c r="T9" s="145"/>
      <c r="U9" s="145" t="s">
        <v>775</v>
      </c>
      <c r="V9" s="145" t="s">
        <v>776</v>
      </c>
      <c r="W9" s="145" t="s">
        <v>779</v>
      </c>
      <c r="X9" s="145" t="s">
        <v>780</v>
      </c>
      <c r="Y9" s="145" t="s">
        <v>781</v>
      </c>
      <c r="Z9" s="145" t="s">
        <v>782</v>
      </c>
      <c r="AA9" s="145"/>
      <c r="AB9" s="145"/>
      <c r="AC9" s="145" t="s">
        <v>703</v>
      </c>
      <c r="AD9" s="145" t="b">
        <f t="shared" si="0"/>
        <v>0</v>
      </c>
      <c r="AE9" s="145" t="s">
        <v>783</v>
      </c>
      <c r="AF9" s="145" t="s">
        <v>784</v>
      </c>
    </row>
    <row r="10" s="139" customFormat="1" spans="1:32">
      <c r="A10" s="145">
        <v>27</v>
      </c>
      <c r="B10" s="145" t="s">
        <v>785</v>
      </c>
      <c r="C10" s="145" t="s">
        <v>786</v>
      </c>
      <c r="D10" s="145" t="s">
        <v>787</v>
      </c>
      <c r="E10" s="145"/>
      <c r="F10" s="145" t="s">
        <v>743</v>
      </c>
      <c r="G10" s="145"/>
      <c r="H10" s="145" t="s">
        <v>700</v>
      </c>
      <c r="I10" s="145">
        <v>10</v>
      </c>
      <c r="J10" s="145" t="s">
        <v>788</v>
      </c>
      <c r="K10" s="145" t="s">
        <v>152</v>
      </c>
      <c r="L10" s="145" t="s">
        <v>789</v>
      </c>
      <c r="M10" s="145">
        <v>200</v>
      </c>
      <c r="N10" s="145"/>
      <c r="O10" s="145"/>
      <c r="P10" s="145"/>
      <c r="Q10" s="145" t="s">
        <v>702</v>
      </c>
      <c r="R10" s="145" t="s">
        <v>765</v>
      </c>
      <c r="S10" s="145"/>
      <c r="T10" s="145"/>
      <c r="U10" s="145" t="s">
        <v>786</v>
      </c>
      <c r="V10" s="145" t="s">
        <v>787</v>
      </c>
      <c r="W10" s="145" t="s">
        <v>790</v>
      </c>
      <c r="X10" s="145" t="s">
        <v>791</v>
      </c>
      <c r="Y10" s="145" t="s">
        <v>792</v>
      </c>
      <c r="Z10" s="145" t="s">
        <v>793</v>
      </c>
      <c r="AA10" s="145"/>
      <c r="AB10" s="145"/>
      <c r="AC10" s="145" t="s">
        <v>703</v>
      </c>
      <c r="AD10" s="145" t="b">
        <f t="shared" si="0"/>
        <v>0</v>
      </c>
      <c r="AE10" s="145" t="s">
        <v>794</v>
      </c>
      <c r="AF10" s="145" t="s">
        <v>795</v>
      </c>
    </row>
    <row r="11" s="139" customFormat="1" spans="1:32">
      <c r="A11" s="145">
        <v>14</v>
      </c>
      <c r="B11" s="145" t="s">
        <v>796</v>
      </c>
      <c r="C11" s="145" t="s">
        <v>797</v>
      </c>
      <c r="D11" s="145" t="s">
        <v>798</v>
      </c>
      <c r="E11" s="145"/>
      <c r="F11" s="145" t="s">
        <v>743</v>
      </c>
      <c r="G11" s="145"/>
      <c r="H11" s="145" t="s">
        <v>700</v>
      </c>
      <c r="I11" s="145">
        <v>10</v>
      </c>
      <c r="J11" s="145" t="s">
        <v>799</v>
      </c>
      <c r="K11" s="145" t="s">
        <v>152</v>
      </c>
      <c r="L11" s="145" t="s">
        <v>800</v>
      </c>
      <c r="M11" s="145">
        <v>500</v>
      </c>
      <c r="N11" s="145"/>
      <c r="O11" s="145"/>
      <c r="P11" s="145"/>
      <c r="Q11" s="145" t="s">
        <v>702</v>
      </c>
      <c r="R11" s="145" t="s">
        <v>801</v>
      </c>
      <c r="S11" s="145"/>
      <c r="T11" s="145"/>
      <c r="U11" s="145" t="s">
        <v>797</v>
      </c>
      <c r="V11" s="145" t="s">
        <v>802</v>
      </c>
      <c r="W11" s="145" t="s">
        <v>803</v>
      </c>
      <c r="X11" s="145" t="s">
        <v>804</v>
      </c>
      <c r="Y11" s="145" t="s">
        <v>805</v>
      </c>
      <c r="Z11" s="145" t="s">
        <v>806</v>
      </c>
      <c r="AA11" s="145"/>
      <c r="AB11" s="145"/>
      <c r="AC11" s="145" t="s">
        <v>703</v>
      </c>
      <c r="AD11" s="145" t="b">
        <f t="shared" si="0"/>
        <v>0</v>
      </c>
      <c r="AE11" s="145" t="s">
        <v>807</v>
      </c>
      <c r="AF11" s="145" t="s">
        <v>808</v>
      </c>
    </row>
    <row r="12" s="139" customFormat="1" spans="1:32">
      <c r="A12" s="145">
        <v>29</v>
      </c>
      <c r="B12" s="145" t="s">
        <v>809</v>
      </c>
      <c r="C12" s="145" t="s">
        <v>810</v>
      </c>
      <c r="D12" s="145" t="s">
        <v>811</v>
      </c>
      <c r="E12" s="145"/>
      <c r="F12" s="145" t="s">
        <v>743</v>
      </c>
      <c r="G12" s="145"/>
      <c r="H12" s="145" t="s">
        <v>700</v>
      </c>
      <c r="I12" s="145">
        <v>10</v>
      </c>
      <c r="J12" s="145" t="s">
        <v>248</v>
      </c>
      <c r="K12" s="145" t="s">
        <v>128</v>
      </c>
      <c r="L12" s="145"/>
      <c r="M12" s="145">
        <v>600</v>
      </c>
      <c r="N12" s="145"/>
      <c r="O12" s="145"/>
      <c r="P12" s="145"/>
      <c r="Q12" s="145" t="s">
        <v>702</v>
      </c>
      <c r="R12" s="145" t="s">
        <v>812</v>
      </c>
      <c r="S12" s="145"/>
      <c r="T12" s="145"/>
      <c r="U12" s="145" t="s">
        <v>810</v>
      </c>
      <c r="V12" s="145" t="s">
        <v>813</v>
      </c>
      <c r="W12" s="145" t="s">
        <v>814</v>
      </c>
      <c r="X12" s="145" t="s">
        <v>815</v>
      </c>
      <c r="Y12" s="145" t="s">
        <v>816</v>
      </c>
      <c r="Z12" s="145" t="s">
        <v>817</v>
      </c>
      <c r="AA12" s="145"/>
      <c r="AB12" s="145"/>
      <c r="AC12" s="145" t="s">
        <v>703</v>
      </c>
      <c r="AD12" s="145" t="b">
        <f t="shared" si="0"/>
        <v>0</v>
      </c>
      <c r="AE12" s="145" t="s">
        <v>818</v>
      </c>
      <c r="AF12" s="145" t="s">
        <v>819</v>
      </c>
    </row>
    <row r="13" s="139" customFormat="1" spans="1:32">
      <c r="A13" s="145">
        <v>72</v>
      </c>
      <c r="B13" s="145" t="s">
        <v>820</v>
      </c>
      <c r="C13" s="145" t="s">
        <v>821</v>
      </c>
      <c r="D13" s="145" t="s">
        <v>822</v>
      </c>
      <c r="E13" s="145"/>
      <c r="F13" s="145" t="s">
        <v>743</v>
      </c>
      <c r="G13" s="145"/>
      <c r="H13" s="145" t="s">
        <v>823</v>
      </c>
      <c r="I13" s="145">
        <v>10</v>
      </c>
      <c r="J13" s="145" t="s">
        <v>248</v>
      </c>
      <c r="K13" s="145" t="s">
        <v>116</v>
      </c>
      <c r="L13" s="145"/>
      <c r="M13" s="145">
        <v>200</v>
      </c>
      <c r="N13" s="145"/>
      <c r="O13" s="145"/>
      <c r="P13" s="145"/>
      <c r="Q13" s="145" t="s">
        <v>702</v>
      </c>
      <c r="R13" s="145" t="s">
        <v>765</v>
      </c>
      <c r="S13" s="145"/>
      <c r="T13" s="145" t="s">
        <v>824</v>
      </c>
      <c r="U13" s="145" t="s">
        <v>821</v>
      </c>
      <c r="V13" s="145" t="s">
        <v>825</v>
      </c>
      <c r="W13" s="145" t="s">
        <v>826</v>
      </c>
      <c r="X13" s="145" t="s">
        <v>827</v>
      </c>
      <c r="Y13" s="145" t="s">
        <v>828</v>
      </c>
      <c r="Z13" s="145" t="s">
        <v>829</v>
      </c>
      <c r="AA13" s="145"/>
      <c r="AB13" s="145"/>
      <c r="AC13" s="145" t="s">
        <v>703</v>
      </c>
      <c r="AD13" s="145" t="b">
        <f t="shared" si="0"/>
        <v>0</v>
      </c>
      <c r="AE13" s="145" t="s">
        <v>830</v>
      </c>
      <c r="AF13" s="145" t="s">
        <v>831</v>
      </c>
    </row>
    <row r="14" s="139" customFormat="1" spans="1:32">
      <c r="A14" s="145">
        <v>2</v>
      </c>
      <c r="B14" s="145" t="s">
        <v>832</v>
      </c>
      <c r="C14" s="145" t="s">
        <v>833</v>
      </c>
      <c r="D14" s="145" t="s">
        <v>834</v>
      </c>
      <c r="E14" s="145"/>
      <c r="F14" s="145" t="s">
        <v>743</v>
      </c>
      <c r="G14" s="145"/>
      <c r="H14" s="145" t="s">
        <v>823</v>
      </c>
      <c r="I14" s="145">
        <v>10</v>
      </c>
      <c r="J14" s="145" t="s">
        <v>835</v>
      </c>
      <c r="K14" s="145" t="s">
        <v>128</v>
      </c>
      <c r="L14" s="145" t="s">
        <v>800</v>
      </c>
      <c r="M14" s="145">
        <v>800</v>
      </c>
      <c r="N14" s="145"/>
      <c r="O14" s="145"/>
      <c r="P14" s="145"/>
      <c r="Q14" s="145" t="s">
        <v>702</v>
      </c>
      <c r="R14" s="145" t="s">
        <v>812</v>
      </c>
      <c r="S14" s="145"/>
      <c r="T14" s="145"/>
      <c r="U14" s="145" t="s">
        <v>833</v>
      </c>
      <c r="V14" s="145" t="s">
        <v>836</v>
      </c>
      <c r="W14" s="145" t="s">
        <v>837</v>
      </c>
      <c r="X14" s="145" t="s">
        <v>838</v>
      </c>
      <c r="Y14" s="145" t="s">
        <v>839</v>
      </c>
      <c r="Z14" s="145" t="s">
        <v>840</v>
      </c>
      <c r="AA14" s="145"/>
      <c r="AB14" s="145"/>
      <c r="AC14" s="145" t="s">
        <v>703</v>
      </c>
      <c r="AD14" s="145" t="b">
        <f t="shared" si="0"/>
        <v>0</v>
      </c>
      <c r="AE14" s="145" t="s">
        <v>818</v>
      </c>
      <c r="AF14" s="145" t="s">
        <v>819</v>
      </c>
    </row>
    <row r="15" s="139" customFormat="1" spans="1:32">
      <c r="A15" s="145">
        <v>32</v>
      </c>
      <c r="B15" s="145" t="s">
        <v>841</v>
      </c>
      <c r="C15" s="145" t="s">
        <v>842</v>
      </c>
      <c r="D15" s="145" t="s">
        <v>843</v>
      </c>
      <c r="E15" s="145"/>
      <c r="F15" s="145" t="s">
        <v>743</v>
      </c>
      <c r="G15" s="145"/>
      <c r="H15" s="145" t="s">
        <v>844</v>
      </c>
      <c r="I15" s="145">
        <v>10</v>
      </c>
      <c r="J15" s="145" t="s">
        <v>845</v>
      </c>
      <c r="K15" s="145" t="s">
        <v>152</v>
      </c>
      <c r="L15" s="145" t="s">
        <v>789</v>
      </c>
      <c r="M15" s="145">
        <v>200</v>
      </c>
      <c r="N15" s="145"/>
      <c r="O15" s="145"/>
      <c r="P15" s="145"/>
      <c r="Q15" s="145" t="s">
        <v>702</v>
      </c>
      <c r="R15" s="145" t="s">
        <v>846</v>
      </c>
      <c r="S15" s="145"/>
      <c r="T15" s="145"/>
      <c r="U15" s="145" t="s">
        <v>842</v>
      </c>
      <c r="V15" s="145" t="s">
        <v>847</v>
      </c>
      <c r="W15" s="145" t="s">
        <v>848</v>
      </c>
      <c r="X15" s="145" t="s">
        <v>849</v>
      </c>
      <c r="Y15" s="145" t="s">
        <v>850</v>
      </c>
      <c r="Z15" s="145" t="s">
        <v>851</v>
      </c>
      <c r="AA15" s="145"/>
      <c r="AB15" s="145"/>
      <c r="AC15" s="145" t="s">
        <v>703</v>
      </c>
      <c r="AD15" s="145" t="b">
        <f t="shared" si="0"/>
        <v>0</v>
      </c>
      <c r="AE15" s="145" t="s">
        <v>852</v>
      </c>
      <c r="AF15" s="145" t="s">
        <v>853</v>
      </c>
    </row>
    <row r="16" s="139" customFormat="1" spans="1:32">
      <c r="A16" s="145">
        <v>33</v>
      </c>
      <c r="B16" s="145" t="s">
        <v>854</v>
      </c>
      <c r="C16" s="145" t="s">
        <v>855</v>
      </c>
      <c r="D16" s="145" t="s">
        <v>856</v>
      </c>
      <c r="E16" s="145"/>
      <c r="F16" s="145" t="s">
        <v>743</v>
      </c>
      <c r="G16" s="145"/>
      <c r="H16" s="145" t="s">
        <v>857</v>
      </c>
      <c r="I16" s="145">
        <v>10</v>
      </c>
      <c r="J16" s="145" t="s">
        <v>858</v>
      </c>
      <c r="K16" s="145" t="s">
        <v>128</v>
      </c>
      <c r="L16" s="145" t="s">
        <v>859</v>
      </c>
      <c r="M16" s="145">
        <v>100</v>
      </c>
      <c r="N16" s="145"/>
      <c r="O16" s="145"/>
      <c r="P16" s="145"/>
      <c r="Q16" s="145" t="s">
        <v>702</v>
      </c>
      <c r="R16" s="145" t="s">
        <v>860</v>
      </c>
      <c r="S16" s="145"/>
      <c r="T16" s="145"/>
      <c r="U16" s="145" t="s">
        <v>855</v>
      </c>
      <c r="V16" s="145" t="s">
        <v>856</v>
      </c>
      <c r="W16" s="145" t="s">
        <v>861</v>
      </c>
      <c r="X16" s="145" t="s">
        <v>862</v>
      </c>
      <c r="Y16" s="145" t="s">
        <v>863</v>
      </c>
      <c r="Z16" s="145" t="s">
        <v>864</v>
      </c>
      <c r="AA16" s="145"/>
      <c r="AB16" s="145"/>
      <c r="AC16" s="145" t="s">
        <v>703</v>
      </c>
      <c r="AD16" s="145" t="b">
        <f t="shared" si="0"/>
        <v>0</v>
      </c>
      <c r="AE16" s="145" t="s">
        <v>865</v>
      </c>
      <c r="AF16" s="145" t="s">
        <v>866</v>
      </c>
    </row>
    <row r="17" s="139" customFormat="1" spans="1:32">
      <c r="A17" s="145">
        <v>35</v>
      </c>
      <c r="B17" s="145" t="s">
        <v>867</v>
      </c>
      <c r="C17" s="145" t="s">
        <v>868</v>
      </c>
      <c r="D17" s="145" t="s">
        <v>869</v>
      </c>
      <c r="E17" s="145"/>
      <c r="F17" s="145" t="s">
        <v>743</v>
      </c>
      <c r="G17" s="145"/>
      <c r="H17" s="145" t="s">
        <v>700</v>
      </c>
      <c r="I17" s="145">
        <v>10</v>
      </c>
      <c r="J17" s="145" t="s">
        <v>248</v>
      </c>
      <c r="K17" s="145" t="s">
        <v>140</v>
      </c>
      <c r="L17" s="145"/>
      <c r="M17" s="145">
        <v>100</v>
      </c>
      <c r="N17" s="145"/>
      <c r="O17" s="145"/>
      <c r="P17" s="145"/>
      <c r="Q17" s="145" t="s">
        <v>870</v>
      </c>
      <c r="R17" s="145" t="s">
        <v>748</v>
      </c>
      <c r="S17" s="145"/>
      <c r="T17" s="145"/>
      <c r="U17" s="145" t="s">
        <v>871</v>
      </c>
      <c r="V17" s="145" t="s">
        <v>872</v>
      </c>
      <c r="W17" s="145" t="s">
        <v>873</v>
      </c>
      <c r="X17" s="145" t="s">
        <v>874</v>
      </c>
      <c r="Y17" s="145" t="s">
        <v>875</v>
      </c>
      <c r="Z17" s="145" t="s">
        <v>876</v>
      </c>
      <c r="AA17" s="145"/>
      <c r="AB17" s="145"/>
      <c r="AC17" s="145" t="s">
        <v>703</v>
      </c>
      <c r="AD17" s="145" t="b">
        <f t="shared" si="0"/>
        <v>0</v>
      </c>
      <c r="AE17" s="145" t="s">
        <v>877</v>
      </c>
      <c r="AF17" s="145" t="s">
        <v>878</v>
      </c>
    </row>
    <row r="18" s="139" customFormat="1" spans="1:32">
      <c r="A18" s="145">
        <v>38</v>
      </c>
      <c r="B18" s="145" t="s">
        <v>879</v>
      </c>
      <c r="C18" s="145" t="s">
        <v>880</v>
      </c>
      <c r="D18" s="145" t="s">
        <v>881</v>
      </c>
      <c r="E18" s="145"/>
      <c r="F18" s="145" t="s">
        <v>743</v>
      </c>
      <c r="G18" s="145"/>
      <c r="H18" s="145" t="s">
        <v>700</v>
      </c>
      <c r="I18" s="145">
        <v>10</v>
      </c>
      <c r="J18" s="145" t="s">
        <v>882</v>
      </c>
      <c r="K18" s="145" t="s">
        <v>104</v>
      </c>
      <c r="L18" s="145"/>
      <c r="M18" s="145">
        <v>200</v>
      </c>
      <c r="N18" s="145"/>
      <c r="O18" s="145"/>
      <c r="P18" s="145"/>
      <c r="Q18" s="145" t="s">
        <v>870</v>
      </c>
      <c r="R18" s="145" t="s">
        <v>883</v>
      </c>
      <c r="S18" s="145"/>
      <c r="T18" s="145"/>
      <c r="U18" s="145" t="s">
        <v>884</v>
      </c>
      <c r="V18" s="145" t="s">
        <v>885</v>
      </c>
      <c r="W18" s="145" t="s">
        <v>886</v>
      </c>
      <c r="X18" s="145" t="s">
        <v>887</v>
      </c>
      <c r="Y18" s="145" t="s">
        <v>888</v>
      </c>
      <c r="Z18" s="145" t="s">
        <v>889</v>
      </c>
      <c r="AA18" s="145"/>
      <c r="AB18" s="145"/>
      <c r="AC18" s="145" t="s">
        <v>703</v>
      </c>
      <c r="AD18" s="145" t="b">
        <f t="shared" si="0"/>
        <v>0</v>
      </c>
      <c r="AE18" s="145" t="s">
        <v>890</v>
      </c>
      <c r="AF18" s="145" t="s">
        <v>891</v>
      </c>
    </row>
    <row r="19" s="139" customFormat="1" spans="1:32">
      <c r="A19" s="145">
        <v>39</v>
      </c>
      <c r="B19" s="145" t="s">
        <v>892</v>
      </c>
      <c r="C19" s="145" t="s">
        <v>893</v>
      </c>
      <c r="D19" s="145" t="s">
        <v>894</v>
      </c>
      <c r="E19" s="145"/>
      <c r="F19" s="145" t="s">
        <v>743</v>
      </c>
      <c r="G19" s="145"/>
      <c r="H19" s="145" t="s">
        <v>700</v>
      </c>
      <c r="I19" s="145">
        <v>10</v>
      </c>
      <c r="J19" s="145" t="s">
        <v>882</v>
      </c>
      <c r="K19" s="145" t="s">
        <v>152</v>
      </c>
      <c r="L19" s="145" t="s">
        <v>895</v>
      </c>
      <c r="M19" s="145">
        <v>500</v>
      </c>
      <c r="N19" s="145"/>
      <c r="O19" s="145"/>
      <c r="P19" s="145"/>
      <c r="Q19" s="145" t="s">
        <v>896</v>
      </c>
      <c r="R19" s="145" t="s">
        <v>897</v>
      </c>
      <c r="S19" s="145"/>
      <c r="T19" s="145"/>
      <c r="U19" s="145" t="s">
        <v>898</v>
      </c>
      <c r="V19" s="145" t="s">
        <v>899</v>
      </c>
      <c r="W19" s="145" t="s">
        <v>900</v>
      </c>
      <c r="X19" s="145" t="s">
        <v>901</v>
      </c>
      <c r="Y19" s="145" t="s">
        <v>902</v>
      </c>
      <c r="Z19" s="145" t="s">
        <v>903</v>
      </c>
      <c r="AA19" s="145"/>
      <c r="AB19" s="145"/>
      <c r="AC19" s="145" t="s">
        <v>703</v>
      </c>
      <c r="AD19" s="145" t="b">
        <f t="shared" si="0"/>
        <v>0</v>
      </c>
      <c r="AE19" s="145" t="s">
        <v>904</v>
      </c>
      <c r="AF19" s="145" t="s">
        <v>905</v>
      </c>
    </row>
    <row r="20" s="139" customFormat="1" spans="1:32">
      <c r="A20" s="145">
        <v>66</v>
      </c>
      <c r="B20" s="145" t="s">
        <v>906</v>
      </c>
      <c r="C20" s="145" t="s">
        <v>907</v>
      </c>
      <c r="D20" s="145" t="s">
        <v>908</v>
      </c>
      <c r="E20" s="145"/>
      <c r="F20" s="145" t="s">
        <v>743</v>
      </c>
      <c r="G20" s="145"/>
      <c r="H20" s="145" t="s">
        <v>762</v>
      </c>
      <c r="I20" s="145">
        <v>10</v>
      </c>
      <c r="J20" s="145" t="s">
        <v>248</v>
      </c>
      <c r="K20" s="145"/>
      <c r="L20" s="145"/>
      <c r="M20" s="145">
        <v>100</v>
      </c>
      <c r="N20" s="145"/>
      <c r="O20" s="145"/>
      <c r="P20" s="145"/>
      <c r="Q20" s="145" t="s">
        <v>896</v>
      </c>
      <c r="R20" s="145" t="s">
        <v>897</v>
      </c>
      <c r="S20" s="145"/>
      <c r="T20" s="145"/>
      <c r="U20" s="145" t="s">
        <v>909</v>
      </c>
      <c r="V20" s="145" t="s">
        <v>910</v>
      </c>
      <c r="W20" s="145" t="s">
        <v>911</v>
      </c>
      <c r="X20" s="145" t="s">
        <v>912</v>
      </c>
      <c r="Y20" s="145" t="s">
        <v>913</v>
      </c>
      <c r="Z20" s="145" t="s">
        <v>914</v>
      </c>
      <c r="AA20" s="145"/>
      <c r="AB20" s="145"/>
      <c r="AC20" s="145" t="s">
        <v>703</v>
      </c>
      <c r="AD20" s="145" t="b">
        <f t="shared" si="0"/>
        <v>0</v>
      </c>
      <c r="AE20" s="145" t="s">
        <v>915</v>
      </c>
      <c r="AF20" s="145" t="s">
        <v>916</v>
      </c>
    </row>
    <row r="21" s="139" customFormat="1" ht="72" spans="1:32">
      <c r="A21" s="145">
        <v>54</v>
      </c>
      <c r="B21" s="145" t="s">
        <v>917</v>
      </c>
      <c r="C21" s="145" t="s">
        <v>918</v>
      </c>
      <c r="D21" s="145" t="s">
        <v>919</v>
      </c>
      <c r="E21" s="145"/>
      <c r="F21" s="145" t="s">
        <v>743</v>
      </c>
      <c r="G21" s="145"/>
      <c r="H21" s="145" t="s">
        <v>700</v>
      </c>
      <c r="I21" s="145">
        <v>10</v>
      </c>
      <c r="J21" s="145" t="s">
        <v>248</v>
      </c>
      <c r="K21" s="145"/>
      <c r="L21" s="145" t="s">
        <v>920</v>
      </c>
      <c r="M21" s="145">
        <v>100</v>
      </c>
      <c r="N21" s="145"/>
      <c r="O21" s="145" t="s">
        <v>774</v>
      </c>
      <c r="P21" s="145"/>
      <c r="Q21" s="145" t="s">
        <v>896</v>
      </c>
      <c r="R21" s="145" t="s">
        <v>921</v>
      </c>
      <c r="S21" s="145"/>
      <c r="T21" s="145"/>
      <c r="U21" s="145" t="s">
        <v>922</v>
      </c>
      <c r="V21" s="145" t="s">
        <v>923</v>
      </c>
      <c r="W21" s="149" t="s">
        <v>924</v>
      </c>
      <c r="X21" s="149" t="s">
        <v>925</v>
      </c>
      <c r="Y21" s="145" t="s">
        <v>926</v>
      </c>
      <c r="Z21" s="145" t="s">
        <v>927</v>
      </c>
      <c r="AA21" s="145"/>
      <c r="AB21" s="145"/>
      <c r="AC21" s="145" t="s">
        <v>703</v>
      </c>
      <c r="AD21" s="145" t="b">
        <f t="shared" si="0"/>
        <v>0</v>
      </c>
      <c r="AE21" s="145" t="s">
        <v>928</v>
      </c>
      <c r="AF21" s="145" t="s">
        <v>929</v>
      </c>
    </row>
    <row r="22" s="139" customFormat="1" spans="1:32">
      <c r="A22" s="145">
        <v>82</v>
      </c>
      <c r="B22" s="145" t="s">
        <v>930</v>
      </c>
      <c r="C22" s="145" t="s">
        <v>931</v>
      </c>
      <c r="D22" s="145" t="s">
        <v>932</v>
      </c>
      <c r="E22" s="145"/>
      <c r="F22" s="145" t="s">
        <v>933</v>
      </c>
      <c r="G22" s="145"/>
      <c r="H22" s="145" t="s">
        <v>700</v>
      </c>
      <c r="I22" s="145">
        <v>10</v>
      </c>
      <c r="J22" s="145" t="s">
        <v>248</v>
      </c>
      <c r="K22" s="145"/>
      <c r="L22" s="145"/>
      <c r="M22" s="145">
        <v>0</v>
      </c>
      <c r="N22" s="145"/>
      <c r="O22" s="145"/>
      <c r="P22" s="145"/>
      <c r="Q22" s="145" t="s">
        <v>702</v>
      </c>
      <c r="R22" s="145" t="s">
        <v>934</v>
      </c>
      <c r="S22" s="145"/>
      <c r="T22" s="145" t="s">
        <v>934</v>
      </c>
      <c r="U22" s="145" t="s">
        <v>931</v>
      </c>
      <c r="V22" s="145" t="s">
        <v>935</v>
      </c>
      <c r="W22" s="145" t="s">
        <v>936</v>
      </c>
      <c r="X22" s="145" t="s">
        <v>937</v>
      </c>
      <c r="Y22" s="145" t="s">
        <v>938</v>
      </c>
      <c r="Z22" s="145" t="s">
        <v>939</v>
      </c>
      <c r="AA22" s="145"/>
      <c r="AB22" s="145"/>
      <c r="AC22" s="145" t="s">
        <v>703</v>
      </c>
      <c r="AD22" s="145" t="b">
        <f>TRUE()</f>
        <v>1</v>
      </c>
      <c r="AE22" s="145" t="s">
        <v>940</v>
      </c>
      <c r="AF22" s="145" t="s">
        <v>941</v>
      </c>
    </row>
    <row r="23" s="139" customFormat="1" spans="1:32">
      <c r="A23" s="145">
        <v>50</v>
      </c>
      <c r="B23" s="145" t="s">
        <v>942</v>
      </c>
      <c r="C23" s="145" t="s">
        <v>943</v>
      </c>
      <c r="D23" s="145" t="s">
        <v>944</v>
      </c>
      <c r="E23" s="145"/>
      <c r="F23" s="145" t="s">
        <v>933</v>
      </c>
      <c r="G23" s="145"/>
      <c r="H23" s="145" t="s">
        <v>945</v>
      </c>
      <c r="I23" s="145">
        <v>50</v>
      </c>
      <c r="J23" s="145" t="s">
        <v>248</v>
      </c>
      <c r="K23" s="145"/>
      <c r="L23" s="145"/>
      <c r="M23" s="145">
        <v>0</v>
      </c>
      <c r="N23" s="145"/>
      <c r="O23" s="145"/>
      <c r="P23" s="145"/>
      <c r="Q23" s="145" t="s">
        <v>702</v>
      </c>
      <c r="R23" s="145" t="s">
        <v>934</v>
      </c>
      <c r="S23" s="145" t="s">
        <v>946</v>
      </c>
      <c r="T23" s="145" t="s">
        <v>934</v>
      </c>
      <c r="U23" s="145" t="s">
        <v>943</v>
      </c>
      <c r="V23" s="145" t="s">
        <v>944</v>
      </c>
      <c r="W23" s="145" t="s">
        <v>947</v>
      </c>
      <c r="X23" s="145" t="s">
        <v>948</v>
      </c>
      <c r="Y23" s="145"/>
      <c r="Z23" s="145"/>
      <c r="AA23" s="145"/>
      <c r="AB23" s="145"/>
      <c r="AC23" s="145" t="s">
        <v>703</v>
      </c>
      <c r="AD23" s="145" t="b">
        <f t="shared" ref="AD23:AD29" si="1">FALSE()</f>
        <v>0</v>
      </c>
      <c r="AE23" s="145" t="s">
        <v>949</v>
      </c>
      <c r="AF23" s="145" t="s">
        <v>950</v>
      </c>
    </row>
    <row r="24" s="139" customFormat="1" spans="1:32">
      <c r="A24" s="145">
        <v>44</v>
      </c>
      <c r="B24" s="145" t="s">
        <v>951</v>
      </c>
      <c r="C24" s="145" t="s">
        <v>952</v>
      </c>
      <c r="D24" s="145" t="s">
        <v>953</v>
      </c>
      <c r="E24" s="145"/>
      <c r="F24" s="145" t="s">
        <v>933</v>
      </c>
      <c r="G24" s="145"/>
      <c r="H24" s="145" t="s">
        <v>954</v>
      </c>
      <c r="I24" s="145">
        <v>20</v>
      </c>
      <c r="J24" s="145" t="s">
        <v>248</v>
      </c>
      <c r="K24" s="145"/>
      <c r="L24" s="145"/>
      <c r="M24" s="145">
        <v>0</v>
      </c>
      <c r="N24" s="145"/>
      <c r="O24" s="145" t="s">
        <v>955</v>
      </c>
      <c r="P24" s="145" t="s">
        <v>956</v>
      </c>
      <c r="Q24" s="145" t="s">
        <v>702</v>
      </c>
      <c r="R24" s="145" t="s">
        <v>934</v>
      </c>
      <c r="S24" s="145" t="s">
        <v>957</v>
      </c>
      <c r="T24" s="145" t="s">
        <v>958</v>
      </c>
      <c r="U24" s="145" t="s">
        <v>952</v>
      </c>
      <c r="V24" s="145" t="s">
        <v>953</v>
      </c>
      <c r="W24" s="145" t="s">
        <v>959</v>
      </c>
      <c r="X24" s="145" t="s">
        <v>960</v>
      </c>
      <c r="Y24" s="145" t="s">
        <v>961</v>
      </c>
      <c r="Z24" s="145" t="s">
        <v>962</v>
      </c>
      <c r="AA24" s="145"/>
      <c r="AB24" s="145"/>
      <c r="AC24" s="145" t="s">
        <v>703</v>
      </c>
      <c r="AD24" s="145" t="b">
        <f t="shared" si="1"/>
        <v>0</v>
      </c>
      <c r="AE24" s="145" t="s">
        <v>963</v>
      </c>
      <c r="AF24" s="145" t="s">
        <v>964</v>
      </c>
    </row>
    <row r="25" s="139" customFormat="1" spans="1:32">
      <c r="A25" s="145">
        <v>47</v>
      </c>
      <c r="B25" s="145" t="s">
        <v>965</v>
      </c>
      <c r="C25" s="145" t="s">
        <v>966</v>
      </c>
      <c r="D25" s="145" t="s">
        <v>967</v>
      </c>
      <c r="E25" s="145"/>
      <c r="F25" s="145" t="s">
        <v>933</v>
      </c>
      <c r="G25" s="145"/>
      <c r="H25" s="145" t="s">
        <v>968</v>
      </c>
      <c r="I25" s="145">
        <v>8</v>
      </c>
      <c r="J25" s="145" t="s">
        <v>248</v>
      </c>
      <c r="K25" s="145" t="s">
        <v>152</v>
      </c>
      <c r="L25" s="145"/>
      <c r="M25" s="145">
        <v>500</v>
      </c>
      <c r="N25" s="145"/>
      <c r="O25" s="145"/>
      <c r="P25" s="145" t="s">
        <v>956</v>
      </c>
      <c r="Q25" s="145" t="s">
        <v>702</v>
      </c>
      <c r="R25" s="145" t="s">
        <v>934</v>
      </c>
      <c r="S25" s="145" t="s">
        <v>969</v>
      </c>
      <c r="T25" s="145" t="s">
        <v>934</v>
      </c>
      <c r="U25" s="145" t="s">
        <v>966</v>
      </c>
      <c r="V25" s="145" t="s">
        <v>967</v>
      </c>
      <c r="W25" s="145" t="s">
        <v>970</v>
      </c>
      <c r="X25" s="145" t="s">
        <v>971</v>
      </c>
      <c r="Y25" s="145"/>
      <c r="Z25" s="145"/>
      <c r="AA25" s="145"/>
      <c r="AB25" s="145"/>
      <c r="AC25" s="145" t="s">
        <v>703</v>
      </c>
      <c r="AD25" s="145" t="b">
        <f t="shared" si="1"/>
        <v>0</v>
      </c>
      <c r="AE25" s="145" t="s">
        <v>972</v>
      </c>
      <c r="AF25" s="145" t="s">
        <v>973</v>
      </c>
    </row>
    <row r="26" s="139" customFormat="1" spans="1:32">
      <c r="A26" s="145">
        <v>57</v>
      </c>
      <c r="B26" s="145" t="s">
        <v>974</v>
      </c>
      <c r="C26" s="145" t="s">
        <v>975</v>
      </c>
      <c r="D26" s="145" t="s">
        <v>976</v>
      </c>
      <c r="E26" s="145"/>
      <c r="F26" s="145" t="s">
        <v>933</v>
      </c>
      <c r="G26" s="145"/>
      <c r="H26" s="145" t="s">
        <v>977</v>
      </c>
      <c r="I26" s="145">
        <v>20</v>
      </c>
      <c r="J26" s="145" t="s">
        <v>248</v>
      </c>
      <c r="K26" s="145" t="s">
        <v>152</v>
      </c>
      <c r="L26" s="145"/>
      <c r="M26" s="145">
        <v>20</v>
      </c>
      <c r="N26" s="145"/>
      <c r="O26" s="145"/>
      <c r="P26" s="145" t="s">
        <v>956</v>
      </c>
      <c r="Q26" s="145" t="s">
        <v>702</v>
      </c>
      <c r="R26" s="145" t="s">
        <v>934</v>
      </c>
      <c r="S26" s="145" t="s">
        <v>978</v>
      </c>
      <c r="T26" s="145" t="s">
        <v>934</v>
      </c>
      <c r="U26" s="145" t="s">
        <v>975</v>
      </c>
      <c r="V26" s="145" t="s">
        <v>976</v>
      </c>
      <c r="W26" s="145" t="s">
        <v>979</v>
      </c>
      <c r="X26" s="145" t="s">
        <v>980</v>
      </c>
      <c r="Y26" s="145"/>
      <c r="Z26" s="145"/>
      <c r="AA26" s="145"/>
      <c r="AB26" s="145"/>
      <c r="AC26" s="145" t="s">
        <v>703</v>
      </c>
      <c r="AD26" s="145" t="b">
        <f t="shared" si="1"/>
        <v>0</v>
      </c>
      <c r="AE26" s="145" t="s">
        <v>981</v>
      </c>
      <c r="AF26" s="145" t="s">
        <v>982</v>
      </c>
    </row>
    <row r="27" s="139" customFormat="1" spans="1:32">
      <c r="A27" s="145">
        <v>65</v>
      </c>
      <c r="B27" s="145" t="s">
        <v>983</v>
      </c>
      <c r="C27" s="145" t="s">
        <v>984</v>
      </c>
      <c r="D27" s="145" t="s">
        <v>985</v>
      </c>
      <c r="E27" s="145"/>
      <c r="F27" s="145" t="s">
        <v>933</v>
      </c>
      <c r="G27" s="145"/>
      <c r="H27" s="145" t="s">
        <v>977</v>
      </c>
      <c r="I27" s="145">
        <v>20</v>
      </c>
      <c r="J27" s="145" t="s">
        <v>248</v>
      </c>
      <c r="K27" s="145" t="s">
        <v>140</v>
      </c>
      <c r="L27" s="145"/>
      <c r="M27" s="145">
        <v>20</v>
      </c>
      <c r="N27" s="145" t="s">
        <v>986</v>
      </c>
      <c r="O27" s="145"/>
      <c r="P27" s="145" t="s">
        <v>956</v>
      </c>
      <c r="Q27" s="145" t="s">
        <v>702</v>
      </c>
      <c r="R27" s="145" t="s">
        <v>934</v>
      </c>
      <c r="S27" s="145" t="s">
        <v>987</v>
      </c>
      <c r="T27" s="145" t="s">
        <v>934</v>
      </c>
      <c r="U27" s="145" t="s">
        <v>984</v>
      </c>
      <c r="V27" s="145" t="s">
        <v>985</v>
      </c>
      <c r="W27" s="145" t="s">
        <v>988</v>
      </c>
      <c r="X27" s="145" t="s">
        <v>989</v>
      </c>
      <c r="Y27" s="145"/>
      <c r="Z27" s="145"/>
      <c r="AA27" s="145"/>
      <c r="AB27" s="145"/>
      <c r="AC27" s="145" t="s">
        <v>703</v>
      </c>
      <c r="AD27" s="145" t="b">
        <f t="shared" si="1"/>
        <v>0</v>
      </c>
      <c r="AE27" s="145" t="s">
        <v>990</v>
      </c>
      <c r="AF27" s="145" t="s">
        <v>991</v>
      </c>
    </row>
    <row r="28" s="139" customFormat="1" spans="1:32">
      <c r="A28" s="145">
        <v>68</v>
      </c>
      <c r="B28" s="145" t="s">
        <v>992</v>
      </c>
      <c r="C28" s="145" t="s">
        <v>993</v>
      </c>
      <c r="D28" s="145" t="s">
        <v>994</v>
      </c>
      <c r="E28" s="145"/>
      <c r="F28" s="145" t="s">
        <v>933</v>
      </c>
      <c r="G28" s="145"/>
      <c r="H28" s="145" t="s">
        <v>995</v>
      </c>
      <c r="I28" s="145">
        <v>20</v>
      </c>
      <c r="J28" s="145" t="s">
        <v>248</v>
      </c>
      <c r="K28" s="145" t="s">
        <v>140</v>
      </c>
      <c r="L28" s="145"/>
      <c r="M28" s="145">
        <v>20</v>
      </c>
      <c r="N28" s="145"/>
      <c r="O28" s="145"/>
      <c r="P28" s="145"/>
      <c r="Q28" s="145" t="s">
        <v>702</v>
      </c>
      <c r="R28" s="145" t="s">
        <v>934</v>
      </c>
      <c r="S28" s="145" t="s">
        <v>987</v>
      </c>
      <c r="T28" s="145" t="s">
        <v>934</v>
      </c>
      <c r="U28" s="145" t="s">
        <v>993</v>
      </c>
      <c r="V28" s="145" t="s">
        <v>994</v>
      </c>
      <c r="W28" s="145" t="s">
        <v>996</v>
      </c>
      <c r="X28" s="145" t="s">
        <v>997</v>
      </c>
      <c r="Y28" s="145" t="s">
        <v>998</v>
      </c>
      <c r="Z28" s="145" t="s">
        <v>999</v>
      </c>
      <c r="AA28" s="145"/>
      <c r="AB28" s="145"/>
      <c r="AC28" s="145" t="s">
        <v>703</v>
      </c>
      <c r="AD28" s="145" t="b">
        <f t="shared" si="1"/>
        <v>0</v>
      </c>
      <c r="AE28" s="145" t="s">
        <v>1000</v>
      </c>
      <c r="AF28" s="145" t="s">
        <v>1001</v>
      </c>
    </row>
    <row r="29" s="139" customFormat="1" spans="1:32">
      <c r="A29" s="145">
        <v>58</v>
      </c>
      <c r="B29" s="145" t="s">
        <v>1002</v>
      </c>
      <c r="C29" s="145" t="s">
        <v>1003</v>
      </c>
      <c r="D29" s="145" t="s">
        <v>1004</v>
      </c>
      <c r="E29" s="145"/>
      <c r="F29" s="145" t="s">
        <v>933</v>
      </c>
      <c r="G29" s="145"/>
      <c r="H29" s="145" t="s">
        <v>1005</v>
      </c>
      <c r="I29" s="145">
        <v>15</v>
      </c>
      <c r="J29" s="145" t="s">
        <v>248</v>
      </c>
      <c r="K29" s="145" t="s">
        <v>104</v>
      </c>
      <c r="L29" s="145"/>
      <c r="M29" s="145">
        <v>20</v>
      </c>
      <c r="N29" s="145" t="s">
        <v>1006</v>
      </c>
      <c r="O29" s="145"/>
      <c r="P29" s="145" t="s">
        <v>956</v>
      </c>
      <c r="Q29" s="145" t="s">
        <v>702</v>
      </c>
      <c r="R29" s="145" t="s">
        <v>934</v>
      </c>
      <c r="S29" s="145" t="s">
        <v>1007</v>
      </c>
      <c r="T29" s="145" t="s">
        <v>934</v>
      </c>
      <c r="U29" s="145" t="s">
        <v>1003</v>
      </c>
      <c r="V29" s="145" t="s">
        <v>1004</v>
      </c>
      <c r="W29" s="145" t="s">
        <v>1008</v>
      </c>
      <c r="X29" s="145" t="s">
        <v>1009</v>
      </c>
      <c r="Y29" s="145"/>
      <c r="Z29" s="145"/>
      <c r="AA29" s="145"/>
      <c r="AB29" s="145"/>
      <c r="AC29" s="145" t="s">
        <v>703</v>
      </c>
      <c r="AD29" s="145" t="b">
        <f t="shared" si="1"/>
        <v>0</v>
      </c>
      <c r="AE29" s="145" t="s">
        <v>1010</v>
      </c>
      <c r="AF29" s="145" t="s">
        <v>1011</v>
      </c>
    </row>
    <row r="30" s="99" customFormat="1" ht="15" spans="1:32">
      <c r="A30" s="99">
        <v>130004</v>
      </c>
      <c r="B30" s="99" t="s">
        <v>1012</v>
      </c>
      <c r="C30" s="99" t="s">
        <v>1013</v>
      </c>
      <c r="D30" s="143" t="s">
        <v>1014</v>
      </c>
      <c r="E30" s="99" t="s">
        <v>1015</v>
      </c>
      <c r="F30" s="99" t="s">
        <v>707</v>
      </c>
      <c r="G30" s="99" t="s">
        <v>974</v>
      </c>
      <c r="H30" s="99" t="s">
        <v>1016</v>
      </c>
      <c r="I30" s="99">
        <v>10</v>
      </c>
      <c r="M30" s="99">
        <v>0</v>
      </c>
      <c r="N30" s="99" t="s">
        <v>1017</v>
      </c>
      <c r="O30" s="99" t="s">
        <v>1018</v>
      </c>
      <c r="P30" s="99" t="s">
        <v>956</v>
      </c>
      <c r="Q30" s="99" t="s">
        <v>702</v>
      </c>
      <c r="R30" s="99" t="s">
        <v>263</v>
      </c>
      <c r="S30" s="99" t="s">
        <v>1019</v>
      </c>
      <c r="T30" s="99" t="s">
        <v>1020</v>
      </c>
      <c r="U30" s="99" t="s">
        <v>1013</v>
      </c>
      <c r="V30" s="143" t="s">
        <v>1014</v>
      </c>
      <c r="W30" s="99" t="s">
        <v>1021</v>
      </c>
      <c r="X30" s="99" t="s">
        <v>1022</v>
      </c>
      <c r="Y30" s="99" t="s">
        <v>1023</v>
      </c>
      <c r="Z30" s="99" t="s">
        <v>1024</v>
      </c>
      <c r="AC30" s="99" t="s">
        <v>703</v>
      </c>
      <c r="AD30" s="99" t="b">
        <v>1</v>
      </c>
      <c r="AE30" s="99" t="s">
        <v>1025</v>
      </c>
      <c r="AF30" s="99" t="s">
        <v>1026</v>
      </c>
    </row>
    <row r="31" s="99" customFormat="1" ht="15" spans="1:32">
      <c r="A31" s="99">
        <v>130005</v>
      </c>
      <c r="B31" s="99" t="s">
        <v>1027</v>
      </c>
      <c r="C31" s="143" t="s">
        <v>255</v>
      </c>
      <c r="D31" s="143" t="s">
        <v>256</v>
      </c>
      <c r="E31" s="99" t="s">
        <v>1015</v>
      </c>
      <c r="F31" s="99" t="s">
        <v>707</v>
      </c>
      <c r="H31" s="99" t="s">
        <v>1016</v>
      </c>
      <c r="I31" s="99">
        <v>10</v>
      </c>
      <c r="M31" s="99">
        <v>0</v>
      </c>
      <c r="N31" s="99" t="s">
        <v>1028</v>
      </c>
      <c r="P31" s="99" t="s">
        <v>956</v>
      </c>
      <c r="Q31" s="99" t="s">
        <v>702</v>
      </c>
      <c r="R31" s="99" t="s">
        <v>263</v>
      </c>
      <c r="S31" s="143" t="s">
        <v>254</v>
      </c>
      <c r="T31" s="99" t="s">
        <v>1020</v>
      </c>
      <c r="U31" s="143" t="s">
        <v>255</v>
      </c>
      <c r="V31" s="143" t="s">
        <v>256</v>
      </c>
      <c r="W31" s="99" t="s">
        <v>1029</v>
      </c>
      <c r="X31" s="99" t="s">
        <v>1030</v>
      </c>
      <c r="Y31" s="99" t="s">
        <v>1031</v>
      </c>
      <c r="Z31" s="99" t="s">
        <v>1032</v>
      </c>
      <c r="AC31" s="99" t="s">
        <v>703</v>
      </c>
      <c r="AD31" s="99" t="b">
        <v>1</v>
      </c>
      <c r="AE31" s="99" t="s">
        <v>1033</v>
      </c>
      <c r="AF31" s="99" t="s">
        <v>267</v>
      </c>
    </row>
    <row r="32" s="99" customFormat="1" ht="15" spans="1:32">
      <c r="A32" s="99">
        <v>130006</v>
      </c>
      <c r="B32" s="99" t="s">
        <v>1034</v>
      </c>
      <c r="C32" s="143" t="s">
        <v>270</v>
      </c>
      <c r="D32" s="143" t="s">
        <v>271</v>
      </c>
      <c r="E32" s="99" t="s">
        <v>1015</v>
      </c>
      <c r="F32" s="99" t="s">
        <v>707</v>
      </c>
      <c r="H32" s="99" t="s">
        <v>1016</v>
      </c>
      <c r="I32" s="99">
        <v>10</v>
      </c>
      <c r="M32" s="99">
        <v>0</v>
      </c>
      <c r="N32" s="99" t="s">
        <v>1035</v>
      </c>
      <c r="P32" s="99" t="s">
        <v>956</v>
      </c>
      <c r="Q32" s="99" t="s">
        <v>702</v>
      </c>
      <c r="R32" s="99" t="s">
        <v>263</v>
      </c>
      <c r="S32" s="143" t="s">
        <v>269</v>
      </c>
      <c r="T32" s="99" t="s">
        <v>1020</v>
      </c>
      <c r="U32" s="143" t="s">
        <v>270</v>
      </c>
      <c r="V32" s="143" t="s">
        <v>271</v>
      </c>
      <c r="W32" s="99" t="s">
        <v>1036</v>
      </c>
      <c r="X32" s="99" t="s">
        <v>1037</v>
      </c>
      <c r="Y32" s="99" t="s">
        <v>1031</v>
      </c>
      <c r="Z32" s="99" t="s">
        <v>1032</v>
      </c>
      <c r="AC32" s="99" t="s">
        <v>703</v>
      </c>
      <c r="AD32" s="99" t="b">
        <v>1</v>
      </c>
      <c r="AE32" s="99" t="s">
        <v>1038</v>
      </c>
      <c r="AF32" s="99" t="s">
        <v>274</v>
      </c>
    </row>
    <row r="33" s="99" customFormat="1" ht="15" spans="1:32">
      <c r="A33" s="99">
        <v>130007</v>
      </c>
      <c r="B33" s="99" t="s">
        <v>1039</v>
      </c>
      <c r="C33" s="143" t="s">
        <v>277</v>
      </c>
      <c r="D33" s="143" t="s">
        <v>278</v>
      </c>
      <c r="F33" s="99" t="s">
        <v>933</v>
      </c>
      <c r="G33" s="99" t="s">
        <v>1040</v>
      </c>
      <c r="H33" s="99" t="s">
        <v>945</v>
      </c>
      <c r="I33" s="99">
        <v>50</v>
      </c>
      <c r="M33" s="99">
        <v>0</v>
      </c>
      <c r="N33" s="99" t="s">
        <v>1041</v>
      </c>
      <c r="O33" s="99" t="s">
        <v>1040</v>
      </c>
      <c r="Q33" s="99" t="s">
        <v>702</v>
      </c>
      <c r="R33" s="99" t="s">
        <v>934</v>
      </c>
      <c r="S33" s="99" t="s">
        <v>276</v>
      </c>
      <c r="T33" s="99" t="s">
        <v>934</v>
      </c>
      <c r="U33" s="143" t="s">
        <v>277</v>
      </c>
      <c r="V33" s="143" t="s">
        <v>278</v>
      </c>
      <c r="W33" s="99" t="s">
        <v>1042</v>
      </c>
      <c r="X33" s="99" t="s">
        <v>1043</v>
      </c>
      <c r="AC33" s="99" t="s">
        <v>703</v>
      </c>
      <c r="AD33" s="99" t="b">
        <v>0</v>
      </c>
      <c r="AE33" s="99" t="s">
        <v>286</v>
      </c>
      <c r="AF33" s="99" t="s">
        <v>287</v>
      </c>
    </row>
    <row r="34" s="99" customFormat="1" ht="15" spans="1:32">
      <c r="A34" s="99">
        <v>130008</v>
      </c>
      <c r="B34" s="99" t="s">
        <v>1044</v>
      </c>
      <c r="C34" s="143" t="s">
        <v>290</v>
      </c>
      <c r="D34" s="143" t="s">
        <v>291</v>
      </c>
      <c r="E34" s="99" t="s">
        <v>1015</v>
      </c>
      <c r="F34" s="99" t="s">
        <v>707</v>
      </c>
      <c r="H34" s="99" t="s">
        <v>1016</v>
      </c>
      <c r="I34" s="99">
        <v>10</v>
      </c>
      <c r="M34" s="99">
        <v>0</v>
      </c>
      <c r="N34" s="99" t="s">
        <v>1045</v>
      </c>
      <c r="P34" s="99" t="s">
        <v>956</v>
      </c>
      <c r="Q34" s="99" t="s">
        <v>702</v>
      </c>
      <c r="R34" s="99" t="s">
        <v>263</v>
      </c>
      <c r="S34" s="143" t="s">
        <v>289</v>
      </c>
      <c r="T34" s="99" t="s">
        <v>1020</v>
      </c>
      <c r="U34" s="143" t="s">
        <v>290</v>
      </c>
      <c r="V34" s="143" t="s">
        <v>291</v>
      </c>
      <c r="W34" s="99" t="s">
        <v>1046</v>
      </c>
      <c r="X34" s="99" t="s">
        <v>1047</v>
      </c>
      <c r="AC34" s="99" t="s">
        <v>703</v>
      </c>
      <c r="AD34" s="99" t="b">
        <v>1</v>
      </c>
      <c r="AE34" s="99" t="s">
        <v>293</v>
      </c>
      <c r="AF34" s="99" t="s">
        <v>294</v>
      </c>
    </row>
    <row r="35" s="99" customFormat="1" ht="15" spans="1:32">
      <c r="A35" s="99">
        <v>130009</v>
      </c>
      <c r="B35" s="99" t="s">
        <v>1048</v>
      </c>
      <c r="C35" s="143" t="s">
        <v>297</v>
      </c>
      <c r="D35" s="143" t="s">
        <v>298</v>
      </c>
      <c r="E35" s="99" t="s">
        <v>1015</v>
      </c>
      <c r="F35" s="99" t="s">
        <v>707</v>
      </c>
      <c r="H35" s="99">
        <v>1</v>
      </c>
      <c r="I35" s="99">
        <v>10</v>
      </c>
      <c r="M35" s="99">
        <v>0</v>
      </c>
      <c r="N35" s="99" t="s">
        <v>1049</v>
      </c>
      <c r="P35" s="99" t="s">
        <v>956</v>
      </c>
      <c r="Q35" s="99" t="s">
        <v>702</v>
      </c>
      <c r="R35" s="99" t="s">
        <v>263</v>
      </c>
      <c r="S35" s="143" t="s">
        <v>296</v>
      </c>
      <c r="T35" s="99" t="s">
        <v>1020</v>
      </c>
      <c r="U35" s="143" t="s">
        <v>297</v>
      </c>
      <c r="V35" s="143" t="s">
        <v>298</v>
      </c>
      <c r="W35" s="99" t="s">
        <v>1050</v>
      </c>
      <c r="X35" s="99" t="s">
        <v>1051</v>
      </c>
      <c r="AC35" s="99" t="s">
        <v>703</v>
      </c>
      <c r="AD35" s="99" t="b">
        <v>1</v>
      </c>
      <c r="AE35" s="99" t="s">
        <v>300</v>
      </c>
      <c r="AF35" s="99" t="s">
        <v>301</v>
      </c>
    </row>
    <row r="36" s="99" customFormat="1" ht="15" spans="1:32">
      <c r="A36" s="99">
        <v>130010</v>
      </c>
      <c r="B36" s="99" t="s">
        <v>1052</v>
      </c>
      <c r="C36" s="143" t="s">
        <v>315</v>
      </c>
      <c r="D36" s="143" t="s">
        <v>316</v>
      </c>
      <c r="E36" s="99" t="s">
        <v>1015</v>
      </c>
      <c r="F36" s="99" t="s">
        <v>707</v>
      </c>
      <c r="H36" s="99" t="s">
        <v>1016</v>
      </c>
      <c r="I36" s="99">
        <v>10</v>
      </c>
      <c r="M36" s="99">
        <v>0</v>
      </c>
      <c r="N36" s="99" t="s">
        <v>1053</v>
      </c>
      <c r="P36" s="99" t="s">
        <v>956</v>
      </c>
      <c r="Q36" s="99" t="s">
        <v>702</v>
      </c>
      <c r="R36" s="99" t="s">
        <v>263</v>
      </c>
      <c r="S36" s="143" t="s">
        <v>314</v>
      </c>
      <c r="T36" s="99" t="s">
        <v>1020</v>
      </c>
      <c r="U36" s="143" t="s">
        <v>315</v>
      </c>
      <c r="V36" s="143" t="s">
        <v>316</v>
      </c>
      <c r="W36" s="99" t="s">
        <v>1054</v>
      </c>
      <c r="X36" s="99" t="s">
        <v>1055</v>
      </c>
      <c r="Y36" s="99" t="s">
        <v>1056</v>
      </c>
      <c r="Z36" s="99" t="s">
        <v>1057</v>
      </c>
      <c r="AC36" s="99" t="s">
        <v>703</v>
      </c>
      <c r="AD36" s="99" t="b">
        <v>1</v>
      </c>
      <c r="AE36" s="99" t="s">
        <v>1038</v>
      </c>
      <c r="AF36" s="99" t="s">
        <v>274</v>
      </c>
    </row>
    <row r="37" s="99" customFormat="1" ht="15" spans="1:32">
      <c r="A37" s="99">
        <v>130011</v>
      </c>
      <c r="B37" s="99" t="s">
        <v>1058</v>
      </c>
      <c r="C37" s="143" t="s">
        <v>319</v>
      </c>
      <c r="D37" s="143" t="s">
        <v>320</v>
      </c>
      <c r="E37" s="99" t="s">
        <v>1015</v>
      </c>
      <c r="F37" s="99" t="s">
        <v>707</v>
      </c>
      <c r="H37" s="99" t="s">
        <v>1016</v>
      </c>
      <c r="I37" s="99">
        <v>10</v>
      </c>
      <c r="M37" s="99">
        <v>0</v>
      </c>
      <c r="N37" s="99" t="s">
        <v>1059</v>
      </c>
      <c r="P37" s="99" t="s">
        <v>956</v>
      </c>
      <c r="Q37" s="99" t="s">
        <v>702</v>
      </c>
      <c r="R37" s="99" t="s">
        <v>263</v>
      </c>
      <c r="S37" s="143" t="s">
        <v>318</v>
      </c>
      <c r="T37" s="99" t="s">
        <v>1020</v>
      </c>
      <c r="U37" s="143" t="s">
        <v>319</v>
      </c>
      <c r="V37" s="143" t="s">
        <v>320</v>
      </c>
      <c r="W37" s="99" t="s">
        <v>1060</v>
      </c>
      <c r="X37" s="99" t="s">
        <v>1061</v>
      </c>
      <c r="Y37" s="99" t="s">
        <v>1062</v>
      </c>
      <c r="Z37" s="99" t="s">
        <v>1063</v>
      </c>
      <c r="AC37" s="99" t="s">
        <v>703</v>
      </c>
      <c r="AD37" s="99" t="b">
        <v>1</v>
      </c>
      <c r="AE37" s="99" t="s">
        <v>1064</v>
      </c>
      <c r="AF37" s="99" t="s">
        <v>323</v>
      </c>
    </row>
    <row r="38" s="99" customFormat="1" ht="15" spans="1:32">
      <c r="A38" s="99">
        <v>130012</v>
      </c>
      <c r="B38" s="99" t="s">
        <v>1065</v>
      </c>
      <c r="C38" s="143" t="s">
        <v>326</v>
      </c>
      <c r="D38" s="143" t="s">
        <v>327</v>
      </c>
      <c r="F38" s="99" t="s">
        <v>933</v>
      </c>
      <c r="H38" s="99" t="s">
        <v>945</v>
      </c>
      <c r="I38" s="99">
        <v>50</v>
      </c>
      <c r="K38" s="99" t="s">
        <v>104</v>
      </c>
      <c r="M38" s="99">
        <v>0</v>
      </c>
      <c r="N38" s="99" t="s">
        <v>1066</v>
      </c>
      <c r="Q38" s="99" t="s">
        <v>747</v>
      </c>
      <c r="R38" s="99" t="s">
        <v>748</v>
      </c>
      <c r="S38" s="99" t="s">
        <v>325</v>
      </c>
      <c r="T38" s="99" t="s">
        <v>934</v>
      </c>
      <c r="U38" s="143" t="s">
        <v>326</v>
      </c>
      <c r="V38" s="143" t="s">
        <v>327</v>
      </c>
      <c r="W38" s="99" t="s">
        <v>1067</v>
      </c>
      <c r="X38" s="99" t="s">
        <v>1068</v>
      </c>
      <c r="AC38" s="99" t="s">
        <v>703</v>
      </c>
      <c r="AD38" s="99" t="b">
        <v>0</v>
      </c>
      <c r="AE38" s="99" t="s">
        <v>330</v>
      </c>
      <c r="AF38" s="99" t="s">
        <v>331</v>
      </c>
    </row>
    <row r="39" s="99" customFormat="1" ht="120" spans="1:32">
      <c r="A39" s="99">
        <v>130013</v>
      </c>
      <c r="B39" s="99" t="s">
        <v>1069</v>
      </c>
      <c r="C39" s="143" t="s">
        <v>343</v>
      </c>
      <c r="D39" s="143" t="s">
        <v>344</v>
      </c>
      <c r="E39" s="99" t="s">
        <v>1015</v>
      </c>
      <c r="F39" s="99" t="s">
        <v>707</v>
      </c>
      <c r="H39" s="99" t="s">
        <v>1016</v>
      </c>
      <c r="I39" s="99">
        <v>10</v>
      </c>
      <c r="M39" s="99">
        <v>0</v>
      </c>
      <c r="N39" s="99" t="s">
        <v>1070</v>
      </c>
      <c r="P39" s="99" t="s">
        <v>956</v>
      </c>
      <c r="Q39" s="99" t="s">
        <v>702</v>
      </c>
      <c r="R39" s="99" t="s">
        <v>263</v>
      </c>
      <c r="S39" s="143" t="s">
        <v>342</v>
      </c>
      <c r="T39" s="99" t="s">
        <v>1020</v>
      </c>
      <c r="U39" s="143" t="s">
        <v>343</v>
      </c>
      <c r="V39" s="143" t="s">
        <v>344</v>
      </c>
      <c r="W39" s="99" t="s">
        <v>1071</v>
      </c>
      <c r="X39" s="99" t="s">
        <v>1072</v>
      </c>
      <c r="AC39" s="99" t="s">
        <v>703</v>
      </c>
      <c r="AD39" s="99" t="b">
        <v>1</v>
      </c>
      <c r="AE39" s="99" t="s">
        <v>346</v>
      </c>
      <c r="AF39" s="150" t="s">
        <v>347</v>
      </c>
    </row>
    <row r="40" s="99" customFormat="1" ht="15" spans="1:32">
      <c r="A40" s="99">
        <v>170000</v>
      </c>
      <c r="B40" s="99" t="s">
        <v>1073</v>
      </c>
      <c r="C40" s="99" t="s">
        <v>361</v>
      </c>
      <c r="D40" s="99" t="s">
        <v>362</v>
      </c>
      <c r="E40" s="99" t="s">
        <v>1015</v>
      </c>
      <c r="F40" s="99" t="s">
        <v>707</v>
      </c>
      <c r="G40" s="99"/>
      <c r="H40" s="99" t="s">
        <v>1016</v>
      </c>
      <c r="I40" s="99">
        <v>10</v>
      </c>
      <c r="J40" s="99"/>
      <c r="K40" s="99"/>
      <c r="L40" s="99"/>
      <c r="M40" s="99">
        <v>0</v>
      </c>
      <c r="N40" s="99" t="s">
        <v>1074</v>
      </c>
      <c r="O40" s="99" t="s">
        <v>1075</v>
      </c>
      <c r="P40" s="99" t="s">
        <v>956</v>
      </c>
      <c r="Q40" s="99" t="s">
        <v>702</v>
      </c>
      <c r="R40" s="99" t="s">
        <v>263</v>
      </c>
      <c r="S40" s="99" t="s">
        <v>360</v>
      </c>
      <c r="T40" s="99" t="s">
        <v>1020</v>
      </c>
      <c r="U40" s="99" t="s">
        <v>361</v>
      </c>
      <c r="V40" s="99" t="s">
        <v>362</v>
      </c>
      <c r="W40" s="99" t="s">
        <v>1076</v>
      </c>
      <c r="X40" s="99" t="s">
        <v>1077</v>
      </c>
      <c r="Y40" s="99"/>
      <c r="Z40" s="99"/>
      <c r="AA40" s="99"/>
      <c r="AB40" s="99"/>
      <c r="AC40" s="99" t="s">
        <v>703</v>
      </c>
      <c r="AD40" s="99" t="b">
        <v>1</v>
      </c>
      <c r="AE40" s="99" t="s">
        <v>364</v>
      </c>
      <c r="AF40" s="99" t="s">
        <v>365</v>
      </c>
    </row>
    <row r="41" s="99" customFormat="1" ht="15" spans="1:32">
      <c r="A41" s="99">
        <v>170001</v>
      </c>
      <c r="B41" s="99" t="s">
        <v>1078</v>
      </c>
      <c r="C41" s="146" t="s">
        <v>368</v>
      </c>
      <c r="D41" s="140" t="s">
        <v>369</v>
      </c>
      <c r="E41" s="99" t="s">
        <v>1015</v>
      </c>
      <c r="F41" s="99" t="s">
        <v>707</v>
      </c>
      <c r="G41" s="99"/>
      <c r="H41" s="99">
        <v>1</v>
      </c>
      <c r="I41" s="99">
        <v>10</v>
      </c>
      <c r="J41" s="99"/>
      <c r="K41" s="99"/>
      <c r="L41" s="99"/>
      <c r="M41" s="99">
        <v>0</v>
      </c>
      <c r="N41" s="99" t="s">
        <v>1079</v>
      </c>
      <c r="O41" s="99" t="s">
        <v>1080</v>
      </c>
      <c r="P41" s="99" t="s">
        <v>956</v>
      </c>
      <c r="Q41" s="99" t="s">
        <v>702</v>
      </c>
      <c r="R41" s="99" t="s">
        <v>263</v>
      </c>
      <c r="S41" s="99" t="s">
        <v>367</v>
      </c>
      <c r="T41" s="99" t="s">
        <v>1020</v>
      </c>
      <c r="U41" s="146" t="s">
        <v>368</v>
      </c>
      <c r="V41" s="140" t="s">
        <v>369</v>
      </c>
      <c r="W41" s="99" t="s">
        <v>1081</v>
      </c>
      <c r="X41" s="99" t="s">
        <v>1082</v>
      </c>
      <c r="Y41" s="99"/>
      <c r="Z41" s="99"/>
      <c r="AA41" s="99"/>
      <c r="AB41" s="99"/>
      <c r="AC41" s="99" t="s">
        <v>703</v>
      </c>
      <c r="AD41" s="99" t="b">
        <v>1</v>
      </c>
      <c r="AE41" s="99" t="s">
        <v>371</v>
      </c>
      <c r="AF41" s="99" t="s">
        <v>372</v>
      </c>
    </row>
    <row r="42" s="99" customFormat="1" ht="15" spans="1:32">
      <c r="A42" s="99">
        <v>170002</v>
      </c>
      <c r="B42" s="99" t="s">
        <v>1083</v>
      </c>
      <c r="C42" s="146" t="s">
        <v>375</v>
      </c>
      <c r="D42" s="140" t="s">
        <v>376</v>
      </c>
      <c r="E42" s="99" t="s">
        <v>1015</v>
      </c>
      <c r="F42" s="99" t="s">
        <v>707</v>
      </c>
      <c r="G42" s="99"/>
      <c r="H42" s="99">
        <v>3</v>
      </c>
      <c r="I42" s="99">
        <v>10</v>
      </c>
      <c r="J42" s="99"/>
      <c r="K42" s="99"/>
      <c r="L42" s="99"/>
      <c r="M42" s="99">
        <v>0</v>
      </c>
      <c r="N42" s="99" t="s">
        <v>1084</v>
      </c>
      <c r="O42" s="99" t="s">
        <v>1085</v>
      </c>
      <c r="P42" s="99" t="s">
        <v>956</v>
      </c>
      <c r="Q42" s="99" t="s">
        <v>702</v>
      </c>
      <c r="R42" s="99" t="s">
        <v>263</v>
      </c>
      <c r="S42" s="99" t="s">
        <v>374</v>
      </c>
      <c r="T42" s="99" t="s">
        <v>1020</v>
      </c>
      <c r="U42" s="146" t="s">
        <v>375</v>
      </c>
      <c r="V42" s="140" t="s">
        <v>376</v>
      </c>
      <c r="W42" s="99" t="s">
        <v>1086</v>
      </c>
      <c r="X42" s="99" t="s">
        <v>1087</v>
      </c>
      <c r="Y42" s="99"/>
      <c r="Z42" s="99"/>
      <c r="AA42" s="99"/>
      <c r="AB42" s="99"/>
      <c r="AC42" s="99" t="s">
        <v>703</v>
      </c>
      <c r="AD42" s="99" t="b">
        <v>1</v>
      </c>
      <c r="AE42" s="99" t="s">
        <v>378</v>
      </c>
      <c r="AF42" s="99" t="s">
        <v>379</v>
      </c>
    </row>
    <row r="43" s="99" customFormat="1" ht="15" spans="1:32">
      <c r="A43" s="99">
        <v>170003</v>
      </c>
      <c r="B43" s="99" t="s">
        <v>1088</v>
      </c>
      <c r="C43" s="143" t="s">
        <v>389</v>
      </c>
      <c r="D43" s="143" t="s">
        <v>390</v>
      </c>
      <c r="E43" s="99" t="s">
        <v>1015</v>
      </c>
      <c r="F43" s="99" t="s">
        <v>707</v>
      </c>
      <c r="G43" s="99"/>
      <c r="H43" s="99" t="s">
        <v>1016</v>
      </c>
      <c r="I43" s="99">
        <v>10</v>
      </c>
      <c r="J43" s="99"/>
      <c r="K43" s="99"/>
      <c r="L43" s="99"/>
      <c r="M43" s="99">
        <v>0</v>
      </c>
      <c r="N43" s="99" t="s">
        <v>1089</v>
      </c>
      <c r="O43" s="99"/>
      <c r="P43" s="99" t="s">
        <v>956</v>
      </c>
      <c r="Q43" s="99" t="s">
        <v>702</v>
      </c>
      <c r="R43" s="99" t="s">
        <v>263</v>
      </c>
      <c r="S43" s="143" t="s">
        <v>388</v>
      </c>
      <c r="T43" s="99" t="s">
        <v>1020</v>
      </c>
      <c r="U43" s="143" t="s">
        <v>389</v>
      </c>
      <c r="V43" s="143" t="s">
        <v>390</v>
      </c>
      <c r="W43" s="99" t="s">
        <v>1090</v>
      </c>
      <c r="X43" s="99" t="s">
        <v>1091</v>
      </c>
      <c r="Y43" s="99" t="s">
        <v>1092</v>
      </c>
      <c r="Z43" s="99" t="s">
        <v>1093</v>
      </c>
      <c r="AA43" s="99"/>
      <c r="AB43" s="99"/>
      <c r="AC43" s="99" t="s">
        <v>703</v>
      </c>
      <c r="AD43" s="99" t="b">
        <v>1</v>
      </c>
      <c r="AE43" s="99" t="s">
        <v>1038</v>
      </c>
      <c r="AF43" s="99" t="s">
        <v>274</v>
      </c>
    </row>
    <row r="44" s="99" customFormat="1" ht="15" spans="1:32">
      <c r="A44" s="99">
        <v>170004</v>
      </c>
      <c r="B44" s="99" t="s">
        <v>1094</v>
      </c>
      <c r="C44" s="143" t="s">
        <v>396</v>
      </c>
      <c r="D44" s="143" t="s">
        <v>397</v>
      </c>
      <c r="E44" s="99" t="s">
        <v>1015</v>
      </c>
      <c r="F44" s="99" t="s">
        <v>707</v>
      </c>
      <c r="G44" s="99"/>
      <c r="H44" s="99" t="s">
        <v>1016</v>
      </c>
      <c r="I44" s="99">
        <v>10</v>
      </c>
      <c r="J44" s="99"/>
      <c r="K44" s="99"/>
      <c r="L44" s="99"/>
      <c r="M44" s="99">
        <v>0</v>
      </c>
      <c r="N44" s="99" t="s">
        <v>1095</v>
      </c>
      <c r="O44" s="99"/>
      <c r="P44" s="99" t="s">
        <v>956</v>
      </c>
      <c r="Q44" s="99" t="s">
        <v>702</v>
      </c>
      <c r="R44" s="99" t="s">
        <v>263</v>
      </c>
      <c r="S44" s="143" t="s">
        <v>395</v>
      </c>
      <c r="T44" s="99" t="s">
        <v>1020</v>
      </c>
      <c r="U44" s="143" t="s">
        <v>396</v>
      </c>
      <c r="V44" s="143" t="s">
        <v>397</v>
      </c>
      <c r="W44" s="99" t="s">
        <v>1090</v>
      </c>
      <c r="X44" s="99" t="s">
        <v>1091</v>
      </c>
      <c r="Y44" s="99" t="s">
        <v>1092</v>
      </c>
      <c r="Z44" s="99" t="s">
        <v>1093</v>
      </c>
      <c r="AA44" s="99"/>
      <c r="AB44" s="99"/>
      <c r="AC44" s="99" t="s">
        <v>703</v>
      </c>
      <c r="AD44" s="99" t="b">
        <v>1</v>
      </c>
      <c r="AE44" s="99" t="s">
        <v>1096</v>
      </c>
      <c r="AF44" s="99" t="s">
        <v>1097</v>
      </c>
    </row>
    <row r="45" s="99" customFormat="1" ht="15" spans="1:32">
      <c r="A45" s="99">
        <v>170005</v>
      </c>
      <c r="B45" s="99" t="s">
        <v>1098</v>
      </c>
      <c r="C45" s="143" t="s">
        <v>420</v>
      </c>
      <c r="D45" s="143" t="s">
        <v>421</v>
      </c>
      <c r="E45" s="99" t="s">
        <v>1015</v>
      </c>
      <c r="F45" s="99" t="s">
        <v>707</v>
      </c>
      <c r="G45" s="99"/>
      <c r="H45" s="99" t="s">
        <v>1016</v>
      </c>
      <c r="I45" s="99">
        <v>10</v>
      </c>
      <c r="J45" s="99"/>
      <c r="K45" s="99"/>
      <c r="L45" s="99"/>
      <c r="M45" s="99">
        <v>0</v>
      </c>
      <c r="N45" s="99" t="s">
        <v>1099</v>
      </c>
      <c r="O45" s="99"/>
      <c r="P45" s="99" t="s">
        <v>956</v>
      </c>
      <c r="Q45" s="99" t="s">
        <v>702</v>
      </c>
      <c r="R45" s="99" t="s">
        <v>263</v>
      </c>
      <c r="S45" s="143" t="s">
        <v>419</v>
      </c>
      <c r="T45" s="99" t="s">
        <v>1020</v>
      </c>
      <c r="U45" s="143" t="s">
        <v>420</v>
      </c>
      <c r="V45" s="143" t="s">
        <v>421</v>
      </c>
      <c r="W45" s="99" t="s">
        <v>1090</v>
      </c>
      <c r="X45" s="99" t="s">
        <v>1091</v>
      </c>
      <c r="Y45" s="99" t="s">
        <v>1092</v>
      </c>
      <c r="Z45" s="99" t="s">
        <v>1093</v>
      </c>
      <c r="AA45" s="99"/>
      <c r="AB45" s="99"/>
      <c r="AC45" s="99" t="s">
        <v>703</v>
      </c>
      <c r="AD45" s="99" t="b">
        <v>1</v>
      </c>
      <c r="AE45" s="99" t="s">
        <v>1038</v>
      </c>
      <c r="AF45" s="99" t="s">
        <v>274</v>
      </c>
    </row>
    <row r="46" s="99" customFormat="1" ht="15" spans="1:32">
      <c r="A46" s="99">
        <v>170006</v>
      </c>
      <c r="B46" s="99" t="s">
        <v>1100</v>
      </c>
      <c r="C46" s="143" t="s">
        <v>425</v>
      </c>
      <c r="D46" s="143" t="s">
        <v>426</v>
      </c>
      <c r="E46" s="99" t="s">
        <v>1015</v>
      </c>
      <c r="F46" s="99" t="s">
        <v>707</v>
      </c>
      <c r="G46" s="99"/>
      <c r="H46" s="99" t="s">
        <v>1016</v>
      </c>
      <c r="I46" s="99">
        <v>10</v>
      </c>
      <c r="J46" s="99"/>
      <c r="K46" s="99"/>
      <c r="L46" s="99"/>
      <c r="M46" s="99">
        <v>0</v>
      </c>
      <c r="N46" s="99" t="s">
        <v>1101</v>
      </c>
      <c r="O46" s="99"/>
      <c r="P46" s="99" t="s">
        <v>956</v>
      </c>
      <c r="Q46" s="99" t="s">
        <v>702</v>
      </c>
      <c r="R46" s="99" t="s">
        <v>263</v>
      </c>
      <c r="S46" s="143" t="s">
        <v>424</v>
      </c>
      <c r="T46" s="99" t="s">
        <v>1020</v>
      </c>
      <c r="U46" s="143" t="s">
        <v>425</v>
      </c>
      <c r="V46" s="143" t="s">
        <v>426</v>
      </c>
      <c r="W46" s="99" t="s">
        <v>1090</v>
      </c>
      <c r="X46" s="99" t="s">
        <v>1091</v>
      </c>
      <c r="Y46" s="99" t="s">
        <v>1092</v>
      </c>
      <c r="Z46" s="99" t="s">
        <v>1093</v>
      </c>
      <c r="AA46" s="99"/>
      <c r="AB46" s="99"/>
      <c r="AC46" s="99" t="s">
        <v>703</v>
      </c>
      <c r="AD46" s="99" t="b">
        <v>1</v>
      </c>
      <c r="AE46" s="99" t="s">
        <v>1102</v>
      </c>
      <c r="AF46" s="99" t="s">
        <v>1103</v>
      </c>
    </row>
    <row r="47" s="99" customFormat="1" ht="15" spans="1:32">
      <c r="A47" s="99">
        <v>170007</v>
      </c>
      <c r="B47" s="99" t="s">
        <v>1104</v>
      </c>
      <c r="C47" s="143" t="s">
        <v>432</v>
      </c>
      <c r="D47" s="143" t="s">
        <v>433</v>
      </c>
      <c r="E47" s="99" t="s">
        <v>1015</v>
      </c>
      <c r="F47" s="99" t="s">
        <v>707</v>
      </c>
      <c r="G47" s="99"/>
      <c r="H47" s="99" t="s">
        <v>1016</v>
      </c>
      <c r="I47" s="99">
        <v>10</v>
      </c>
      <c r="J47" s="99"/>
      <c r="K47" s="99"/>
      <c r="L47" s="99"/>
      <c r="M47" s="99">
        <v>0</v>
      </c>
      <c r="N47" s="99" t="s">
        <v>1105</v>
      </c>
      <c r="O47" s="99"/>
      <c r="P47" s="99" t="s">
        <v>956</v>
      </c>
      <c r="Q47" s="99" t="s">
        <v>702</v>
      </c>
      <c r="R47" s="99" t="s">
        <v>263</v>
      </c>
      <c r="S47" s="143" t="s">
        <v>431</v>
      </c>
      <c r="T47" s="99" t="s">
        <v>1020</v>
      </c>
      <c r="U47" s="143" t="s">
        <v>432</v>
      </c>
      <c r="V47" s="143" t="s">
        <v>433</v>
      </c>
      <c r="W47" s="99" t="s">
        <v>1106</v>
      </c>
      <c r="X47" s="99" t="s">
        <v>1055</v>
      </c>
      <c r="Y47" s="99" t="s">
        <v>1107</v>
      </c>
      <c r="Z47" s="99" t="s">
        <v>1057</v>
      </c>
      <c r="AA47" s="99"/>
      <c r="AB47" s="99"/>
      <c r="AC47" s="99" t="s">
        <v>703</v>
      </c>
      <c r="AD47" s="99" t="b">
        <v>1</v>
      </c>
      <c r="AE47" s="99" t="s">
        <v>1102</v>
      </c>
      <c r="AF47" s="99" t="s">
        <v>1103</v>
      </c>
    </row>
    <row r="48" s="99" customFormat="1" ht="15" spans="1:32">
      <c r="A48" s="99">
        <v>170008</v>
      </c>
      <c r="B48" s="99" t="s">
        <v>1108</v>
      </c>
      <c r="C48" s="143" t="s">
        <v>439</v>
      </c>
      <c r="D48" s="143" t="s">
        <v>440</v>
      </c>
      <c r="E48" s="99" t="s">
        <v>1015</v>
      </c>
      <c r="F48" s="99" t="s">
        <v>707</v>
      </c>
      <c r="G48" s="99"/>
      <c r="H48" s="99" t="s">
        <v>1016</v>
      </c>
      <c r="I48" s="99">
        <v>10</v>
      </c>
      <c r="J48" s="99"/>
      <c r="K48" s="99"/>
      <c r="L48" s="99"/>
      <c r="M48" s="99">
        <v>0</v>
      </c>
      <c r="N48" s="99" t="s">
        <v>1109</v>
      </c>
      <c r="O48" s="99"/>
      <c r="P48" s="99" t="s">
        <v>956</v>
      </c>
      <c r="Q48" s="99" t="s">
        <v>702</v>
      </c>
      <c r="R48" s="99" t="s">
        <v>263</v>
      </c>
      <c r="S48" s="143" t="s">
        <v>438</v>
      </c>
      <c r="T48" s="99" t="s">
        <v>1020</v>
      </c>
      <c r="U48" s="143" t="s">
        <v>439</v>
      </c>
      <c r="V48" s="143" t="s">
        <v>440</v>
      </c>
      <c r="W48" s="99" t="s">
        <v>1110</v>
      </c>
      <c r="X48" s="99" t="s">
        <v>1111</v>
      </c>
      <c r="Y48" s="99" t="s">
        <v>1112</v>
      </c>
      <c r="Z48" s="99" t="s">
        <v>1113</v>
      </c>
      <c r="AA48" s="99"/>
      <c r="AB48" s="99"/>
      <c r="AC48" s="99" t="s">
        <v>703</v>
      </c>
      <c r="AD48" s="99" t="b">
        <v>1</v>
      </c>
      <c r="AE48" s="99" t="s">
        <v>1102</v>
      </c>
      <c r="AF48" s="99" t="s">
        <v>1103</v>
      </c>
    </row>
    <row r="49" s="99" customFormat="1" ht="15" spans="1:32">
      <c r="A49" s="99">
        <v>170009</v>
      </c>
      <c r="B49" s="99" t="s">
        <v>1114</v>
      </c>
      <c r="C49" s="143" t="s">
        <v>446</v>
      </c>
      <c r="D49" s="143" t="s">
        <v>447</v>
      </c>
      <c r="E49" s="99" t="s">
        <v>1015</v>
      </c>
      <c r="F49" s="99" t="s">
        <v>707</v>
      </c>
      <c r="G49" s="99"/>
      <c r="H49" s="99" t="s">
        <v>1016</v>
      </c>
      <c r="I49" s="99">
        <v>10</v>
      </c>
      <c r="J49" s="99"/>
      <c r="K49" s="99"/>
      <c r="L49" s="99"/>
      <c r="M49" s="99">
        <v>0</v>
      </c>
      <c r="N49" s="99" t="s">
        <v>1115</v>
      </c>
      <c r="O49" s="99"/>
      <c r="P49" s="99" t="s">
        <v>956</v>
      </c>
      <c r="Q49" s="99" t="s">
        <v>702</v>
      </c>
      <c r="R49" s="99" t="s">
        <v>263</v>
      </c>
      <c r="S49" s="143" t="s">
        <v>445</v>
      </c>
      <c r="T49" s="99" t="s">
        <v>1020</v>
      </c>
      <c r="U49" s="143" t="s">
        <v>446</v>
      </c>
      <c r="V49" s="143" t="s">
        <v>447</v>
      </c>
      <c r="W49" s="99" t="s">
        <v>1116</v>
      </c>
      <c r="X49" s="99" t="s">
        <v>1117</v>
      </c>
      <c r="Y49" s="99" t="s">
        <v>1118</v>
      </c>
      <c r="Z49" s="99" t="s">
        <v>1119</v>
      </c>
      <c r="AA49" s="99"/>
      <c r="AB49" s="99"/>
      <c r="AC49" s="99" t="s">
        <v>703</v>
      </c>
      <c r="AD49" s="99" t="b">
        <v>1</v>
      </c>
      <c r="AE49" s="99" t="s">
        <v>1038</v>
      </c>
      <c r="AF49" s="99" t="s">
        <v>274</v>
      </c>
    </row>
    <row r="50" s="99" customFormat="1" ht="15" spans="1:32">
      <c r="A50" s="99">
        <v>170010</v>
      </c>
      <c r="B50" s="99" t="s">
        <v>1120</v>
      </c>
      <c r="C50" s="143" t="s">
        <v>453</v>
      </c>
      <c r="D50" s="143" t="s">
        <v>454</v>
      </c>
      <c r="E50" s="99"/>
      <c r="F50" s="99" t="s">
        <v>933</v>
      </c>
      <c r="G50" s="99" t="s">
        <v>1040</v>
      </c>
      <c r="H50" s="99">
        <v>1</v>
      </c>
      <c r="I50" s="99">
        <v>50</v>
      </c>
      <c r="J50" s="99"/>
      <c r="K50" s="99"/>
      <c r="L50" s="99"/>
      <c r="M50" s="99">
        <v>0</v>
      </c>
      <c r="N50" s="99" t="s">
        <v>1041</v>
      </c>
      <c r="O50" s="99" t="s">
        <v>1040</v>
      </c>
      <c r="P50" s="99"/>
      <c r="Q50" s="99" t="s">
        <v>702</v>
      </c>
      <c r="R50" s="99" t="s">
        <v>934</v>
      </c>
      <c r="S50" s="99" t="s">
        <v>452</v>
      </c>
      <c r="T50" s="99" t="s">
        <v>934</v>
      </c>
      <c r="U50" s="143" t="s">
        <v>453</v>
      </c>
      <c r="V50" s="143" t="s">
        <v>454</v>
      </c>
      <c r="W50" s="99" t="s">
        <v>1121</v>
      </c>
      <c r="X50" s="99" t="s">
        <v>1122</v>
      </c>
      <c r="Y50" s="99"/>
      <c r="Z50" s="99"/>
      <c r="AA50" s="99"/>
      <c r="AB50" s="99"/>
      <c r="AC50" s="99" t="s">
        <v>703</v>
      </c>
      <c r="AD50" s="99" t="b">
        <v>0</v>
      </c>
      <c r="AE50" s="99" t="s">
        <v>286</v>
      </c>
      <c r="AF50" s="99" t="s">
        <v>287</v>
      </c>
    </row>
    <row r="51" s="99" customFormat="1" ht="15" spans="1:32">
      <c r="A51" s="99">
        <v>170011</v>
      </c>
      <c r="B51" s="99" t="s">
        <v>1123</v>
      </c>
      <c r="C51" s="143" t="s">
        <v>460</v>
      </c>
      <c r="D51" s="143" t="s">
        <v>461</v>
      </c>
      <c r="E51" s="99" t="s">
        <v>1015</v>
      </c>
      <c r="F51" s="99" t="s">
        <v>707</v>
      </c>
      <c r="G51" s="99"/>
      <c r="H51" s="99" t="s">
        <v>1124</v>
      </c>
      <c r="I51" s="99">
        <v>10</v>
      </c>
      <c r="J51" s="99"/>
      <c r="K51" s="99"/>
      <c r="L51" s="99"/>
      <c r="M51" s="99">
        <v>0</v>
      </c>
      <c r="N51" s="99"/>
      <c r="O51" s="99"/>
      <c r="P51" s="99" t="s">
        <v>956</v>
      </c>
      <c r="Q51" s="99" t="s">
        <v>702</v>
      </c>
      <c r="R51" s="99" t="s">
        <v>263</v>
      </c>
      <c r="S51" s="143" t="s">
        <v>461</v>
      </c>
      <c r="T51" s="99" t="s">
        <v>934</v>
      </c>
      <c r="U51" s="143" t="s">
        <v>460</v>
      </c>
      <c r="V51" s="143" t="s">
        <v>461</v>
      </c>
      <c r="W51" s="99"/>
      <c r="X51" s="99"/>
      <c r="Y51" s="99"/>
      <c r="Z51" s="99"/>
      <c r="AA51" s="99"/>
      <c r="AB51" s="99"/>
      <c r="AC51" s="99" t="s">
        <v>703</v>
      </c>
      <c r="AD51" s="99" t="b">
        <v>1</v>
      </c>
      <c r="AE51" s="99" t="s">
        <v>1125</v>
      </c>
      <c r="AF51" s="99" t="s">
        <v>1126</v>
      </c>
    </row>
    <row r="52" spans="1:32">
      <c r="A52" s="143">
        <v>170012</v>
      </c>
      <c r="B52" s="143" t="s">
        <v>1127</v>
      </c>
      <c r="C52" s="143" t="s">
        <v>464</v>
      </c>
      <c r="D52" s="147" t="s">
        <v>465</v>
      </c>
      <c r="E52" s="99" t="s">
        <v>1015</v>
      </c>
      <c r="F52" s="99" t="s">
        <v>707</v>
      </c>
      <c r="G52" s="99"/>
      <c r="H52" s="99" t="s">
        <v>1016</v>
      </c>
      <c r="I52" s="99">
        <v>10</v>
      </c>
      <c r="J52" s="99"/>
      <c r="K52" s="99"/>
      <c r="L52" s="99"/>
      <c r="M52" s="99">
        <v>0</v>
      </c>
      <c r="N52" s="99" t="s">
        <v>1128</v>
      </c>
      <c r="O52" s="99"/>
      <c r="P52" s="99" t="s">
        <v>956</v>
      </c>
      <c r="Q52" s="99" t="s">
        <v>702</v>
      </c>
      <c r="R52" s="99" t="s">
        <v>263</v>
      </c>
      <c r="S52" s="143" t="s">
        <v>463</v>
      </c>
      <c r="T52" s="99" t="s">
        <v>1020</v>
      </c>
      <c r="U52" s="143" t="s">
        <v>464</v>
      </c>
      <c r="V52" s="147" t="s">
        <v>465</v>
      </c>
      <c r="W52" s="99" t="s">
        <v>1029</v>
      </c>
      <c r="X52" s="99" t="s">
        <v>1030</v>
      </c>
      <c r="Y52" s="99" t="s">
        <v>1031</v>
      </c>
      <c r="Z52" s="99" t="s">
        <v>1032</v>
      </c>
      <c r="AA52" s="143"/>
      <c r="AB52" s="143"/>
      <c r="AC52" s="99" t="s">
        <v>703</v>
      </c>
      <c r="AD52" s="99" t="b">
        <v>1</v>
      </c>
      <c r="AE52" s="99" t="s">
        <v>1129</v>
      </c>
      <c r="AF52" s="99" t="s">
        <v>468</v>
      </c>
    </row>
    <row r="53" spans="1:32">
      <c r="A53" s="143">
        <v>170013</v>
      </c>
      <c r="B53" s="143" t="s">
        <v>1130</v>
      </c>
      <c r="C53" s="143" t="s">
        <v>471</v>
      </c>
      <c r="D53" s="147" t="s">
        <v>472</v>
      </c>
      <c r="E53" s="99" t="s">
        <v>1015</v>
      </c>
      <c r="F53" s="99" t="s">
        <v>707</v>
      </c>
      <c r="G53" s="99"/>
      <c r="H53" s="99" t="s">
        <v>1016</v>
      </c>
      <c r="I53" s="99">
        <v>10</v>
      </c>
      <c r="J53" s="99"/>
      <c r="K53" s="99"/>
      <c r="L53" s="99"/>
      <c r="M53" s="99">
        <v>0</v>
      </c>
      <c r="N53" s="99" t="s">
        <v>1131</v>
      </c>
      <c r="O53" s="99"/>
      <c r="P53" s="99" t="s">
        <v>956</v>
      </c>
      <c r="Q53" s="99" t="s">
        <v>702</v>
      </c>
      <c r="R53" s="99" t="s">
        <v>263</v>
      </c>
      <c r="S53" s="143" t="s">
        <v>470</v>
      </c>
      <c r="T53" s="99" t="s">
        <v>1020</v>
      </c>
      <c r="U53" s="143" t="s">
        <v>471</v>
      </c>
      <c r="V53" s="147" t="s">
        <v>472</v>
      </c>
      <c r="W53" s="99" t="s">
        <v>1029</v>
      </c>
      <c r="X53" s="99" t="s">
        <v>1030</v>
      </c>
      <c r="Y53" s="99" t="s">
        <v>1031</v>
      </c>
      <c r="Z53" s="99" t="s">
        <v>1032</v>
      </c>
      <c r="AA53" s="143"/>
      <c r="AB53" s="143"/>
      <c r="AC53" s="99" t="s">
        <v>703</v>
      </c>
      <c r="AD53" s="99" t="b">
        <v>1</v>
      </c>
      <c r="AE53" s="99" t="s">
        <v>1132</v>
      </c>
      <c r="AF53" s="99" t="s">
        <v>475</v>
      </c>
    </row>
    <row r="54" s="99" customFormat="1" ht="15" spans="1:32">
      <c r="A54" s="99">
        <v>170014</v>
      </c>
      <c r="B54" s="99" t="s">
        <v>1133</v>
      </c>
      <c r="C54" s="143" t="s">
        <v>478</v>
      </c>
      <c r="D54" s="147" t="s">
        <v>479</v>
      </c>
      <c r="E54" s="99"/>
      <c r="F54" s="99" t="s">
        <v>933</v>
      </c>
      <c r="G54" s="99" t="s">
        <v>1040</v>
      </c>
      <c r="H54" s="99" t="s">
        <v>945</v>
      </c>
      <c r="I54" s="99">
        <v>50</v>
      </c>
      <c r="J54" s="99"/>
      <c r="K54" s="99"/>
      <c r="L54" s="99"/>
      <c r="M54" s="99">
        <v>0</v>
      </c>
      <c r="N54" s="99" t="s">
        <v>1134</v>
      </c>
      <c r="O54" s="99" t="s">
        <v>1040</v>
      </c>
      <c r="P54" s="99"/>
      <c r="Q54" s="99" t="s">
        <v>702</v>
      </c>
      <c r="R54" s="99" t="s">
        <v>934</v>
      </c>
      <c r="S54" s="99" t="s">
        <v>477</v>
      </c>
      <c r="T54" s="99" t="s">
        <v>934</v>
      </c>
      <c r="U54" s="143" t="s">
        <v>478</v>
      </c>
      <c r="V54" s="147" t="s">
        <v>479</v>
      </c>
      <c r="W54" s="99" t="s">
        <v>1135</v>
      </c>
      <c r="X54" s="99" t="s">
        <v>1136</v>
      </c>
      <c r="Y54" s="99"/>
      <c r="Z54" s="99"/>
      <c r="AA54" s="99"/>
      <c r="AB54" s="99"/>
      <c r="AC54" s="99" t="s">
        <v>703</v>
      </c>
      <c r="AD54" s="99" t="b">
        <v>0</v>
      </c>
      <c r="AE54" s="99" t="s">
        <v>483</v>
      </c>
      <c r="AF54" s="99" t="s">
        <v>484</v>
      </c>
    </row>
    <row r="55" s="99" customFormat="1" ht="15" spans="1:30">
      <c r="A55" s="99">
        <v>170015</v>
      </c>
      <c r="B55" s="99" t="s">
        <v>1137</v>
      </c>
      <c r="C55" s="99" t="s">
        <v>478</v>
      </c>
      <c r="D55" s="147" t="s">
        <v>479</v>
      </c>
      <c r="F55" s="99" t="s">
        <v>707</v>
      </c>
      <c r="H55" s="99" t="s">
        <v>945</v>
      </c>
      <c r="I55" s="99">
        <v>10</v>
      </c>
      <c r="M55" s="99">
        <v>0</v>
      </c>
      <c r="N55" s="99" t="s">
        <v>1138</v>
      </c>
      <c r="P55" s="99" t="s">
        <v>956</v>
      </c>
      <c r="Q55" s="99" t="s">
        <v>702</v>
      </c>
      <c r="R55" s="99" t="s">
        <v>263</v>
      </c>
      <c r="S55" s="99" t="s">
        <v>477</v>
      </c>
      <c r="T55" s="99" t="s">
        <v>263</v>
      </c>
      <c r="U55" s="143" t="s">
        <v>478</v>
      </c>
      <c r="V55" s="147" t="s">
        <v>479</v>
      </c>
      <c r="AC55" s="99" t="s">
        <v>703</v>
      </c>
      <c r="AD55" s="99" t="b">
        <v>1</v>
      </c>
    </row>
    <row r="56" s="99" customFormat="1" ht="15" spans="1:32">
      <c r="A56" s="99">
        <v>170016</v>
      </c>
      <c r="B56" s="99" t="s">
        <v>1139</v>
      </c>
      <c r="C56" s="143" t="s">
        <v>487</v>
      </c>
      <c r="D56" s="147" t="s">
        <v>488</v>
      </c>
      <c r="F56" s="99" t="s">
        <v>707</v>
      </c>
      <c r="G56" s="99" t="s">
        <v>879</v>
      </c>
      <c r="H56" s="99" t="s">
        <v>1140</v>
      </c>
      <c r="I56" s="99">
        <v>10</v>
      </c>
      <c r="M56" s="99">
        <v>0</v>
      </c>
      <c r="P56" s="99" t="s">
        <v>956</v>
      </c>
      <c r="Q56" s="99" t="s">
        <v>702</v>
      </c>
      <c r="R56" s="99" t="s">
        <v>263</v>
      </c>
      <c r="S56" s="99" t="s">
        <v>486</v>
      </c>
      <c r="T56" s="99" t="s">
        <v>263</v>
      </c>
      <c r="U56" s="143" t="s">
        <v>487</v>
      </c>
      <c r="V56" s="147" t="s">
        <v>488</v>
      </c>
      <c r="W56" s="99" t="s">
        <v>1141</v>
      </c>
      <c r="X56" s="99" t="s">
        <v>1142</v>
      </c>
      <c r="AC56" s="99" t="s">
        <v>703</v>
      </c>
      <c r="AD56" s="99" t="b">
        <v>1</v>
      </c>
      <c r="AE56" s="99" t="s">
        <v>490</v>
      </c>
      <c r="AF56" s="99" t="s">
        <v>491</v>
      </c>
    </row>
    <row r="57" s="67" customFormat="1" spans="1:37">
      <c r="A57" s="99">
        <v>170017</v>
      </c>
      <c r="B57" s="99" t="s">
        <v>1143</v>
      </c>
      <c r="C57" s="143" t="s">
        <v>494</v>
      </c>
      <c r="D57" s="147" t="s">
        <v>495</v>
      </c>
      <c r="E57" s="99"/>
      <c r="F57" s="99" t="s">
        <v>707</v>
      </c>
      <c r="G57" s="99"/>
      <c r="H57" s="99" t="s">
        <v>945</v>
      </c>
      <c r="I57" s="99">
        <v>10</v>
      </c>
      <c r="J57" s="99"/>
      <c r="K57" s="99"/>
      <c r="L57" s="99"/>
      <c r="M57" s="99">
        <v>0</v>
      </c>
      <c r="N57" s="99" t="s">
        <v>1144</v>
      </c>
      <c r="O57" s="99"/>
      <c r="P57" s="99" t="s">
        <v>956</v>
      </c>
      <c r="Q57" s="99" t="s">
        <v>702</v>
      </c>
      <c r="R57" s="99" t="s">
        <v>263</v>
      </c>
      <c r="S57" s="99" t="s">
        <v>493</v>
      </c>
      <c r="T57" s="99" t="s">
        <v>263</v>
      </c>
      <c r="U57" s="143" t="s">
        <v>494</v>
      </c>
      <c r="V57" s="147" t="s">
        <v>495</v>
      </c>
      <c r="W57" s="99" t="s">
        <v>1145</v>
      </c>
      <c r="X57" s="99" t="s">
        <v>1146</v>
      </c>
      <c r="Y57" s="99"/>
      <c r="Z57" s="99"/>
      <c r="AA57" s="99"/>
      <c r="AB57" s="99"/>
      <c r="AC57" s="99" t="s">
        <v>703</v>
      </c>
      <c r="AD57" s="99" t="b">
        <v>1</v>
      </c>
      <c r="AE57" s="99" t="s">
        <v>497</v>
      </c>
      <c r="AF57" s="99" t="s">
        <v>498</v>
      </c>
      <c r="AG57" s="99"/>
      <c r="AH57" s="99"/>
      <c r="AI57" s="99"/>
      <c r="AJ57" s="99"/>
      <c r="AK57" s="99"/>
    </row>
    <row r="58" s="99" customFormat="1" ht="15" spans="1:32">
      <c r="A58" s="99">
        <v>170018</v>
      </c>
      <c r="B58" s="99" t="s">
        <v>1147</v>
      </c>
      <c r="C58" s="143" t="s">
        <v>506</v>
      </c>
      <c r="D58" s="143" t="s">
        <v>507</v>
      </c>
      <c r="F58" s="99" t="s">
        <v>707</v>
      </c>
      <c r="H58" s="99">
        <v>10</v>
      </c>
      <c r="I58" s="99">
        <v>10</v>
      </c>
      <c r="M58" s="99">
        <v>0</v>
      </c>
      <c r="N58" s="99" t="s">
        <v>1148</v>
      </c>
      <c r="P58" s="99" t="s">
        <v>956</v>
      </c>
      <c r="Q58" s="99" t="s">
        <v>702</v>
      </c>
      <c r="R58" s="99" t="s">
        <v>263</v>
      </c>
      <c r="S58" s="99" t="s">
        <v>505</v>
      </c>
      <c r="T58" s="99" t="s">
        <v>263</v>
      </c>
      <c r="U58" s="143" t="s">
        <v>506</v>
      </c>
      <c r="V58" s="143" t="s">
        <v>507</v>
      </c>
      <c r="W58" s="99"/>
      <c r="X58" s="99"/>
      <c r="AC58" s="99" t="s">
        <v>703</v>
      </c>
      <c r="AD58" s="99" t="b">
        <v>1</v>
      </c>
      <c r="AE58" s="99" t="s">
        <v>1149</v>
      </c>
      <c r="AF58" s="99" t="s">
        <v>1150</v>
      </c>
    </row>
    <row r="59" s="99" customFormat="1" ht="15" spans="1:32">
      <c r="A59" s="99">
        <v>170019</v>
      </c>
      <c r="B59" s="99" t="s">
        <v>1151</v>
      </c>
      <c r="C59" s="143" t="s">
        <v>516</v>
      </c>
      <c r="D59" s="143" t="s">
        <v>517</v>
      </c>
      <c r="E59" s="99" t="s">
        <v>1015</v>
      </c>
      <c r="F59" s="99" t="s">
        <v>707</v>
      </c>
      <c r="G59" s="99"/>
      <c r="H59" s="99" t="s">
        <v>1016</v>
      </c>
      <c r="I59" s="99">
        <v>10</v>
      </c>
      <c r="J59" s="99"/>
      <c r="K59" s="99"/>
      <c r="L59" s="99"/>
      <c r="M59" s="99">
        <v>0</v>
      </c>
      <c r="N59" s="99" t="s">
        <v>1152</v>
      </c>
      <c r="O59" s="99"/>
      <c r="P59" s="99" t="s">
        <v>956</v>
      </c>
      <c r="Q59" s="99" t="s">
        <v>702</v>
      </c>
      <c r="R59" s="99" t="s">
        <v>263</v>
      </c>
      <c r="S59" s="143" t="s">
        <v>515</v>
      </c>
      <c r="T59" s="99" t="s">
        <v>1020</v>
      </c>
      <c r="U59" s="143" t="s">
        <v>516</v>
      </c>
      <c r="V59" s="143" t="s">
        <v>517</v>
      </c>
      <c r="W59" s="99" t="s">
        <v>1106</v>
      </c>
      <c r="X59" s="99" t="s">
        <v>1055</v>
      </c>
      <c r="Y59" s="99" t="s">
        <v>1107</v>
      </c>
      <c r="Z59" s="99" t="s">
        <v>1057</v>
      </c>
      <c r="AA59" s="99"/>
      <c r="AB59" s="99"/>
      <c r="AC59" s="99" t="s">
        <v>703</v>
      </c>
      <c r="AD59" s="99" t="b">
        <v>1</v>
      </c>
      <c r="AE59" s="99" t="s">
        <v>1102</v>
      </c>
      <c r="AF59" s="99" t="s">
        <v>436</v>
      </c>
    </row>
    <row r="60" s="99" customFormat="1" ht="15" spans="1:32">
      <c r="A60" s="99">
        <v>170020</v>
      </c>
      <c r="B60" s="99" t="s">
        <v>1153</v>
      </c>
      <c r="C60" s="143" t="s">
        <v>521</v>
      </c>
      <c r="D60" s="143" t="s">
        <v>522</v>
      </c>
      <c r="E60" s="99" t="s">
        <v>1015</v>
      </c>
      <c r="F60" s="99" t="s">
        <v>707</v>
      </c>
      <c r="G60" s="99"/>
      <c r="H60" s="99" t="s">
        <v>1016</v>
      </c>
      <c r="I60" s="99">
        <v>10</v>
      </c>
      <c r="J60" s="99"/>
      <c r="K60" s="99"/>
      <c r="L60" s="99"/>
      <c r="M60" s="99">
        <v>0</v>
      </c>
      <c r="N60" s="99" t="s">
        <v>1154</v>
      </c>
      <c r="O60" s="99"/>
      <c r="P60" s="99" t="s">
        <v>956</v>
      </c>
      <c r="Q60" s="99" t="s">
        <v>702</v>
      </c>
      <c r="R60" s="99" t="s">
        <v>263</v>
      </c>
      <c r="S60" s="143" t="s">
        <v>520</v>
      </c>
      <c r="T60" s="99" t="s">
        <v>1020</v>
      </c>
      <c r="U60" s="143" t="s">
        <v>521</v>
      </c>
      <c r="V60" s="143" t="s">
        <v>522</v>
      </c>
      <c r="W60" s="99" t="s">
        <v>1106</v>
      </c>
      <c r="X60" s="99" t="s">
        <v>1055</v>
      </c>
      <c r="Y60" s="99" t="s">
        <v>1107</v>
      </c>
      <c r="Z60" s="99" t="s">
        <v>1057</v>
      </c>
      <c r="AA60" s="99"/>
      <c r="AB60" s="99"/>
      <c r="AC60" s="99" t="s">
        <v>703</v>
      </c>
      <c r="AD60" s="99" t="b">
        <v>1</v>
      </c>
      <c r="AE60" s="99" t="s">
        <v>1155</v>
      </c>
      <c r="AF60" s="99" t="s">
        <v>525</v>
      </c>
    </row>
    <row r="61" spans="1:32">
      <c r="A61" s="148">
        <v>170021</v>
      </c>
      <c r="B61" s="143" t="s">
        <v>1156</v>
      </c>
      <c r="C61" s="143" t="s">
        <v>527</v>
      </c>
      <c r="D61" s="143" t="s">
        <v>528</v>
      </c>
      <c r="E61" s="143"/>
      <c r="F61" s="143" t="s">
        <v>707</v>
      </c>
      <c r="G61" s="143"/>
      <c r="H61" s="143">
        <v>10000</v>
      </c>
      <c r="I61" s="143">
        <v>10</v>
      </c>
      <c r="J61" s="143"/>
      <c r="K61" s="143"/>
      <c r="L61" s="143"/>
      <c r="M61" s="143">
        <v>0</v>
      </c>
      <c r="N61" s="143"/>
      <c r="O61" s="143"/>
      <c r="P61" s="143" t="s">
        <v>956</v>
      </c>
      <c r="Q61" s="99" t="s">
        <v>702</v>
      </c>
      <c r="R61" s="99" t="s">
        <v>263</v>
      </c>
      <c r="S61" s="143" t="s">
        <v>526</v>
      </c>
      <c r="T61" s="143" t="s">
        <v>263</v>
      </c>
      <c r="U61" s="143" t="s">
        <v>527</v>
      </c>
      <c r="V61" s="143" t="s">
        <v>528</v>
      </c>
      <c r="W61" s="143" t="s">
        <v>1157</v>
      </c>
      <c r="X61" s="143" t="s">
        <v>1158</v>
      </c>
      <c r="Y61" s="143"/>
      <c r="Z61" s="143"/>
      <c r="AA61" s="143"/>
      <c r="AB61" s="143"/>
      <c r="AC61" s="99" t="s">
        <v>703</v>
      </c>
      <c r="AD61" s="99" t="b">
        <v>1</v>
      </c>
      <c r="AE61" s="143" t="s">
        <v>530</v>
      </c>
      <c r="AF61" s="143" t="s">
        <v>531</v>
      </c>
    </row>
    <row r="62" spans="1:32">
      <c r="A62" s="148">
        <v>170022</v>
      </c>
      <c r="B62" s="143" t="s">
        <v>1159</v>
      </c>
      <c r="C62" s="143" t="s">
        <v>534</v>
      </c>
      <c r="D62" s="143" t="s">
        <v>535</v>
      </c>
      <c r="E62" s="143"/>
      <c r="F62" s="143" t="s">
        <v>933</v>
      </c>
      <c r="G62" s="143"/>
      <c r="H62" s="143" t="s">
        <v>945</v>
      </c>
      <c r="I62" s="143">
        <v>10</v>
      </c>
      <c r="J62" s="143"/>
      <c r="K62" s="143"/>
      <c r="L62" s="143"/>
      <c r="M62" s="143">
        <v>0</v>
      </c>
      <c r="N62" s="143"/>
      <c r="O62" s="143"/>
      <c r="P62" s="143"/>
      <c r="Q62" s="99" t="s">
        <v>702</v>
      </c>
      <c r="R62" s="99" t="s">
        <v>934</v>
      </c>
      <c r="S62" s="143" t="s">
        <v>533</v>
      </c>
      <c r="T62" s="143" t="s">
        <v>934</v>
      </c>
      <c r="U62" s="143" t="s">
        <v>534</v>
      </c>
      <c r="V62" s="143" t="s">
        <v>535</v>
      </c>
      <c r="W62" s="143" t="s">
        <v>1160</v>
      </c>
      <c r="X62" s="143" t="s">
        <v>1161</v>
      </c>
      <c r="Y62" s="143"/>
      <c r="Z62" s="143"/>
      <c r="AA62" s="143"/>
      <c r="AB62" s="143"/>
      <c r="AC62" s="99" t="s">
        <v>703</v>
      </c>
      <c r="AD62" s="99" t="b">
        <v>1</v>
      </c>
      <c r="AE62" s="143" t="s">
        <v>538</v>
      </c>
      <c r="AF62" s="143" t="s">
        <v>539</v>
      </c>
    </row>
    <row r="63" spans="1:32">
      <c r="A63" s="148">
        <v>170023</v>
      </c>
      <c r="B63" s="143" t="s">
        <v>1162</v>
      </c>
      <c r="C63" s="143" t="s">
        <v>534</v>
      </c>
      <c r="D63" s="143" t="s">
        <v>535</v>
      </c>
      <c r="E63" s="143"/>
      <c r="F63" s="143" t="s">
        <v>707</v>
      </c>
      <c r="G63" s="143"/>
      <c r="H63" s="143" t="s">
        <v>945</v>
      </c>
      <c r="I63" s="143">
        <v>10</v>
      </c>
      <c r="J63" s="143"/>
      <c r="K63" s="143"/>
      <c r="L63" s="143"/>
      <c r="M63" s="143">
        <v>0</v>
      </c>
      <c r="N63" s="143" t="s">
        <v>1163</v>
      </c>
      <c r="O63" s="143"/>
      <c r="P63" s="143" t="s">
        <v>956</v>
      </c>
      <c r="Q63" s="99" t="s">
        <v>702</v>
      </c>
      <c r="R63" s="99" t="s">
        <v>263</v>
      </c>
      <c r="S63" s="143" t="s">
        <v>533</v>
      </c>
      <c r="T63" s="143" t="s">
        <v>263</v>
      </c>
      <c r="U63" s="143" t="s">
        <v>534</v>
      </c>
      <c r="V63" s="143" t="s">
        <v>535</v>
      </c>
      <c r="W63" s="143"/>
      <c r="X63" s="143"/>
      <c r="Y63" s="143"/>
      <c r="Z63" s="143"/>
      <c r="AA63" s="143"/>
      <c r="AB63" s="143"/>
      <c r="AC63" s="99" t="s">
        <v>703</v>
      </c>
      <c r="AD63" s="99" t="b">
        <v>1</v>
      </c>
      <c r="AE63" s="143" t="s">
        <v>538</v>
      </c>
      <c r="AF63" s="143" t="s">
        <v>539</v>
      </c>
    </row>
    <row r="64" spans="1:32">
      <c r="A64" s="148">
        <v>170024</v>
      </c>
      <c r="B64" s="143" t="s">
        <v>1164</v>
      </c>
      <c r="C64" s="143" t="s">
        <v>542</v>
      </c>
      <c r="D64" s="143" t="s">
        <v>543</v>
      </c>
      <c r="E64" s="143"/>
      <c r="F64" s="143" t="s">
        <v>933</v>
      </c>
      <c r="G64" s="143"/>
      <c r="H64" s="143" t="s">
        <v>1165</v>
      </c>
      <c r="I64" s="143">
        <v>10</v>
      </c>
      <c r="J64" s="143"/>
      <c r="K64" s="143"/>
      <c r="L64" s="143"/>
      <c r="M64" s="143">
        <v>0</v>
      </c>
      <c r="N64" s="143" t="s">
        <v>1166</v>
      </c>
      <c r="O64" s="143"/>
      <c r="P64" s="143"/>
      <c r="Q64" s="99" t="s">
        <v>702</v>
      </c>
      <c r="R64" s="99" t="s">
        <v>934</v>
      </c>
      <c r="S64" s="143" t="s">
        <v>541</v>
      </c>
      <c r="T64" s="143" t="s">
        <v>958</v>
      </c>
      <c r="U64" s="143" t="s">
        <v>542</v>
      </c>
      <c r="V64" s="143" t="s">
        <v>543</v>
      </c>
      <c r="W64" s="143" t="s">
        <v>1167</v>
      </c>
      <c r="X64" s="143" t="s">
        <v>1168</v>
      </c>
      <c r="Y64" s="143"/>
      <c r="Z64" s="143"/>
      <c r="AA64" s="143"/>
      <c r="AB64" s="143"/>
      <c r="AC64" s="99" t="s">
        <v>703</v>
      </c>
      <c r="AD64" s="99" t="b">
        <v>1</v>
      </c>
      <c r="AE64" s="99" t="s">
        <v>546</v>
      </c>
      <c r="AF64" s="99" t="s">
        <v>547</v>
      </c>
    </row>
    <row r="65" spans="1:32">
      <c r="A65" s="148">
        <v>170025</v>
      </c>
      <c r="B65" s="143" t="s">
        <v>1169</v>
      </c>
      <c r="C65" s="143" t="s">
        <v>527</v>
      </c>
      <c r="D65" s="143" t="s">
        <v>528</v>
      </c>
      <c r="E65" s="143"/>
      <c r="F65" s="143" t="s">
        <v>707</v>
      </c>
      <c r="G65" s="143"/>
      <c r="H65" s="143" t="s">
        <v>945</v>
      </c>
      <c r="I65" s="143">
        <v>10</v>
      </c>
      <c r="J65" s="143"/>
      <c r="K65" s="143"/>
      <c r="L65" s="143"/>
      <c r="M65" s="143">
        <v>0</v>
      </c>
      <c r="N65" s="148" t="s">
        <v>1170</v>
      </c>
      <c r="O65" s="143"/>
      <c r="P65" s="143" t="s">
        <v>956</v>
      </c>
      <c r="Q65" s="99" t="s">
        <v>702</v>
      </c>
      <c r="R65" s="99" t="s">
        <v>263</v>
      </c>
      <c r="S65" s="143" t="s">
        <v>526</v>
      </c>
      <c r="T65" s="143" t="s">
        <v>263</v>
      </c>
      <c r="U65" s="143" t="s">
        <v>527</v>
      </c>
      <c r="V65" s="143" t="s">
        <v>528</v>
      </c>
      <c r="W65" s="143"/>
      <c r="X65" s="143"/>
      <c r="Y65" s="143"/>
      <c r="Z65" s="143"/>
      <c r="AA65" s="143"/>
      <c r="AB65" s="143"/>
      <c r="AC65" s="99" t="s">
        <v>703</v>
      </c>
      <c r="AD65" s="99" t="b">
        <v>1</v>
      </c>
      <c r="AE65" s="143"/>
      <c r="AF65" s="143"/>
    </row>
    <row r="66" s="6" customFormat="1" spans="1:32">
      <c r="A66" s="6">
        <v>170026</v>
      </c>
      <c r="B66" s="6" t="s">
        <v>1171</v>
      </c>
      <c r="C66" s="61" t="s">
        <v>571</v>
      </c>
      <c r="D66" s="61" t="s">
        <v>572</v>
      </c>
      <c r="F66" s="6" t="s">
        <v>707</v>
      </c>
      <c r="H66" s="6" t="s">
        <v>945</v>
      </c>
      <c r="I66" s="6">
        <v>10</v>
      </c>
      <c r="M66" s="6">
        <v>0</v>
      </c>
      <c r="Q66" s="151" t="s">
        <v>702</v>
      </c>
      <c r="R66" s="151" t="s">
        <v>263</v>
      </c>
      <c r="S66" s="6" t="s">
        <v>1172</v>
      </c>
      <c r="U66" s="61" t="s">
        <v>571</v>
      </c>
      <c r="V66" s="61" t="s">
        <v>572</v>
      </c>
      <c r="AC66" s="151" t="s">
        <v>703</v>
      </c>
      <c r="AD66" s="151" t="b">
        <v>1</v>
      </c>
      <c r="AE66" s="6" t="s">
        <v>577</v>
      </c>
      <c r="AF66" s="6" t="s">
        <v>578</v>
      </c>
    </row>
  </sheetData>
  <sortState ref="A40:AF44">
    <sortCondition ref="A40"/>
  </sortState>
  <hyperlinks>
    <hyperlink ref="V52" r:id="rId1" location="Majesty" display="Ventosus's Majesty" tooltip="Weapon Skills"/>
    <hyperlink ref="V53" r:id="rId1" location="Aegis" display="Wind's Aegis" tooltip="Weapon Skills"/>
    <hyperlink ref="D52" r:id="rId1" location="Majesty" display="Ventosus's Majesty" tooltip="Weapon Skills"/>
    <hyperlink ref="D53" r:id="rId1" location="Aegis" display="Wind's Aegis" tooltip="Weapon Skills"/>
  </hyperlinks>
  <pageMargins left="0.75" right="0.75" top="1" bottom="1"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
  <sheetViews>
    <sheetView workbookViewId="0">
      <selection activeCell="A4" sqref="$A4:$XFD4"/>
    </sheetView>
  </sheetViews>
  <sheetFormatPr defaultColWidth="8.88888888888889" defaultRowHeight="16.5" outlineLevelRow="3"/>
  <sheetData>
    <row r="1" s="16" customFormat="1" ht="15" spans="1:22">
      <c r="A1" s="16" t="s">
        <v>0</v>
      </c>
      <c r="B1" s="16" t="s">
        <v>1173</v>
      </c>
      <c r="C1" s="16" t="s">
        <v>2</v>
      </c>
      <c r="D1" s="16" t="s">
        <v>3</v>
      </c>
      <c r="E1" s="16" t="s">
        <v>1174</v>
      </c>
      <c r="F1" s="16" t="s">
        <v>1175</v>
      </c>
      <c r="G1" s="16" t="s">
        <v>1176</v>
      </c>
      <c r="H1" s="16" t="s">
        <v>384</v>
      </c>
      <c r="I1" s="16" t="s">
        <v>1177</v>
      </c>
      <c r="J1" s="16" t="s">
        <v>1178</v>
      </c>
      <c r="K1" s="16" t="s">
        <v>1179</v>
      </c>
      <c r="L1" s="16" t="s">
        <v>1180</v>
      </c>
      <c r="M1" s="16" t="s">
        <v>27</v>
      </c>
      <c r="N1" s="16" t="s">
        <v>1181</v>
      </c>
      <c r="O1" s="16" t="s">
        <v>1182</v>
      </c>
      <c r="P1" s="16" t="s">
        <v>1183</v>
      </c>
      <c r="Q1" s="16" t="s">
        <v>1184</v>
      </c>
      <c r="R1" s="16" t="s">
        <v>1185</v>
      </c>
      <c r="S1" s="16" t="s">
        <v>1186</v>
      </c>
      <c r="T1" s="16" t="s">
        <v>1187</v>
      </c>
      <c r="U1" s="16" t="s">
        <v>1188</v>
      </c>
      <c r="V1" s="16" t="s">
        <v>251</v>
      </c>
    </row>
    <row r="4" s="16" customFormat="1" ht="15"/>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15"/>
  <sheetViews>
    <sheetView workbookViewId="0">
      <selection activeCell="D13" sqref="D13"/>
    </sheetView>
  </sheetViews>
  <sheetFormatPr defaultColWidth="9.92592592592593" defaultRowHeight="16.5"/>
  <sheetData>
    <row r="1" spans="1:46">
      <c r="A1" s="129" t="s">
        <v>0</v>
      </c>
      <c r="B1" s="129" t="s">
        <v>1189</v>
      </c>
      <c r="C1" s="129" t="s">
        <v>2</v>
      </c>
      <c r="D1" s="129" t="s">
        <v>1190</v>
      </c>
      <c r="E1" s="129" t="s">
        <v>3</v>
      </c>
      <c r="F1" s="129" t="s">
        <v>1191</v>
      </c>
      <c r="G1" s="129" t="s">
        <v>1192</v>
      </c>
      <c r="H1" s="129" t="s">
        <v>1193</v>
      </c>
      <c r="I1" s="129" t="s">
        <v>1194</v>
      </c>
      <c r="J1" s="129" t="s">
        <v>1195</v>
      </c>
      <c r="K1" s="129" t="s">
        <v>1196</v>
      </c>
      <c r="L1" s="129" t="s">
        <v>1197</v>
      </c>
      <c r="M1" s="129" t="s">
        <v>664</v>
      </c>
      <c r="N1" s="129" t="s">
        <v>19</v>
      </c>
      <c r="O1" s="129" t="s">
        <v>1198</v>
      </c>
      <c r="P1" s="129" t="s">
        <v>1199</v>
      </c>
      <c r="Q1" s="129" t="s">
        <v>1200</v>
      </c>
      <c r="R1" s="129" t="s">
        <v>88</v>
      </c>
      <c r="S1" s="129" t="s">
        <v>1201</v>
      </c>
      <c r="T1" s="129" t="s">
        <v>104</v>
      </c>
      <c r="U1" s="129" t="s">
        <v>1202</v>
      </c>
      <c r="V1" s="129" t="s">
        <v>116</v>
      </c>
      <c r="W1" s="129" t="s">
        <v>1203</v>
      </c>
      <c r="X1" s="129" t="s">
        <v>128</v>
      </c>
      <c r="Y1" s="129" t="s">
        <v>1204</v>
      </c>
      <c r="Z1" s="129" t="s">
        <v>140</v>
      </c>
      <c r="AA1" s="129" t="s">
        <v>1205</v>
      </c>
      <c r="AB1" s="129" t="s">
        <v>152</v>
      </c>
      <c r="AC1" s="129" t="s">
        <v>1206</v>
      </c>
      <c r="AD1" s="129" t="s">
        <v>164</v>
      </c>
      <c r="AE1" s="129" t="s">
        <v>1207</v>
      </c>
      <c r="AF1" s="129" t="s">
        <v>176</v>
      </c>
      <c r="AG1" s="129" t="s">
        <v>1208</v>
      </c>
      <c r="AH1" s="129" t="s">
        <v>1209</v>
      </c>
      <c r="AI1" s="129" t="s">
        <v>14</v>
      </c>
      <c r="AJ1" s="129" t="s">
        <v>15</v>
      </c>
      <c r="AK1" s="129" t="s">
        <v>16</v>
      </c>
      <c r="AL1" s="129" t="s">
        <v>656</v>
      </c>
      <c r="AM1" s="129" t="s">
        <v>1210</v>
      </c>
      <c r="AN1" s="129" t="s">
        <v>1211</v>
      </c>
      <c r="AO1" s="129" t="s">
        <v>1212</v>
      </c>
      <c r="AP1" s="129" t="s">
        <v>1213</v>
      </c>
      <c r="AQ1" s="129" t="s">
        <v>24</v>
      </c>
      <c r="AR1" s="129" t="s">
        <v>27</v>
      </c>
      <c r="AS1" s="129" t="s">
        <v>42</v>
      </c>
      <c r="AT1" s="129" t="s">
        <v>43</v>
      </c>
    </row>
    <row r="2" spans="1:46">
      <c r="A2" s="129" t="s">
        <v>57</v>
      </c>
      <c r="B2" s="129" t="s">
        <v>57</v>
      </c>
      <c r="C2" s="129" t="s">
        <v>57</v>
      </c>
      <c r="D2" s="129" t="s">
        <v>57</v>
      </c>
      <c r="E2" s="129" t="s">
        <v>57</v>
      </c>
      <c r="F2" s="129" t="s">
        <v>57</v>
      </c>
      <c r="G2" s="129" t="s">
        <v>667</v>
      </c>
      <c r="H2" s="129" t="s">
        <v>667</v>
      </c>
      <c r="I2" s="129" t="s">
        <v>696</v>
      </c>
      <c r="J2" s="129" t="s">
        <v>667</v>
      </c>
      <c r="K2" s="129" t="s">
        <v>667</v>
      </c>
      <c r="L2" s="129" t="s">
        <v>667</v>
      </c>
      <c r="M2" s="129" t="s">
        <v>664</v>
      </c>
      <c r="N2" s="130"/>
      <c r="O2" s="129" t="s">
        <v>57</v>
      </c>
      <c r="P2" s="129" t="s">
        <v>56</v>
      </c>
      <c r="Q2" s="129" t="s">
        <v>56</v>
      </c>
      <c r="R2" s="129" t="s">
        <v>56</v>
      </c>
      <c r="S2" s="129" t="s">
        <v>56</v>
      </c>
      <c r="T2" s="129" t="s">
        <v>56</v>
      </c>
      <c r="U2" s="129" t="s">
        <v>56</v>
      </c>
      <c r="V2" s="129" t="s">
        <v>56</v>
      </c>
      <c r="W2" s="129" t="s">
        <v>56</v>
      </c>
      <c r="X2" s="129" t="s">
        <v>56</v>
      </c>
      <c r="Y2" s="129" t="s">
        <v>56</v>
      </c>
      <c r="Z2" s="129" t="s">
        <v>56</v>
      </c>
      <c r="AA2" s="129" t="s">
        <v>56</v>
      </c>
      <c r="AB2" s="129" t="s">
        <v>56</v>
      </c>
      <c r="AC2" s="129" t="s">
        <v>56</v>
      </c>
      <c r="AD2" s="129" t="s">
        <v>56</v>
      </c>
      <c r="AE2" s="129" t="s">
        <v>56</v>
      </c>
      <c r="AF2" s="129" t="s">
        <v>56</v>
      </c>
      <c r="AG2" s="129" t="s">
        <v>56</v>
      </c>
      <c r="AH2" s="130"/>
      <c r="AI2" s="129" t="s">
        <v>56</v>
      </c>
      <c r="AJ2" s="129" t="s">
        <v>56</v>
      </c>
      <c r="AK2" s="129" t="s">
        <v>56</v>
      </c>
      <c r="AL2" s="129" t="s">
        <v>56</v>
      </c>
      <c r="AM2" s="129" t="s">
        <v>667</v>
      </c>
      <c r="AN2" s="129" t="s">
        <v>667</v>
      </c>
      <c r="AO2" s="129" t="s">
        <v>667</v>
      </c>
      <c r="AP2" s="129" t="s">
        <v>57</v>
      </c>
      <c r="AQ2" s="129" t="s">
        <v>57</v>
      </c>
      <c r="AR2" s="129" t="s">
        <v>667</v>
      </c>
      <c r="AS2" s="129" t="s">
        <v>57</v>
      </c>
      <c r="AT2" s="129" t="s">
        <v>57</v>
      </c>
    </row>
    <row r="3" spans="1:46">
      <c r="A3" s="129"/>
      <c r="B3" s="130"/>
      <c r="C3" s="130"/>
      <c r="D3" s="130"/>
      <c r="E3" s="130"/>
      <c r="F3" s="130"/>
      <c r="G3" s="130"/>
      <c r="H3" s="130"/>
      <c r="I3" s="130"/>
      <c r="J3" s="130"/>
      <c r="K3" s="130"/>
      <c r="L3" s="130"/>
      <c r="M3" s="130"/>
      <c r="N3" s="130"/>
      <c r="O3" s="130"/>
      <c r="P3" s="130"/>
      <c r="Q3" s="129"/>
      <c r="R3" s="130"/>
      <c r="S3" s="130"/>
      <c r="T3" s="130"/>
      <c r="U3" s="130"/>
      <c r="V3" s="130"/>
      <c r="W3" s="130"/>
      <c r="X3" s="130"/>
      <c r="Y3" s="130"/>
      <c r="Z3" s="130"/>
      <c r="AA3" s="130"/>
      <c r="AB3" s="130"/>
      <c r="AC3" s="130"/>
      <c r="AD3" s="130"/>
      <c r="AE3" s="130"/>
      <c r="AF3" s="130"/>
      <c r="AG3" s="130"/>
      <c r="AH3" s="130"/>
      <c r="AI3" s="129"/>
      <c r="AJ3" s="129"/>
      <c r="AK3" s="129"/>
      <c r="AL3" s="129"/>
      <c r="AM3" s="130"/>
      <c r="AN3" s="130"/>
      <c r="AO3" s="130"/>
      <c r="AP3" s="130"/>
      <c r="AQ3" s="130"/>
      <c r="AR3" s="130"/>
      <c r="AS3" s="130"/>
      <c r="AT3" s="130"/>
    </row>
    <row r="4" ht="18" spans="1:46">
      <c r="A4" s="128" t="s">
        <v>1214</v>
      </c>
      <c r="B4" s="128" t="s">
        <v>1215</v>
      </c>
      <c r="C4" s="128" t="s">
        <v>1216</v>
      </c>
      <c r="D4" s="128" t="s">
        <v>1217</v>
      </c>
      <c r="E4" s="128" t="s">
        <v>1218</v>
      </c>
      <c r="F4" s="128" t="s">
        <v>1219</v>
      </c>
      <c r="G4" s="128"/>
      <c r="H4" s="128"/>
      <c r="I4" s="128"/>
      <c r="J4" s="128" t="s">
        <v>1220</v>
      </c>
      <c r="K4" s="128"/>
      <c r="L4" s="128"/>
      <c r="M4" s="128" t="s">
        <v>1221</v>
      </c>
      <c r="N4" s="128">
        <v>100</v>
      </c>
      <c r="O4" s="128"/>
      <c r="P4" s="128"/>
      <c r="Q4" s="128">
        <v>2</v>
      </c>
      <c r="R4" s="134"/>
      <c r="S4" s="134"/>
      <c r="T4" s="134"/>
      <c r="U4" s="134"/>
      <c r="V4" s="134"/>
      <c r="W4" s="134"/>
      <c r="X4" s="134"/>
      <c r="Y4" s="134"/>
      <c r="Z4" s="134">
        <v>130</v>
      </c>
      <c r="AA4" s="134">
        <v>30</v>
      </c>
      <c r="AB4" s="134"/>
      <c r="AC4" s="134"/>
      <c r="AD4" s="134">
        <v>130</v>
      </c>
      <c r="AE4" s="134">
        <v>30</v>
      </c>
      <c r="AF4" s="134"/>
      <c r="AG4" s="134"/>
      <c r="AH4" s="134"/>
      <c r="AI4" s="128">
        <v>1</v>
      </c>
      <c r="AJ4" s="128">
        <v>100</v>
      </c>
      <c r="AK4" s="128">
        <v>13000</v>
      </c>
      <c r="AL4" s="128">
        <v>177</v>
      </c>
      <c r="AM4" s="128"/>
      <c r="AN4" s="128"/>
      <c r="AO4" s="128"/>
      <c r="AP4" s="128"/>
      <c r="AQ4" s="128"/>
      <c r="AR4" s="128" t="s">
        <v>1222</v>
      </c>
      <c r="AS4" s="128" t="s">
        <v>1223</v>
      </c>
      <c r="AT4" s="128" t="s">
        <v>1224</v>
      </c>
    </row>
    <row r="5" spans="1:46">
      <c r="A5" s="131"/>
      <c r="B5" s="132"/>
      <c r="C5" s="131"/>
      <c r="D5" s="131"/>
      <c r="E5" s="52"/>
      <c r="F5" s="131"/>
      <c r="G5" s="130"/>
      <c r="H5" s="130"/>
      <c r="I5" s="132"/>
      <c r="J5" s="130"/>
      <c r="K5" s="130"/>
      <c r="L5" s="130"/>
      <c r="M5" s="129"/>
      <c r="N5" s="129"/>
      <c r="O5" s="130"/>
      <c r="P5" s="130"/>
      <c r="Q5" s="129"/>
      <c r="R5" s="130"/>
      <c r="S5" s="130"/>
      <c r="T5" s="130"/>
      <c r="U5" s="130"/>
      <c r="V5" s="130"/>
      <c r="W5" s="130"/>
      <c r="X5" s="130"/>
      <c r="Y5" s="130"/>
      <c r="Z5" s="130"/>
      <c r="AA5" s="130"/>
      <c r="AB5" s="130"/>
      <c r="AC5" s="130"/>
      <c r="AD5" s="129"/>
      <c r="AE5" s="130"/>
      <c r="AF5" s="130"/>
      <c r="AG5" s="129"/>
      <c r="AH5" s="130"/>
      <c r="AI5" s="136"/>
      <c r="AJ5" s="131"/>
      <c r="AK5" s="137"/>
      <c r="AL5" s="129"/>
      <c r="AM5" s="130"/>
      <c r="AN5" s="130"/>
      <c r="AO5" s="130"/>
      <c r="AP5" s="130"/>
      <c r="AQ5" s="132"/>
      <c r="AR5" s="132"/>
      <c r="AS5" s="131"/>
      <c r="AT5" s="52"/>
    </row>
    <row r="6" spans="1:46">
      <c r="A6" s="131"/>
      <c r="B6" s="132"/>
      <c r="C6" s="131"/>
      <c r="D6" s="131"/>
      <c r="E6" s="52"/>
      <c r="F6" s="131"/>
      <c r="G6" s="130"/>
      <c r="H6" s="130"/>
      <c r="I6" s="132"/>
      <c r="J6" s="130"/>
      <c r="K6" s="130"/>
      <c r="L6" s="130"/>
      <c r="M6" s="129"/>
      <c r="N6" s="129"/>
      <c r="O6" s="130"/>
      <c r="P6" s="130"/>
      <c r="Q6" s="129"/>
      <c r="R6" s="130"/>
      <c r="S6" s="130"/>
      <c r="T6" s="130"/>
      <c r="U6" s="130"/>
      <c r="V6" s="130"/>
      <c r="W6" s="130"/>
      <c r="X6" s="130"/>
      <c r="Y6" s="130"/>
      <c r="Z6" s="130"/>
      <c r="AA6" s="130"/>
      <c r="AB6" s="130"/>
      <c r="AC6" s="130"/>
      <c r="AD6" s="129"/>
      <c r="AE6" s="130"/>
      <c r="AF6" s="130"/>
      <c r="AG6" s="129"/>
      <c r="AH6" s="130"/>
      <c r="AI6" s="136"/>
      <c r="AJ6" s="131"/>
      <c r="AK6" s="137"/>
      <c r="AL6" s="129"/>
      <c r="AM6" s="130"/>
      <c r="AN6" s="130"/>
      <c r="AO6" s="130"/>
      <c r="AP6" s="130"/>
      <c r="AQ6" s="132"/>
      <c r="AR6" s="132"/>
      <c r="AS6" s="131"/>
      <c r="AT6" s="52"/>
    </row>
    <row r="7" spans="1:46">
      <c r="A7" s="131"/>
      <c r="B7" s="132"/>
      <c r="C7" s="131"/>
      <c r="D7" s="131"/>
      <c r="E7" s="133"/>
      <c r="F7" s="131"/>
      <c r="L7" s="130"/>
      <c r="N7" s="129"/>
      <c r="Q7" s="129"/>
      <c r="AI7" s="136"/>
      <c r="AJ7" s="131"/>
      <c r="AK7" s="137"/>
      <c r="AL7" s="129"/>
      <c r="AM7" s="130"/>
      <c r="AN7" s="130"/>
      <c r="AO7" s="130"/>
      <c r="AP7" s="130"/>
      <c r="AS7" s="131"/>
      <c r="AT7" s="52"/>
    </row>
    <row r="8" spans="1:46">
      <c r="A8" s="131"/>
      <c r="B8" s="132"/>
      <c r="C8" s="131"/>
      <c r="D8" s="131"/>
      <c r="E8" s="133"/>
      <c r="F8" s="131"/>
      <c r="L8" s="130"/>
      <c r="N8" s="129"/>
      <c r="Q8" s="129"/>
      <c r="AI8" s="136"/>
      <c r="AJ8" s="131"/>
      <c r="AK8" s="137"/>
      <c r="AL8" s="129"/>
      <c r="AM8" s="130"/>
      <c r="AN8" s="130"/>
      <c r="AO8" s="130"/>
      <c r="AP8" s="130"/>
      <c r="AS8" s="131"/>
      <c r="AT8" s="52"/>
    </row>
    <row r="9" spans="1:46">
      <c r="A9" s="131"/>
      <c r="B9" s="132"/>
      <c r="C9" s="131"/>
      <c r="D9" s="131"/>
      <c r="E9" s="133"/>
      <c r="F9" s="131"/>
      <c r="L9" s="130"/>
      <c r="N9" s="129"/>
      <c r="Q9" s="129"/>
      <c r="AI9" s="136"/>
      <c r="AJ9" s="131"/>
      <c r="AK9" s="137"/>
      <c r="AL9" s="129"/>
      <c r="AM9" s="130"/>
      <c r="AN9" s="130"/>
      <c r="AO9" s="130"/>
      <c r="AP9" s="130"/>
      <c r="AS9" s="131"/>
      <c r="AT9" s="52"/>
    </row>
    <row r="10" spans="1:46">
      <c r="A10" s="131"/>
      <c r="B10" s="132"/>
      <c r="C10" s="131"/>
      <c r="D10" s="131"/>
      <c r="E10" s="133"/>
      <c r="F10" s="131"/>
      <c r="L10" s="130"/>
      <c r="N10" s="129"/>
      <c r="Q10" s="129"/>
      <c r="AI10" s="136"/>
      <c r="AJ10" s="131"/>
      <c r="AK10" s="137"/>
      <c r="AL10" s="129"/>
      <c r="AM10" s="130"/>
      <c r="AN10" s="130"/>
      <c r="AO10" s="130"/>
      <c r="AP10" s="130"/>
      <c r="AS10" s="131"/>
      <c r="AT10" s="52"/>
    </row>
    <row r="11" ht="17.25" spans="1:46">
      <c r="A11" s="131"/>
      <c r="B11" s="132"/>
      <c r="C11" s="131"/>
      <c r="D11" s="131"/>
      <c r="E11" s="133"/>
      <c r="F11" s="131"/>
      <c r="L11" s="130"/>
      <c r="N11" s="129"/>
      <c r="Q11" s="129"/>
      <c r="AI11" s="136"/>
      <c r="AJ11" s="131"/>
      <c r="AK11" s="137"/>
      <c r="AL11" s="129"/>
      <c r="AM11" s="130"/>
      <c r="AN11" s="130"/>
      <c r="AO11" s="130"/>
      <c r="AP11" s="130"/>
      <c r="AS11" s="131"/>
      <c r="AT11" s="52"/>
    </row>
    <row r="12" s="128" customFormat="1" ht="18.75" spans="1:46">
      <c r="A12" s="131"/>
      <c r="B12" s="132"/>
      <c r="C12" s="131"/>
      <c r="D12" s="131"/>
      <c r="E12" s="133"/>
      <c r="F12" s="131"/>
      <c r="G12"/>
      <c r="H12"/>
      <c r="I12"/>
      <c r="J12"/>
      <c r="K12"/>
      <c r="L12" s="130"/>
      <c r="M12"/>
      <c r="N12" s="129"/>
      <c r="O12"/>
      <c r="P12"/>
      <c r="Q12" s="129"/>
      <c r="R12" s="135"/>
      <c r="S12" s="135"/>
      <c r="T12" s="135"/>
      <c r="U12" s="135"/>
      <c r="V12" s="135"/>
      <c r="W12" s="135"/>
      <c r="X12" s="135"/>
      <c r="Y12" s="135"/>
      <c r="Z12" s="135"/>
      <c r="AA12" s="135"/>
      <c r="AB12" s="135"/>
      <c r="AC12" s="135"/>
      <c r="AD12" s="135"/>
      <c r="AE12" s="135"/>
      <c r="AF12" s="135"/>
      <c r="AG12" s="135"/>
      <c r="AH12" s="135"/>
      <c r="AI12" s="136"/>
      <c r="AJ12" s="131"/>
      <c r="AK12" s="137"/>
      <c r="AL12" s="129"/>
      <c r="AM12" s="130"/>
      <c r="AN12" s="130"/>
      <c r="AO12" s="130"/>
      <c r="AP12" s="130"/>
      <c r="AQ12"/>
      <c r="AR12"/>
      <c r="AS12" s="131"/>
      <c r="AT12" s="52"/>
    </row>
    <row r="13" spans="1:46">
      <c r="A13" s="131"/>
      <c r="C13" s="131"/>
      <c r="D13" s="131"/>
      <c r="E13" s="131"/>
      <c r="F13" s="131"/>
      <c r="L13" s="130"/>
      <c r="AS13" s="131"/>
      <c r="AT13" s="138"/>
    </row>
    <row r="14" spans="1:46">
      <c r="A14" s="131"/>
      <c r="C14" s="131"/>
      <c r="D14" s="131"/>
      <c r="E14" s="131"/>
      <c r="F14" s="131"/>
      <c r="L14" s="130"/>
      <c r="AS14" s="131"/>
      <c r="AT14" s="138"/>
    </row>
    <row r="15" spans="1:46">
      <c r="A15" s="131"/>
      <c r="C15" s="131"/>
      <c r="D15" s="131"/>
      <c r="E15" s="131"/>
      <c r="F15" s="131"/>
      <c r="L15" s="130"/>
      <c r="AS15" s="138"/>
      <c r="AT15" s="138"/>
    </row>
  </sheetData>
  <sortState ref="A4:AT12">
    <sortCondition ref="A4"/>
  </sortState>
  <pageMargins left="0.7875" right="0.7875" top="1.05277777777778" bottom="1.05277777777778" header="0.7875" footer="0.7875"/>
  <pageSetup paperSize="9" orientation="portrait" horizontalDpi="300" verticalDpi="300"/>
  <headerFooter>
    <oddHeader>&amp;C&amp;"Times New Roman,Regular"&amp;12&amp;Kffffff&amp;A</oddHeader>
    <oddFooter>&amp;C&amp;"Times New Roman,Regular"&amp;12&amp;Kffffff页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73"/>
  <sheetViews>
    <sheetView topLeftCell="A19" workbookViewId="0">
      <selection activeCell="AY41" sqref="AY41"/>
    </sheetView>
  </sheetViews>
  <sheetFormatPr defaultColWidth="8" defaultRowHeight="16.5"/>
  <cols>
    <col min="1" max="5" width="8" style="48"/>
    <col min="6" max="6" width="46.3333333333333" style="48" customWidth="1"/>
    <col min="7" max="24" width="8" style="48"/>
    <col min="25" max="25" width="8.88888888888889" style="70"/>
    <col min="26" max="34" width="8" style="48"/>
    <col min="35" max="35" width="8.88888888888889" style="69"/>
    <col min="36" max="16384" width="8" style="48"/>
  </cols>
  <sheetData>
    <row r="1" s="56" customFormat="1" ht="17.25" spans="1:52">
      <c r="A1" s="71" t="s">
        <v>0</v>
      </c>
      <c r="B1" s="71" t="s">
        <v>2</v>
      </c>
      <c r="C1" s="71" t="s">
        <v>1225</v>
      </c>
      <c r="D1" s="71" t="s">
        <v>1190</v>
      </c>
      <c r="E1" s="71" t="s">
        <v>1226</v>
      </c>
      <c r="F1" s="71" t="s">
        <v>3</v>
      </c>
      <c r="G1" s="71" t="s">
        <v>1191</v>
      </c>
      <c r="H1" s="71" t="s">
        <v>1227</v>
      </c>
      <c r="I1" s="71" t="s">
        <v>24</v>
      </c>
      <c r="J1" s="71" t="s">
        <v>19</v>
      </c>
      <c r="K1" s="71" t="s">
        <v>19</v>
      </c>
      <c r="L1" s="71" t="s">
        <v>1228</v>
      </c>
      <c r="M1" s="71" t="s">
        <v>1229</v>
      </c>
      <c r="N1" s="71" t="s">
        <v>1194</v>
      </c>
      <c r="O1" s="71" t="s">
        <v>1230</v>
      </c>
      <c r="P1" s="71" t="s">
        <v>1231</v>
      </c>
      <c r="Q1" s="71" t="s">
        <v>1232</v>
      </c>
      <c r="R1" s="71" t="s">
        <v>1233</v>
      </c>
      <c r="S1" s="71" t="s">
        <v>1234</v>
      </c>
      <c r="T1" s="71" t="s">
        <v>1235</v>
      </c>
      <c r="U1" s="71" t="s">
        <v>1210</v>
      </c>
      <c r="V1" s="71" t="s">
        <v>1211</v>
      </c>
      <c r="W1" s="71" t="s">
        <v>1212</v>
      </c>
      <c r="X1" s="71" t="s">
        <v>1236</v>
      </c>
      <c r="Y1" s="101" t="s">
        <v>1213</v>
      </c>
      <c r="Z1" s="71" t="s">
        <v>1237</v>
      </c>
      <c r="AA1" s="71" t="s">
        <v>16</v>
      </c>
      <c r="AB1" s="71" t="s">
        <v>14</v>
      </c>
      <c r="AC1" s="71" t="s">
        <v>15</v>
      </c>
      <c r="AD1" s="71" t="s">
        <v>657</v>
      </c>
      <c r="AE1" s="71" t="s">
        <v>1238</v>
      </c>
      <c r="AF1" s="71" t="s">
        <v>656</v>
      </c>
      <c r="AG1" s="71" t="s">
        <v>1239</v>
      </c>
      <c r="AH1" s="71" t="s">
        <v>1197</v>
      </c>
      <c r="AI1" s="117" t="s">
        <v>664</v>
      </c>
      <c r="AJ1" s="71" t="s">
        <v>1240</v>
      </c>
      <c r="AK1" s="71" t="s">
        <v>1241</v>
      </c>
      <c r="AL1" s="71" t="s">
        <v>1242</v>
      </c>
      <c r="AM1" s="71" t="s">
        <v>1243</v>
      </c>
      <c r="AN1" s="71" t="s">
        <v>1244</v>
      </c>
      <c r="AO1" s="71" t="s">
        <v>1245</v>
      </c>
      <c r="AP1" s="71" t="s">
        <v>1246</v>
      </c>
      <c r="AQ1" s="71" t="s">
        <v>1247</v>
      </c>
      <c r="AR1" s="71" t="s">
        <v>1248</v>
      </c>
      <c r="AS1" s="71" t="s">
        <v>651</v>
      </c>
      <c r="AT1" s="71" t="s">
        <v>27</v>
      </c>
      <c r="AU1" s="71" t="s">
        <v>1249</v>
      </c>
      <c r="AV1" s="71" t="s">
        <v>1250</v>
      </c>
      <c r="AW1" s="71" t="s">
        <v>1251</v>
      </c>
      <c r="AX1" s="71" t="s">
        <v>1252</v>
      </c>
      <c r="AY1" s="71" t="s">
        <v>42</v>
      </c>
      <c r="AZ1" s="71" t="s">
        <v>43</v>
      </c>
    </row>
    <row r="2" s="56" customFormat="1" ht="17.25" spans="1:52">
      <c r="A2" s="71" t="s">
        <v>57</v>
      </c>
      <c r="B2" s="71" t="s">
        <v>57</v>
      </c>
      <c r="C2" s="71" t="s">
        <v>57</v>
      </c>
      <c r="D2" s="71" t="s">
        <v>57</v>
      </c>
      <c r="E2" s="71" t="s">
        <v>57</v>
      </c>
      <c r="F2" s="71" t="s">
        <v>57</v>
      </c>
      <c r="G2" s="71" t="s">
        <v>57</v>
      </c>
      <c r="H2" s="71" t="s">
        <v>57</v>
      </c>
      <c r="I2" s="71" t="s">
        <v>57</v>
      </c>
      <c r="J2" s="71"/>
      <c r="K2" s="71" t="s">
        <v>56</v>
      </c>
      <c r="L2" s="71" t="s">
        <v>57</v>
      </c>
      <c r="M2" s="71" t="s">
        <v>57</v>
      </c>
      <c r="N2" s="71" t="s">
        <v>696</v>
      </c>
      <c r="O2" s="71" t="s">
        <v>696</v>
      </c>
      <c r="P2" s="71" t="s">
        <v>696</v>
      </c>
      <c r="Q2" s="71" t="s">
        <v>696</v>
      </c>
      <c r="R2" s="71" t="s">
        <v>696</v>
      </c>
      <c r="S2" s="71" t="s">
        <v>56</v>
      </c>
      <c r="T2" s="71" t="s">
        <v>57</v>
      </c>
      <c r="U2" s="71" t="s">
        <v>667</v>
      </c>
      <c r="V2" s="71" t="s">
        <v>667</v>
      </c>
      <c r="W2" s="71" t="s">
        <v>667</v>
      </c>
      <c r="X2" s="71" t="s">
        <v>667</v>
      </c>
      <c r="Y2" s="101" t="s">
        <v>57</v>
      </c>
      <c r="Z2" s="71" t="s">
        <v>57</v>
      </c>
      <c r="AA2" s="71" t="s">
        <v>56</v>
      </c>
      <c r="AB2" s="71" t="s">
        <v>56</v>
      </c>
      <c r="AC2" s="71" t="s">
        <v>56</v>
      </c>
      <c r="AD2" s="71" t="s">
        <v>56</v>
      </c>
      <c r="AE2" s="71" t="s">
        <v>56</v>
      </c>
      <c r="AF2" s="71" t="s">
        <v>56</v>
      </c>
      <c r="AG2" s="71" t="s">
        <v>56</v>
      </c>
      <c r="AH2" s="71" t="s">
        <v>667</v>
      </c>
      <c r="AI2" s="117" t="s">
        <v>664</v>
      </c>
      <c r="AJ2" s="71" t="s">
        <v>56</v>
      </c>
      <c r="AK2" s="71" t="s">
        <v>57</v>
      </c>
      <c r="AL2" s="71" t="s">
        <v>696</v>
      </c>
      <c r="AM2" s="71" t="s">
        <v>696</v>
      </c>
      <c r="AN2" s="71" t="s">
        <v>696</v>
      </c>
      <c r="AO2" s="71" t="s">
        <v>57</v>
      </c>
      <c r="AP2" s="71" t="s">
        <v>57</v>
      </c>
      <c r="AQ2" s="71" t="s">
        <v>57</v>
      </c>
      <c r="AR2" s="71" t="s">
        <v>57</v>
      </c>
      <c r="AS2" s="71" t="s">
        <v>57</v>
      </c>
      <c r="AT2" s="71" t="s">
        <v>667</v>
      </c>
      <c r="AU2" s="71" t="s">
        <v>57</v>
      </c>
      <c r="AV2" s="71" t="s">
        <v>667</v>
      </c>
      <c r="AW2" s="71" t="s">
        <v>667</v>
      </c>
      <c r="AX2" s="71" t="s">
        <v>667</v>
      </c>
      <c r="AY2" s="71" t="s">
        <v>57</v>
      </c>
      <c r="AZ2" s="71" t="s">
        <v>57</v>
      </c>
    </row>
    <row r="3" s="56" customFormat="1" ht="19.5" spans="1:52">
      <c r="A3" s="72"/>
      <c r="B3" s="72"/>
      <c r="C3" s="72"/>
      <c r="D3" s="73" t="s">
        <v>1217</v>
      </c>
      <c r="E3" s="72"/>
      <c r="F3" s="72"/>
      <c r="G3" s="74"/>
      <c r="H3" s="72"/>
      <c r="I3" s="94" t="s">
        <v>1253</v>
      </c>
      <c r="J3" s="72"/>
      <c r="K3" s="94">
        <v>100</v>
      </c>
      <c r="L3" s="72"/>
      <c r="M3" s="72"/>
      <c r="N3" s="94">
        <v>0</v>
      </c>
      <c r="O3" s="72"/>
      <c r="P3" s="72"/>
      <c r="Q3" s="72"/>
      <c r="R3" s="72"/>
      <c r="S3" s="94">
        <v>100</v>
      </c>
      <c r="T3" s="72"/>
      <c r="U3" s="72"/>
      <c r="V3" s="72"/>
      <c r="W3" s="94" t="s">
        <v>1254</v>
      </c>
      <c r="X3" s="72"/>
      <c r="Y3" s="102" t="s">
        <v>1255</v>
      </c>
      <c r="Z3" s="72"/>
      <c r="AA3" s="94">
        <v>100</v>
      </c>
      <c r="AB3" s="94">
        <v>1</v>
      </c>
      <c r="AC3" s="94">
        <v>1000</v>
      </c>
      <c r="AD3" s="72"/>
      <c r="AE3" s="94">
        <v>100</v>
      </c>
      <c r="AF3" s="103">
        <v>1000</v>
      </c>
      <c r="AG3" s="72"/>
      <c r="AH3" s="72"/>
      <c r="AI3" s="118"/>
      <c r="AJ3" s="94">
        <v>1</v>
      </c>
      <c r="AK3" s="72"/>
      <c r="AL3" s="72"/>
      <c r="AM3" s="72"/>
      <c r="AN3" s="72"/>
      <c r="AO3" s="72"/>
      <c r="AP3" s="72"/>
      <c r="AQ3" s="72"/>
      <c r="AR3" s="72"/>
      <c r="AS3" s="72"/>
      <c r="AT3" s="72"/>
      <c r="AU3" s="72"/>
      <c r="AV3" s="72"/>
      <c r="AW3" s="72"/>
      <c r="AX3" s="72"/>
      <c r="AY3" s="71"/>
      <c r="AZ3" s="71"/>
    </row>
    <row r="4" s="57" customFormat="1" spans="1:53">
      <c r="A4" s="61" t="s">
        <v>1256</v>
      </c>
      <c r="B4" s="61" t="s">
        <v>1257</v>
      </c>
      <c r="C4" s="67"/>
      <c r="D4" s="67" t="s">
        <v>1217</v>
      </c>
      <c r="E4" s="67"/>
      <c r="F4" s="67" t="s">
        <v>1258</v>
      </c>
      <c r="G4" s="67"/>
      <c r="H4" s="67"/>
      <c r="I4" s="67" t="s">
        <v>1259</v>
      </c>
      <c r="J4" s="67"/>
      <c r="K4" s="67">
        <v>80</v>
      </c>
      <c r="L4" s="67" t="s">
        <v>1260</v>
      </c>
      <c r="M4" s="67" t="s">
        <v>1261</v>
      </c>
      <c r="N4" s="67"/>
      <c r="O4" s="67"/>
      <c r="P4" s="67"/>
      <c r="Q4" s="67"/>
      <c r="R4" s="67"/>
      <c r="S4" s="67">
        <v>100</v>
      </c>
      <c r="T4" s="67"/>
      <c r="U4" s="61" t="s">
        <v>1262</v>
      </c>
      <c r="V4" s="61" t="s">
        <v>1263</v>
      </c>
      <c r="W4" s="61" t="s">
        <v>1264</v>
      </c>
      <c r="X4" s="67"/>
      <c r="Y4" s="67" t="s">
        <v>1265</v>
      </c>
      <c r="Z4" s="67" t="s">
        <v>1266</v>
      </c>
      <c r="AA4" s="67">
        <v>10000</v>
      </c>
      <c r="AB4" s="67">
        <v>1</v>
      </c>
      <c r="AC4" s="67">
        <v>0</v>
      </c>
      <c r="AD4" s="67">
        <v>0</v>
      </c>
      <c r="AE4" s="67">
        <v>100</v>
      </c>
      <c r="AF4" s="67">
        <v>100</v>
      </c>
      <c r="AG4" s="67"/>
      <c r="AH4" s="67" t="s">
        <v>1267</v>
      </c>
      <c r="AI4" s="61"/>
      <c r="AJ4" s="67">
        <v>1</v>
      </c>
      <c r="AK4" s="67"/>
      <c r="AL4" s="67"/>
      <c r="AM4" s="67"/>
      <c r="AN4" s="67"/>
      <c r="AO4" s="67"/>
      <c r="AP4" s="67"/>
      <c r="AQ4" s="67"/>
      <c r="AR4" s="67"/>
      <c r="AS4" s="67"/>
      <c r="AT4" s="61" t="s">
        <v>1268</v>
      </c>
      <c r="AU4" s="67"/>
      <c r="AV4" s="67"/>
      <c r="AW4" s="67"/>
      <c r="AX4" s="67"/>
      <c r="AY4" s="67"/>
      <c r="AZ4" s="67"/>
      <c r="BA4" s="6"/>
    </row>
    <row r="5" s="58" customFormat="1" spans="1:53">
      <c r="A5" s="61" t="s">
        <v>1269</v>
      </c>
      <c r="B5" s="61" t="s">
        <v>1270</v>
      </c>
      <c r="C5" s="67"/>
      <c r="D5" s="67" t="s">
        <v>1217</v>
      </c>
      <c r="E5" s="67"/>
      <c r="F5" s="67" t="s">
        <v>1271</v>
      </c>
      <c r="G5" s="67"/>
      <c r="H5" s="67"/>
      <c r="I5" s="67" t="s">
        <v>1272</v>
      </c>
      <c r="J5" s="67"/>
      <c r="K5" s="67">
        <v>100</v>
      </c>
      <c r="L5" s="67" t="s">
        <v>1273</v>
      </c>
      <c r="M5" s="67" t="s">
        <v>1274</v>
      </c>
      <c r="N5" s="67"/>
      <c r="O5" s="67"/>
      <c r="P5" s="67"/>
      <c r="Q5" s="67"/>
      <c r="R5" s="67"/>
      <c r="S5" s="67">
        <v>100</v>
      </c>
      <c r="T5" s="67" t="s">
        <v>956</v>
      </c>
      <c r="U5" s="61" t="s">
        <v>1262</v>
      </c>
      <c r="V5" s="61" t="s">
        <v>1256</v>
      </c>
      <c r="W5" s="61" t="s">
        <v>1275</v>
      </c>
      <c r="X5" s="67"/>
      <c r="Y5" s="99" t="s">
        <v>1276</v>
      </c>
      <c r="Z5" s="67"/>
      <c r="AA5" s="99">
        <v>400</v>
      </c>
      <c r="AB5" s="99">
        <v>1</v>
      </c>
      <c r="AC5" s="99">
        <v>0</v>
      </c>
      <c r="AD5" s="99">
        <v>0</v>
      </c>
      <c r="AE5" s="99">
        <v>100</v>
      </c>
      <c r="AF5" s="99">
        <v>300</v>
      </c>
      <c r="AG5" s="99">
        <v>20</v>
      </c>
      <c r="AH5" s="67"/>
      <c r="AI5" s="61" t="s">
        <v>1277</v>
      </c>
      <c r="AJ5" s="67">
        <v>1</v>
      </c>
      <c r="AK5" s="67"/>
      <c r="AL5" s="67"/>
      <c r="AM5" s="67"/>
      <c r="AN5" s="67"/>
      <c r="AO5" s="67"/>
      <c r="AP5" s="67"/>
      <c r="AQ5" s="67"/>
      <c r="AR5" s="67"/>
      <c r="AS5" s="67"/>
      <c r="AT5" s="61"/>
      <c r="AU5" s="67"/>
      <c r="AV5" s="67"/>
      <c r="AW5" s="67"/>
      <c r="AX5" s="67"/>
      <c r="AY5" s="67" t="s">
        <v>1278</v>
      </c>
      <c r="AZ5" s="67" t="s">
        <v>1279</v>
      </c>
      <c r="BA5" s="122"/>
    </row>
    <row r="6" s="59" customFormat="1" spans="1:53">
      <c r="A6" s="61" t="s">
        <v>1280</v>
      </c>
      <c r="B6" s="61" t="s">
        <v>1281</v>
      </c>
      <c r="C6" s="67"/>
      <c r="D6" s="67" t="s">
        <v>1217</v>
      </c>
      <c r="E6" s="67"/>
      <c r="F6" s="67" t="s">
        <v>1282</v>
      </c>
      <c r="G6" s="67"/>
      <c r="H6" s="67"/>
      <c r="I6" s="67" t="s">
        <v>1259</v>
      </c>
      <c r="J6" s="67"/>
      <c r="K6" s="67">
        <v>80</v>
      </c>
      <c r="L6" s="67" t="s">
        <v>1260</v>
      </c>
      <c r="M6" s="67" t="s">
        <v>1261</v>
      </c>
      <c r="N6" s="67"/>
      <c r="O6" s="67"/>
      <c r="P6" s="67"/>
      <c r="Q6" s="67"/>
      <c r="R6" s="67" t="s">
        <v>1283</v>
      </c>
      <c r="S6" s="67">
        <v>100</v>
      </c>
      <c r="T6" s="67"/>
      <c r="U6" s="61" t="s">
        <v>1262</v>
      </c>
      <c r="V6" s="61" t="s">
        <v>1263</v>
      </c>
      <c r="W6" s="61" t="s">
        <v>1264</v>
      </c>
      <c r="X6" s="67"/>
      <c r="Y6" s="67" t="s">
        <v>1265</v>
      </c>
      <c r="Z6" s="67" t="s">
        <v>1266</v>
      </c>
      <c r="AA6" s="67">
        <v>10000</v>
      </c>
      <c r="AB6" s="67">
        <v>1</v>
      </c>
      <c r="AC6" s="67">
        <v>0</v>
      </c>
      <c r="AD6" s="67">
        <v>0</v>
      </c>
      <c r="AE6" s="67">
        <v>100</v>
      </c>
      <c r="AF6" s="67">
        <v>100</v>
      </c>
      <c r="AG6" s="67"/>
      <c r="AH6" s="67" t="s">
        <v>1267</v>
      </c>
      <c r="AI6" s="61"/>
      <c r="AJ6" s="67">
        <v>1</v>
      </c>
      <c r="AK6" s="67"/>
      <c r="AL6" s="67"/>
      <c r="AM6" s="67"/>
      <c r="AN6" s="67"/>
      <c r="AO6" s="67"/>
      <c r="AP6" s="67"/>
      <c r="AQ6" s="67"/>
      <c r="AR6" s="67"/>
      <c r="AS6" s="67"/>
      <c r="AT6" s="61" t="s">
        <v>1268</v>
      </c>
      <c r="AU6" s="67"/>
      <c r="AV6" s="67"/>
      <c r="AW6" s="67"/>
      <c r="AX6" s="67"/>
      <c r="AY6" s="67"/>
      <c r="AZ6" s="67"/>
      <c r="BA6" s="6"/>
    </row>
    <row r="7" s="59" customFormat="1" spans="1:53">
      <c r="A7" s="75" t="s">
        <v>1284</v>
      </c>
      <c r="B7" s="75" t="s">
        <v>1285</v>
      </c>
      <c r="C7" s="76"/>
      <c r="D7" s="76" t="s">
        <v>1286</v>
      </c>
      <c r="E7" s="76"/>
      <c r="F7" s="76" t="s">
        <v>1287</v>
      </c>
      <c r="G7" s="77"/>
      <c r="H7" s="76"/>
      <c r="I7" s="76" t="s">
        <v>1288</v>
      </c>
      <c r="J7" s="76"/>
      <c r="K7" s="76">
        <v>100</v>
      </c>
      <c r="L7" s="76"/>
      <c r="M7" s="76" t="s">
        <v>1289</v>
      </c>
      <c r="N7" s="76"/>
      <c r="O7" s="76"/>
      <c r="P7" s="76"/>
      <c r="Q7" s="76"/>
      <c r="R7" s="76"/>
      <c r="S7" s="76"/>
      <c r="T7" s="76"/>
      <c r="U7" s="61" t="s">
        <v>1262</v>
      </c>
      <c r="V7" s="61" t="s">
        <v>1280</v>
      </c>
      <c r="W7" s="85" t="s">
        <v>1290</v>
      </c>
      <c r="X7" s="76"/>
      <c r="Y7" s="104" t="s">
        <v>1291</v>
      </c>
      <c r="Z7" s="105" t="s">
        <v>1266</v>
      </c>
      <c r="AA7" s="106">
        <v>25000</v>
      </c>
      <c r="AB7" s="107">
        <v>20</v>
      </c>
      <c r="AC7" s="77" t="s">
        <v>672</v>
      </c>
      <c r="AD7" s="77" t="s">
        <v>1292</v>
      </c>
      <c r="AE7" s="77" t="s">
        <v>675</v>
      </c>
      <c r="AF7" s="108">
        <v>1</v>
      </c>
      <c r="AG7" s="76"/>
      <c r="AH7" s="76"/>
      <c r="AI7" s="75" t="s">
        <v>1293</v>
      </c>
      <c r="AJ7" s="76">
        <v>2</v>
      </c>
      <c r="AK7" s="76" t="s">
        <v>1294</v>
      </c>
      <c r="AL7" s="76" t="s">
        <v>1295</v>
      </c>
      <c r="AM7" s="76">
        <v>40</v>
      </c>
      <c r="AN7" s="76"/>
      <c r="AO7" s="76"/>
      <c r="AP7" s="76"/>
      <c r="AQ7" s="76"/>
      <c r="AR7" s="76"/>
      <c r="AS7" s="76"/>
      <c r="AT7" s="85" t="s">
        <v>1296</v>
      </c>
      <c r="AU7" s="77"/>
      <c r="AV7" s="76"/>
      <c r="AW7" s="76"/>
      <c r="AX7" s="76"/>
      <c r="AY7" s="76" t="s">
        <v>1297</v>
      </c>
      <c r="AZ7" s="76" t="s">
        <v>1298</v>
      </c>
      <c r="BA7" s="122"/>
    </row>
    <row r="8" s="59" customFormat="1" spans="1:53">
      <c r="A8" s="61" t="s">
        <v>1299</v>
      </c>
      <c r="B8" s="61" t="s">
        <v>1300</v>
      </c>
      <c r="C8" s="67"/>
      <c r="D8" s="67" t="s">
        <v>1286</v>
      </c>
      <c r="E8" s="67"/>
      <c r="F8" s="67" t="s">
        <v>1301</v>
      </c>
      <c r="G8" s="67"/>
      <c r="H8" s="67"/>
      <c r="I8" s="67" t="s">
        <v>1288</v>
      </c>
      <c r="J8" s="67"/>
      <c r="K8" s="67">
        <v>100</v>
      </c>
      <c r="L8" s="67"/>
      <c r="M8" s="67" t="s">
        <v>1289</v>
      </c>
      <c r="N8" s="67"/>
      <c r="O8" s="67"/>
      <c r="P8" s="67"/>
      <c r="Q8" s="67"/>
      <c r="R8" s="67"/>
      <c r="S8" s="67"/>
      <c r="T8" s="67"/>
      <c r="U8" s="61"/>
      <c r="V8" s="61"/>
      <c r="W8" s="61" t="s">
        <v>1302</v>
      </c>
      <c r="X8" s="67"/>
      <c r="Y8" s="67" t="s">
        <v>1303</v>
      </c>
      <c r="Z8" s="67" t="s">
        <v>1304</v>
      </c>
      <c r="AA8" s="67">
        <v>0</v>
      </c>
      <c r="AB8" s="67">
        <v>50</v>
      </c>
      <c r="AC8" s="67">
        <v>0</v>
      </c>
      <c r="AD8" s="67">
        <v>4</v>
      </c>
      <c r="AE8" s="67">
        <v>10000</v>
      </c>
      <c r="AF8" s="67">
        <v>0</v>
      </c>
      <c r="AG8" s="67"/>
      <c r="AH8" s="67"/>
      <c r="AI8" s="61" t="s">
        <v>1305</v>
      </c>
      <c r="AJ8" s="67"/>
      <c r="AK8" s="67" t="s">
        <v>1294</v>
      </c>
      <c r="AL8" s="67" t="s">
        <v>1306</v>
      </c>
      <c r="AM8" s="67">
        <v>0</v>
      </c>
      <c r="AN8" s="67" t="s">
        <v>1307</v>
      </c>
      <c r="AO8" s="67"/>
      <c r="AP8" s="67"/>
      <c r="AQ8" s="67"/>
      <c r="AR8" s="67"/>
      <c r="AS8" s="67"/>
      <c r="AT8" s="61" t="s">
        <v>1308</v>
      </c>
      <c r="AU8" s="67"/>
      <c r="AV8" s="67"/>
      <c r="AW8" s="67"/>
      <c r="AX8" s="67"/>
      <c r="AY8" s="67" t="s">
        <v>1309</v>
      </c>
      <c r="AZ8" s="67" t="s">
        <v>1310</v>
      </c>
      <c r="BA8" s="122"/>
    </row>
    <row r="9" s="60" customFormat="1" spans="1:53">
      <c r="A9" s="61" t="s">
        <v>1311</v>
      </c>
      <c r="B9" s="61" t="s">
        <v>1312</v>
      </c>
      <c r="C9" s="67"/>
      <c r="D9" s="67" t="s">
        <v>1286</v>
      </c>
      <c r="E9" s="67"/>
      <c r="F9" s="67" t="s">
        <v>1313</v>
      </c>
      <c r="G9" s="67"/>
      <c r="H9" s="67"/>
      <c r="I9" s="67" t="s">
        <v>1314</v>
      </c>
      <c r="J9" s="67"/>
      <c r="K9" s="67">
        <v>100</v>
      </c>
      <c r="L9" s="67"/>
      <c r="M9" s="67" t="s">
        <v>1289</v>
      </c>
      <c r="N9" s="67"/>
      <c r="O9" s="67"/>
      <c r="P9" s="67"/>
      <c r="Q9" s="67"/>
      <c r="R9" s="67"/>
      <c r="S9" s="67"/>
      <c r="T9" s="67"/>
      <c r="U9" s="61" t="s">
        <v>1262</v>
      </c>
      <c r="V9" s="61" t="s">
        <v>1280</v>
      </c>
      <c r="W9" s="61" t="s">
        <v>1315</v>
      </c>
      <c r="X9" s="67"/>
      <c r="Y9" s="67" t="s">
        <v>1303</v>
      </c>
      <c r="Z9" s="67" t="s">
        <v>1304</v>
      </c>
      <c r="AA9" s="67">
        <v>0</v>
      </c>
      <c r="AB9" s="67">
        <v>50</v>
      </c>
      <c r="AC9" s="67">
        <v>0</v>
      </c>
      <c r="AD9" s="67">
        <v>4</v>
      </c>
      <c r="AE9" s="67">
        <v>10000</v>
      </c>
      <c r="AF9" s="67">
        <v>0</v>
      </c>
      <c r="AG9" s="67"/>
      <c r="AH9" s="67"/>
      <c r="AI9" s="61" t="s">
        <v>1316</v>
      </c>
      <c r="AJ9" s="67"/>
      <c r="AK9" s="67" t="s">
        <v>1317</v>
      </c>
      <c r="AL9" s="67" t="s">
        <v>1318</v>
      </c>
      <c r="AM9" s="67">
        <v>0</v>
      </c>
      <c r="AN9" s="67" t="s">
        <v>1307</v>
      </c>
      <c r="AO9" s="67"/>
      <c r="AP9" s="67"/>
      <c r="AQ9" s="67"/>
      <c r="AR9" s="67"/>
      <c r="AS9" s="67"/>
      <c r="AT9" s="61" t="s">
        <v>1319</v>
      </c>
      <c r="AU9" s="67"/>
      <c r="AV9" s="67"/>
      <c r="AW9" s="67"/>
      <c r="AX9" s="67"/>
      <c r="AY9" s="67" t="s">
        <v>1320</v>
      </c>
      <c r="AZ9" s="67" t="s">
        <v>1321</v>
      </c>
      <c r="BA9" s="6"/>
    </row>
    <row r="10" s="59" customFormat="1" ht="17.25" spans="1:53">
      <c r="A10" s="78" t="s">
        <v>1322</v>
      </c>
      <c r="B10" s="61" t="s">
        <v>1323</v>
      </c>
      <c r="C10" s="79"/>
      <c r="D10" s="79"/>
      <c r="E10" s="79"/>
      <c r="F10" s="67" t="s">
        <v>1324</v>
      </c>
      <c r="G10" s="80"/>
      <c r="H10" s="79"/>
      <c r="I10" s="79"/>
      <c r="J10" s="79"/>
      <c r="K10" s="79">
        <v>100</v>
      </c>
      <c r="L10" s="79"/>
      <c r="M10" s="95" t="s">
        <v>1325</v>
      </c>
      <c r="N10" s="79"/>
      <c r="O10" s="79"/>
      <c r="P10" s="79"/>
      <c r="Q10" s="79"/>
      <c r="R10" s="79"/>
      <c r="S10" s="79"/>
      <c r="T10" s="79"/>
      <c r="U10" s="78" t="s">
        <v>1262</v>
      </c>
      <c r="V10" s="78" t="s">
        <v>1280</v>
      </c>
      <c r="W10" s="78" t="s">
        <v>1326</v>
      </c>
      <c r="X10" s="79"/>
      <c r="Y10" s="79" t="s">
        <v>1291</v>
      </c>
      <c r="Z10" s="79"/>
      <c r="AA10" s="109">
        <v>10000</v>
      </c>
      <c r="AB10" s="79">
        <v>1</v>
      </c>
      <c r="AC10" s="79">
        <v>0</v>
      </c>
      <c r="AD10" s="79">
        <v>4</v>
      </c>
      <c r="AE10" s="79"/>
      <c r="AF10" s="79">
        <v>150</v>
      </c>
      <c r="AG10" s="79"/>
      <c r="AH10" s="79" t="s">
        <v>1327</v>
      </c>
      <c r="AI10" s="78"/>
      <c r="AJ10" s="79"/>
      <c r="AK10" s="79"/>
      <c r="AL10" s="79"/>
      <c r="AM10" s="79"/>
      <c r="AN10" s="79"/>
      <c r="AO10" s="79"/>
      <c r="AP10" s="79"/>
      <c r="AQ10" s="79"/>
      <c r="AR10" s="79"/>
      <c r="AS10" s="79"/>
      <c r="AT10" s="98" t="s">
        <v>1268</v>
      </c>
      <c r="AU10" s="79"/>
      <c r="AV10" s="79"/>
      <c r="AW10" s="79"/>
      <c r="AX10" s="79"/>
      <c r="AY10" s="67" t="s">
        <v>1320</v>
      </c>
      <c r="AZ10" s="67" t="s">
        <v>1321</v>
      </c>
      <c r="BA10" s="6"/>
    </row>
    <row r="11" s="60" customFormat="1" spans="1:53">
      <c r="A11" s="61" t="s">
        <v>1328</v>
      </c>
      <c r="B11" s="61" t="s">
        <v>1329</v>
      </c>
      <c r="C11" s="67"/>
      <c r="D11" s="67" t="s">
        <v>1217</v>
      </c>
      <c r="E11" s="67"/>
      <c r="F11" s="67" t="s">
        <v>1330</v>
      </c>
      <c r="G11" s="67"/>
      <c r="H11" s="67"/>
      <c r="I11" s="67" t="s">
        <v>1331</v>
      </c>
      <c r="J11" s="67"/>
      <c r="K11" s="67">
        <v>100</v>
      </c>
      <c r="L11" s="67"/>
      <c r="M11" s="67" t="s">
        <v>1289</v>
      </c>
      <c r="N11" s="67"/>
      <c r="O11" s="67"/>
      <c r="P11" s="67"/>
      <c r="Q11" s="67"/>
      <c r="R11" s="67"/>
      <c r="S11" s="67"/>
      <c r="T11" s="67"/>
      <c r="U11" s="61"/>
      <c r="V11" s="61"/>
      <c r="W11" s="61" t="s">
        <v>1332</v>
      </c>
      <c r="X11" s="67"/>
      <c r="Y11" s="67" t="s">
        <v>1333</v>
      </c>
      <c r="Z11" s="67"/>
      <c r="AA11" s="67">
        <v>12000</v>
      </c>
      <c r="AB11" s="67">
        <v>1</v>
      </c>
      <c r="AC11" s="67">
        <v>0</v>
      </c>
      <c r="AD11" s="67">
        <v>4</v>
      </c>
      <c r="AE11" s="67">
        <v>100</v>
      </c>
      <c r="AF11" s="67">
        <v>100</v>
      </c>
      <c r="AG11" s="67"/>
      <c r="AH11" s="67" t="s">
        <v>1334</v>
      </c>
      <c r="AI11" s="61" t="s">
        <v>1335</v>
      </c>
      <c r="AJ11" s="67">
        <v>3</v>
      </c>
      <c r="AK11" s="67" t="s">
        <v>1336</v>
      </c>
      <c r="AL11" s="99" t="s">
        <v>1337</v>
      </c>
      <c r="AM11" s="67">
        <v>100</v>
      </c>
      <c r="AN11" s="67" t="s">
        <v>1338</v>
      </c>
      <c r="AO11" s="77" t="s">
        <v>1339</v>
      </c>
      <c r="AP11" s="77"/>
      <c r="AQ11" s="77" t="s">
        <v>1340</v>
      </c>
      <c r="AR11" s="67"/>
      <c r="AS11" s="67"/>
      <c r="AT11" s="98" t="s">
        <v>1268</v>
      </c>
      <c r="AU11" s="67"/>
      <c r="AV11" s="67"/>
      <c r="AW11" s="67"/>
      <c r="AX11" s="67"/>
      <c r="AY11" s="67"/>
      <c r="AZ11" s="67"/>
      <c r="BA11" s="6"/>
    </row>
    <row r="12" s="59" customFormat="1" spans="1:53">
      <c r="A12" s="61" t="s">
        <v>1341</v>
      </c>
      <c r="B12" s="61" t="s">
        <v>1342</v>
      </c>
      <c r="C12" s="67"/>
      <c r="D12" s="67"/>
      <c r="E12" s="67"/>
      <c r="F12" s="67" t="s">
        <v>1343</v>
      </c>
      <c r="G12" s="67"/>
      <c r="H12" s="67"/>
      <c r="I12" s="67" t="s">
        <v>1344</v>
      </c>
      <c r="J12" s="67"/>
      <c r="K12" s="67">
        <v>100</v>
      </c>
      <c r="L12" s="67"/>
      <c r="M12" s="67" t="s">
        <v>1325</v>
      </c>
      <c r="N12" s="67"/>
      <c r="O12" s="67"/>
      <c r="P12" s="67"/>
      <c r="Q12" s="67"/>
      <c r="R12" s="67"/>
      <c r="S12" s="67">
        <v>100</v>
      </c>
      <c r="T12" s="67"/>
      <c r="U12" s="61" t="s">
        <v>1262</v>
      </c>
      <c r="V12" s="61" t="s">
        <v>1280</v>
      </c>
      <c r="W12" s="98" t="s">
        <v>1345</v>
      </c>
      <c r="X12" s="99"/>
      <c r="Y12" s="99" t="s">
        <v>1333</v>
      </c>
      <c r="Z12" s="67"/>
      <c r="AA12" s="99">
        <v>5000000</v>
      </c>
      <c r="AB12" s="99">
        <v>1</v>
      </c>
      <c r="AC12" s="99">
        <v>0</v>
      </c>
      <c r="AD12" s="99">
        <v>4</v>
      </c>
      <c r="AE12" s="99">
        <v>100</v>
      </c>
      <c r="AF12" s="99">
        <v>800</v>
      </c>
      <c r="AG12" s="67"/>
      <c r="AH12" s="67" t="s">
        <v>1346</v>
      </c>
      <c r="AI12" s="61"/>
      <c r="AJ12" s="67"/>
      <c r="AK12" s="67"/>
      <c r="AL12" s="67"/>
      <c r="AM12" s="67"/>
      <c r="AN12" s="67"/>
      <c r="AO12" s="67"/>
      <c r="AP12" s="67"/>
      <c r="AQ12" s="67"/>
      <c r="AR12" s="67"/>
      <c r="AS12" s="67"/>
      <c r="AT12" s="61"/>
      <c r="AU12" s="67"/>
      <c r="AV12" s="67"/>
      <c r="AW12" s="67"/>
      <c r="AX12" s="67"/>
      <c r="AY12" s="67"/>
      <c r="AZ12" s="67"/>
      <c r="BA12" s="6"/>
    </row>
    <row r="13" s="61" customFormat="1" spans="1:52">
      <c r="A13" s="78" t="s">
        <v>1347</v>
      </c>
      <c r="B13" s="61" t="s">
        <v>1348</v>
      </c>
      <c r="C13" s="78"/>
      <c r="D13" s="78"/>
      <c r="E13" s="78"/>
      <c r="F13" s="76" t="s">
        <v>1349</v>
      </c>
      <c r="G13" s="81"/>
      <c r="H13" s="78"/>
      <c r="I13" s="78"/>
      <c r="J13" s="78"/>
      <c r="K13" s="78">
        <v>100</v>
      </c>
      <c r="L13" s="78"/>
      <c r="M13" s="96" t="s">
        <v>1325</v>
      </c>
      <c r="N13" s="78"/>
      <c r="O13" s="78"/>
      <c r="P13" s="78"/>
      <c r="Q13" s="78"/>
      <c r="R13" s="78"/>
      <c r="S13" s="78"/>
      <c r="T13" s="78"/>
      <c r="U13" s="78" t="s">
        <v>1262</v>
      </c>
      <c r="V13" s="78" t="s">
        <v>1280</v>
      </c>
      <c r="W13" s="78" t="s">
        <v>1326</v>
      </c>
      <c r="X13" s="78"/>
      <c r="Y13" s="78" t="s">
        <v>1291</v>
      </c>
      <c r="Z13" s="78"/>
      <c r="AA13" s="110">
        <v>10000</v>
      </c>
      <c r="AB13" s="78">
        <v>1</v>
      </c>
      <c r="AC13" s="78">
        <v>0</v>
      </c>
      <c r="AD13" s="78">
        <v>4</v>
      </c>
      <c r="AE13" s="78"/>
      <c r="AF13" s="78">
        <v>150</v>
      </c>
      <c r="AG13" s="78"/>
      <c r="AH13" s="78" t="s">
        <v>1350</v>
      </c>
      <c r="AI13" s="78"/>
      <c r="AJ13" s="78"/>
      <c r="AK13" s="78"/>
      <c r="AL13" s="78"/>
      <c r="AM13" s="78"/>
      <c r="AN13" s="78"/>
      <c r="AO13" s="78"/>
      <c r="AP13" s="78"/>
      <c r="AQ13" s="78"/>
      <c r="AR13" s="78"/>
      <c r="AS13" s="78"/>
      <c r="AT13" s="98" t="s">
        <v>1268</v>
      </c>
      <c r="AU13" s="78"/>
      <c r="AV13" s="78"/>
      <c r="AW13" s="78"/>
      <c r="AX13" s="78"/>
      <c r="AY13" s="75" t="s">
        <v>1297</v>
      </c>
      <c r="AZ13" s="76" t="s">
        <v>1298</v>
      </c>
    </row>
    <row r="14" s="61" customFormat="1" spans="1:52">
      <c r="A14" s="75" t="s">
        <v>1351</v>
      </c>
      <c r="B14" s="75" t="s">
        <v>1352</v>
      </c>
      <c r="C14" s="75"/>
      <c r="D14" s="75" t="s">
        <v>1286</v>
      </c>
      <c r="E14" s="75"/>
      <c r="F14" s="75" t="s">
        <v>1353</v>
      </c>
      <c r="G14" s="75"/>
      <c r="H14" s="75"/>
      <c r="I14" s="75" t="s">
        <v>1354</v>
      </c>
      <c r="J14" s="75"/>
      <c r="K14" s="75">
        <v>100</v>
      </c>
      <c r="L14" s="75"/>
      <c r="M14" s="75" t="s">
        <v>1289</v>
      </c>
      <c r="N14" s="75"/>
      <c r="O14" s="75"/>
      <c r="P14" s="75"/>
      <c r="Q14" s="75"/>
      <c r="R14" s="75"/>
      <c r="S14" s="75"/>
      <c r="T14" s="75"/>
      <c r="U14" s="78" t="s">
        <v>1262</v>
      </c>
      <c r="V14" s="78" t="s">
        <v>1280</v>
      </c>
      <c r="W14" s="85" t="s">
        <v>1355</v>
      </c>
      <c r="X14" s="75"/>
      <c r="Y14" s="85" t="s">
        <v>1356</v>
      </c>
      <c r="Z14" s="85" t="s">
        <v>1266</v>
      </c>
      <c r="AA14" s="111">
        <v>25000</v>
      </c>
      <c r="AB14" s="112">
        <v>20</v>
      </c>
      <c r="AC14" s="85" t="s">
        <v>672</v>
      </c>
      <c r="AD14" s="85" t="s">
        <v>1357</v>
      </c>
      <c r="AE14" s="85" t="s">
        <v>675</v>
      </c>
      <c r="AF14" s="111">
        <v>1200</v>
      </c>
      <c r="AG14" s="75"/>
      <c r="AH14" s="75"/>
      <c r="AI14" s="75" t="s">
        <v>1358</v>
      </c>
      <c r="AJ14" s="75">
        <v>1</v>
      </c>
      <c r="AK14" s="75" t="s">
        <v>1294</v>
      </c>
      <c r="AL14" s="75" t="s">
        <v>1359</v>
      </c>
      <c r="AM14" s="75">
        <v>10</v>
      </c>
      <c r="AN14" s="75"/>
      <c r="AO14" s="75"/>
      <c r="AP14" s="75"/>
      <c r="AQ14" s="75"/>
      <c r="AR14" s="75"/>
      <c r="AS14" s="75"/>
      <c r="AT14" s="85" t="s">
        <v>1296</v>
      </c>
      <c r="AU14" s="85"/>
      <c r="AV14" s="75"/>
      <c r="AW14" s="75"/>
      <c r="AX14" s="75"/>
      <c r="AY14" s="75" t="s">
        <v>1360</v>
      </c>
      <c r="AZ14" s="75" t="s">
        <v>1361</v>
      </c>
    </row>
    <row r="15" s="61" customFormat="1" spans="1:52">
      <c r="A15" s="75" t="s">
        <v>1362</v>
      </c>
      <c r="B15" s="75" t="s">
        <v>1363</v>
      </c>
      <c r="C15" s="75"/>
      <c r="D15" s="75" t="s">
        <v>1286</v>
      </c>
      <c r="E15" s="75"/>
      <c r="F15" s="75" t="s">
        <v>1364</v>
      </c>
      <c r="G15" s="75"/>
      <c r="H15" s="75"/>
      <c r="I15" s="75" t="s">
        <v>1365</v>
      </c>
      <c r="J15" s="75"/>
      <c r="K15" s="75">
        <v>100</v>
      </c>
      <c r="L15" s="75"/>
      <c r="M15" s="75" t="s">
        <v>1289</v>
      </c>
      <c r="N15" s="75"/>
      <c r="O15" s="75"/>
      <c r="P15" s="75"/>
      <c r="Q15" s="75"/>
      <c r="R15" s="75"/>
      <c r="S15" s="75"/>
      <c r="T15" s="75"/>
      <c r="U15" s="78" t="s">
        <v>1262</v>
      </c>
      <c r="V15" s="78" t="s">
        <v>1280</v>
      </c>
      <c r="W15" s="85" t="s">
        <v>1366</v>
      </c>
      <c r="X15" s="75"/>
      <c r="Y15" s="85" t="s">
        <v>1356</v>
      </c>
      <c r="Z15" s="85" t="s">
        <v>1266</v>
      </c>
      <c r="AA15" s="111">
        <v>25000</v>
      </c>
      <c r="AB15" s="112">
        <v>20</v>
      </c>
      <c r="AC15" s="85" t="s">
        <v>672</v>
      </c>
      <c r="AD15" s="85" t="s">
        <v>1357</v>
      </c>
      <c r="AE15" s="85" t="s">
        <v>675</v>
      </c>
      <c r="AF15" s="111">
        <v>1200</v>
      </c>
      <c r="AG15" s="75"/>
      <c r="AH15" s="75" t="s">
        <v>1367</v>
      </c>
      <c r="AI15" s="75" t="s">
        <v>1368</v>
      </c>
      <c r="AJ15" s="75">
        <v>3</v>
      </c>
      <c r="AK15" s="75" t="s">
        <v>1369</v>
      </c>
      <c r="AL15" s="75" t="s">
        <v>1370</v>
      </c>
      <c r="AM15" s="75">
        <v>40</v>
      </c>
      <c r="AN15" s="75"/>
      <c r="AO15" s="75"/>
      <c r="AP15" s="75"/>
      <c r="AQ15" s="75"/>
      <c r="AR15" s="75"/>
      <c r="AS15" s="75"/>
      <c r="AT15" s="85" t="s">
        <v>1296</v>
      </c>
      <c r="AU15" s="85"/>
      <c r="AV15" s="75"/>
      <c r="AW15" s="75"/>
      <c r="AX15" s="75"/>
      <c r="AY15" s="75" t="s">
        <v>1371</v>
      </c>
      <c r="AZ15" s="75" t="s">
        <v>1372</v>
      </c>
    </row>
    <row r="16" s="61" customFormat="1" spans="1:52">
      <c r="A16" s="75" t="s">
        <v>1373</v>
      </c>
      <c r="B16" s="75" t="s">
        <v>1374</v>
      </c>
      <c r="C16" s="75"/>
      <c r="D16" s="75" t="s">
        <v>1286</v>
      </c>
      <c r="E16" s="75"/>
      <c r="F16" s="75" t="s">
        <v>1375</v>
      </c>
      <c r="G16" s="75"/>
      <c r="H16" s="75"/>
      <c r="I16" s="75" t="s">
        <v>1376</v>
      </c>
      <c r="J16" s="75"/>
      <c r="K16" s="75">
        <v>100</v>
      </c>
      <c r="L16" s="75"/>
      <c r="M16" s="75" t="s">
        <v>1289</v>
      </c>
      <c r="N16" s="75"/>
      <c r="O16" s="75"/>
      <c r="P16" s="75"/>
      <c r="Q16" s="75"/>
      <c r="R16" s="75"/>
      <c r="S16" s="75"/>
      <c r="T16" s="75"/>
      <c r="U16" s="78" t="s">
        <v>1262</v>
      </c>
      <c r="V16" s="78" t="s">
        <v>1280</v>
      </c>
      <c r="W16" s="85" t="s">
        <v>1377</v>
      </c>
      <c r="X16" s="75"/>
      <c r="Y16" s="85" t="s">
        <v>1356</v>
      </c>
      <c r="Z16" s="85" t="s">
        <v>1266</v>
      </c>
      <c r="AA16" s="111">
        <v>25000</v>
      </c>
      <c r="AB16" s="112">
        <v>20</v>
      </c>
      <c r="AC16" s="85" t="s">
        <v>672</v>
      </c>
      <c r="AD16" s="85" t="s">
        <v>1357</v>
      </c>
      <c r="AE16" s="85" t="s">
        <v>675</v>
      </c>
      <c r="AF16" s="111">
        <v>1200</v>
      </c>
      <c r="AG16" s="75"/>
      <c r="AH16" s="75" t="s">
        <v>1378</v>
      </c>
      <c r="AI16" s="75" t="s">
        <v>1379</v>
      </c>
      <c r="AJ16" s="75">
        <v>3</v>
      </c>
      <c r="AK16" s="75" t="s">
        <v>1380</v>
      </c>
      <c r="AL16" s="75" t="s">
        <v>1381</v>
      </c>
      <c r="AM16" s="75"/>
      <c r="AN16" s="75"/>
      <c r="AO16" s="75"/>
      <c r="AP16" s="75"/>
      <c r="AQ16" s="75"/>
      <c r="AR16" s="75"/>
      <c r="AS16" s="75"/>
      <c r="AT16" s="85" t="s">
        <v>1296</v>
      </c>
      <c r="AU16" s="85"/>
      <c r="AV16" s="75"/>
      <c r="AW16" s="75"/>
      <c r="AX16" s="75"/>
      <c r="AY16" s="75" t="s">
        <v>1382</v>
      </c>
      <c r="AZ16" s="75" t="s">
        <v>1383</v>
      </c>
    </row>
    <row r="17" s="61" customFormat="1" spans="1:52">
      <c r="A17" s="75" t="s">
        <v>1384</v>
      </c>
      <c r="B17" s="75" t="s">
        <v>1385</v>
      </c>
      <c r="C17" s="75"/>
      <c r="D17" s="75" t="s">
        <v>1286</v>
      </c>
      <c r="E17" s="75"/>
      <c r="F17" s="75" t="s">
        <v>1386</v>
      </c>
      <c r="G17" s="75"/>
      <c r="H17" s="75"/>
      <c r="I17" s="75" t="s">
        <v>1288</v>
      </c>
      <c r="J17" s="75"/>
      <c r="K17" s="75">
        <v>100</v>
      </c>
      <c r="L17" s="75"/>
      <c r="M17" s="75" t="s">
        <v>1289</v>
      </c>
      <c r="N17" s="75"/>
      <c r="O17" s="75"/>
      <c r="P17" s="75"/>
      <c r="Q17" s="75"/>
      <c r="R17" s="75"/>
      <c r="S17" s="75"/>
      <c r="T17" s="75"/>
      <c r="U17" s="78" t="s">
        <v>1262</v>
      </c>
      <c r="V17" s="78" t="s">
        <v>1280</v>
      </c>
      <c r="W17" s="85" t="s">
        <v>1387</v>
      </c>
      <c r="X17" s="75"/>
      <c r="Y17" s="85" t="s">
        <v>1356</v>
      </c>
      <c r="Z17" s="85" t="s">
        <v>1266</v>
      </c>
      <c r="AA17" s="111">
        <v>25000</v>
      </c>
      <c r="AB17" s="112">
        <v>20</v>
      </c>
      <c r="AC17" s="85" t="s">
        <v>672</v>
      </c>
      <c r="AD17" s="85" t="s">
        <v>1357</v>
      </c>
      <c r="AE17" s="85" t="s">
        <v>675</v>
      </c>
      <c r="AF17" s="111">
        <v>1200</v>
      </c>
      <c r="AG17" s="75"/>
      <c r="AH17" s="75"/>
      <c r="AI17" s="75" t="s">
        <v>1388</v>
      </c>
      <c r="AJ17" s="75">
        <v>1</v>
      </c>
      <c r="AK17" s="75" t="s">
        <v>1294</v>
      </c>
      <c r="AL17" s="75" t="s">
        <v>1389</v>
      </c>
      <c r="AM17" s="75">
        <v>35</v>
      </c>
      <c r="AN17" s="75"/>
      <c r="AO17" s="75"/>
      <c r="AP17" s="75"/>
      <c r="AQ17" s="75"/>
      <c r="AR17" s="75"/>
      <c r="AS17" s="75"/>
      <c r="AT17" s="85" t="s">
        <v>1296</v>
      </c>
      <c r="AU17" s="85"/>
      <c r="AV17" s="75"/>
      <c r="AW17" s="75"/>
      <c r="AX17" s="75"/>
      <c r="AY17" s="75" t="s">
        <v>1390</v>
      </c>
      <c r="AZ17" s="75" t="s">
        <v>1391</v>
      </c>
    </row>
    <row r="18" s="61" customFormat="1" spans="1:52">
      <c r="A18" s="78" t="s">
        <v>1392</v>
      </c>
      <c r="B18" s="61" t="s">
        <v>1393</v>
      </c>
      <c r="C18" s="78"/>
      <c r="D18" s="78"/>
      <c r="E18" s="78"/>
      <c r="F18" s="61" t="s">
        <v>1394</v>
      </c>
      <c r="G18" s="81"/>
      <c r="H18" s="78"/>
      <c r="I18" s="78"/>
      <c r="J18" s="78"/>
      <c r="K18" s="78">
        <v>100</v>
      </c>
      <c r="L18" s="78"/>
      <c r="M18" s="96" t="s">
        <v>1325</v>
      </c>
      <c r="N18" s="78"/>
      <c r="O18" s="78"/>
      <c r="P18" s="78"/>
      <c r="Q18" s="78"/>
      <c r="R18" s="78"/>
      <c r="S18" s="78"/>
      <c r="T18" s="78"/>
      <c r="U18" s="78" t="s">
        <v>1262</v>
      </c>
      <c r="V18" s="78" t="s">
        <v>1280</v>
      </c>
      <c r="W18" s="78" t="s">
        <v>1395</v>
      </c>
      <c r="X18" s="78"/>
      <c r="Y18" s="78" t="s">
        <v>1291</v>
      </c>
      <c r="Z18" s="78"/>
      <c r="AA18" s="110">
        <v>10000</v>
      </c>
      <c r="AB18" s="78">
        <v>1</v>
      </c>
      <c r="AC18" s="78">
        <v>0</v>
      </c>
      <c r="AD18" s="78">
        <v>3</v>
      </c>
      <c r="AE18" s="78"/>
      <c r="AF18" s="78">
        <v>150</v>
      </c>
      <c r="AG18" s="78"/>
      <c r="AH18" s="78" t="s">
        <v>1396</v>
      </c>
      <c r="AI18" s="78"/>
      <c r="AJ18" s="78"/>
      <c r="AK18" s="78"/>
      <c r="AL18" s="78"/>
      <c r="AM18" s="78"/>
      <c r="AN18" s="78"/>
      <c r="AO18" s="78"/>
      <c r="AP18" s="78"/>
      <c r="AQ18" s="78"/>
      <c r="AR18" s="78"/>
      <c r="AS18" s="78"/>
      <c r="AT18" s="98" t="s">
        <v>1268</v>
      </c>
      <c r="AU18" s="78"/>
      <c r="AV18" s="78"/>
      <c r="AW18" s="78"/>
      <c r="AX18" s="78"/>
      <c r="AY18" s="75" t="s">
        <v>1397</v>
      </c>
      <c r="AZ18" s="75" t="s">
        <v>1398</v>
      </c>
    </row>
    <row r="19" s="61" customFormat="1" spans="1:52">
      <c r="A19" s="82" t="s">
        <v>1399</v>
      </c>
      <c r="B19" s="83" t="s">
        <v>1400</v>
      </c>
      <c r="C19" s="78"/>
      <c r="D19" s="78"/>
      <c r="E19" s="78"/>
      <c r="F19" s="61" t="s">
        <v>1401</v>
      </c>
      <c r="G19" s="81"/>
      <c r="H19" s="78"/>
      <c r="I19" s="78"/>
      <c r="J19" s="78"/>
      <c r="K19" s="78">
        <v>100</v>
      </c>
      <c r="L19" s="78"/>
      <c r="M19" s="96" t="s">
        <v>1325</v>
      </c>
      <c r="N19" s="78"/>
      <c r="O19" s="78"/>
      <c r="P19" s="78"/>
      <c r="Q19" s="78"/>
      <c r="R19" s="78"/>
      <c r="S19" s="78"/>
      <c r="T19" s="78"/>
      <c r="U19" s="82"/>
      <c r="V19" s="82"/>
      <c r="W19" s="82" t="s">
        <v>1395</v>
      </c>
      <c r="X19" s="78"/>
      <c r="Y19" s="78" t="s">
        <v>1291</v>
      </c>
      <c r="Z19" s="78"/>
      <c r="AA19" s="110">
        <v>10000</v>
      </c>
      <c r="AB19" s="78">
        <v>1</v>
      </c>
      <c r="AC19" s="78">
        <v>0</v>
      </c>
      <c r="AD19" s="78">
        <v>3</v>
      </c>
      <c r="AE19" s="78"/>
      <c r="AF19" s="78">
        <v>150</v>
      </c>
      <c r="AG19" s="78"/>
      <c r="AH19" s="78"/>
      <c r="AI19" s="78"/>
      <c r="AJ19" s="78"/>
      <c r="AK19" s="78"/>
      <c r="AL19" s="78"/>
      <c r="AM19" s="78"/>
      <c r="AN19" s="78"/>
      <c r="AO19" s="78"/>
      <c r="AP19" s="78"/>
      <c r="AQ19" s="78"/>
      <c r="AR19" s="78"/>
      <c r="AS19" s="78"/>
      <c r="AT19" s="119" t="s">
        <v>1268</v>
      </c>
      <c r="AU19" s="78"/>
      <c r="AV19" s="78"/>
      <c r="AW19" s="78"/>
      <c r="AX19" s="78"/>
      <c r="AY19" s="75"/>
      <c r="AZ19" s="75"/>
    </row>
    <row r="20" s="62" customFormat="1" spans="1:52">
      <c r="A20" s="78" t="s">
        <v>1402</v>
      </c>
      <c r="B20" s="61" t="s">
        <v>1403</v>
      </c>
      <c r="C20" s="78"/>
      <c r="D20" s="78"/>
      <c r="E20" s="78"/>
      <c r="F20" s="61" t="s">
        <v>1404</v>
      </c>
      <c r="G20" s="81"/>
      <c r="H20" s="78"/>
      <c r="I20" s="78"/>
      <c r="J20" s="78"/>
      <c r="K20" s="78">
        <v>100</v>
      </c>
      <c r="L20" s="78"/>
      <c r="M20" s="96" t="s">
        <v>1325</v>
      </c>
      <c r="N20" s="78"/>
      <c r="O20" s="78"/>
      <c r="P20" s="78"/>
      <c r="Q20" s="78"/>
      <c r="R20" s="78"/>
      <c r="S20" s="78"/>
      <c r="T20" s="78"/>
      <c r="U20" s="78" t="s">
        <v>1262</v>
      </c>
      <c r="V20" s="78" t="s">
        <v>1280</v>
      </c>
      <c r="W20" s="78" t="s">
        <v>1326</v>
      </c>
      <c r="X20" s="78"/>
      <c r="Y20" s="78" t="s">
        <v>1405</v>
      </c>
      <c r="Z20" s="78" t="s">
        <v>1266</v>
      </c>
      <c r="AA20" s="110">
        <v>10000</v>
      </c>
      <c r="AB20" s="78">
        <v>1</v>
      </c>
      <c r="AC20" s="78">
        <v>0</v>
      </c>
      <c r="AD20" s="78">
        <v>4</v>
      </c>
      <c r="AE20" s="78">
        <v>100</v>
      </c>
      <c r="AF20" s="78">
        <v>100</v>
      </c>
      <c r="AG20" s="78"/>
      <c r="AH20" s="78" t="s">
        <v>1406</v>
      </c>
      <c r="AI20" s="78"/>
      <c r="AJ20" s="78"/>
      <c r="AK20" s="78"/>
      <c r="AL20" s="78"/>
      <c r="AM20" s="78"/>
      <c r="AN20" s="78"/>
      <c r="AO20" s="78"/>
      <c r="AP20" s="78"/>
      <c r="AQ20" s="78"/>
      <c r="AR20" s="78"/>
      <c r="AS20" s="78"/>
      <c r="AT20" s="98" t="s">
        <v>1268</v>
      </c>
      <c r="AU20" s="78"/>
      <c r="AV20" s="78"/>
      <c r="AW20" s="78"/>
      <c r="AX20" s="78"/>
      <c r="AY20" s="61" t="s">
        <v>1407</v>
      </c>
      <c r="AZ20" s="61" t="s">
        <v>1408</v>
      </c>
    </row>
    <row r="21" s="63" customFormat="1" spans="1:52">
      <c r="A21" s="84" t="s">
        <v>1409</v>
      </c>
      <c r="B21" s="84" t="s">
        <v>1410</v>
      </c>
      <c r="C21" s="84"/>
      <c r="D21" s="84" t="s">
        <v>1286</v>
      </c>
      <c r="E21" s="84"/>
      <c r="F21" s="84" t="s">
        <v>1411</v>
      </c>
      <c r="G21" s="84"/>
      <c r="H21" s="84"/>
      <c r="I21" s="84" t="s">
        <v>1412</v>
      </c>
      <c r="J21" s="84"/>
      <c r="K21" s="84" t="s">
        <v>675</v>
      </c>
      <c r="L21" s="84"/>
      <c r="M21" s="84" t="s">
        <v>1289</v>
      </c>
      <c r="N21" s="84"/>
      <c r="O21" s="84"/>
      <c r="P21" s="84"/>
      <c r="Q21" s="84"/>
      <c r="R21" s="84"/>
      <c r="S21" s="84"/>
      <c r="T21" s="84"/>
      <c r="U21" s="78" t="s">
        <v>1262</v>
      </c>
      <c r="V21" s="78" t="s">
        <v>1280</v>
      </c>
      <c r="W21" s="84" t="s">
        <v>1413</v>
      </c>
      <c r="X21" s="84"/>
      <c r="Y21" s="84" t="s">
        <v>1405</v>
      </c>
      <c r="Z21" s="84" t="s">
        <v>1266</v>
      </c>
      <c r="AA21" s="113">
        <v>10000</v>
      </c>
      <c r="AB21" s="114">
        <v>1</v>
      </c>
      <c r="AC21" s="84" t="s">
        <v>672</v>
      </c>
      <c r="AD21" s="84" t="s">
        <v>1292</v>
      </c>
      <c r="AE21" s="84" t="s">
        <v>675</v>
      </c>
      <c r="AF21" s="113">
        <v>100</v>
      </c>
      <c r="AG21" s="84"/>
      <c r="AH21" s="84" t="s">
        <v>1414</v>
      </c>
      <c r="AI21" s="84" t="s">
        <v>1415</v>
      </c>
      <c r="AJ21" s="84">
        <v>3</v>
      </c>
      <c r="AK21" s="84" t="s">
        <v>1416</v>
      </c>
      <c r="AL21" s="84" t="s">
        <v>1417</v>
      </c>
      <c r="AM21" s="84" t="s">
        <v>1418</v>
      </c>
      <c r="AN21" s="84"/>
      <c r="AO21" s="84"/>
      <c r="AP21" s="84"/>
      <c r="AQ21" s="84"/>
      <c r="AR21" s="84"/>
      <c r="AS21" s="84"/>
      <c r="AT21" s="84" t="s">
        <v>1296</v>
      </c>
      <c r="AU21" s="84"/>
      <c r="AV21" s="84"/>
      <c r="AW21" s="84"/>
      <c r="AX21" s="84"/>
      <c r="AY21" s="84" t="s">
        <v>1407</v>
      </c>
      <c r="AZ21" s="123" t="s">
        <v>1408</v>
      </c>
    </row>
    <row r="22" s="62" customFormat="1" spans="1:52">
      <c r="A22" s="78" t="s">
        <v>1419</v>
      </c>
      <c r="B22" s="61" t="s">
        <v>1420</v>
      </c>
      <c r="C22" s="78"/>
      <c r="D22" s="78"/>
      <c r="E22" s="78"/>
      <c r="F22" s="61" t="s">
        <v>1421</v>
      </c>
      <c r="G22" s="81"/>
      <c r="H22" s="78"/>
      <c r="I22" s="78"/>
      <c r="J22" s="78"/>
      <c r="K22" s="78">
        <v>100</v>
      </c>
      <c r="L22" s="78"/>
      <c r="M22" s="96" t="s">
        <v>1325</v>
      </c>
      <c r="N22" s="78"/>
      <c r="O22" s="78"/>
      <c r="P22" s="78"/>
      <c r="Q22" s="78"/>
      <c r="R22" s="78"/>
      <c r="S22" s="78"/>
      <c r="T22" s="78"/>
      <c r="U22" s="78" t="s">
        <v>1262</v>
      </c>
      <c r="V22" s="78" t="s">
        <v>1280</v>
      </c>
      <c r="W22" s="78" t="s">
        <v>1326</v>
      </c>
      <c r="X22" s="78"/>
      <c r="Y22" s="78" t="s">
        <v>1405</v>
      </c>
      <c r="Z22" s="78" t="s">
        <v>1266</v>
      </c>
      <c r="AA22" s="110">
        <v>10000</v>
      </c>
      <c r="AB22" s="78">
        <v>1</v>
      </c>
      <c r="AC22" s="78">
        <v>0</v>
      </c>
      <c r="AD22" s="78">
        <v>4</v>
      </c>
      <c r="AE22" s="78">
        <v>100</v>
      </c>
      <c r="AF22" s="78">
        <v>100</v>
      </c>
      <c r="AG22" s="78"/>
      <c r="AH22" s="78" t="s">
        <v>1422</v>
      </c>
      <c r="AI22" s="78"/>
      <c r="AJ22" s="78"/>
      <c r="AK22" s="78"/>
      <c r="AL22" s="78"/>
      <c r="AM22" s="78"/>
      <c r="AN22" s="78"/>
      <c r="AO22" s="78"/>
      <c r="AP22" s="78"/>
      <c r="AQ22" s="78"/>
      <c r="AR22" s="78"/>
      <c r="AS22" s="78"/>
      <c r="AT22" s="98" t="s">
        <v>1268</v>
      </c>
      <c r="AU22" s="78"/>
      <c r="AV22" s="78"/>
      <c r="AW22" s="78"/>
      <c r="AX22" s="78"/>
      <c r="AY22" s="61" t="s">
        <v>1423</v>
      </c>
      <c r="AZ22" s="61" t="s">
        <v>1424</v>
      </c>
    </row>
    <row r="23" s="64" customFormat="1" spans="1:52">
      <c r="A23" s="84" t="s">
        <v>1425</v>
      </c>
      <c r="B23" s="84" t="s">
        <v>1426</v>
      </c>
      <c r="C23" s="84"/>
      <c r="D23" s="84" t="s">
        <v>1286</v>
      </c>
      <c r="E23" s="84"/>
      <c r="F23" s="84" t="s">
        <v>1427</v>
      </c>
      <c r="G23" s="84"/>
      <c r="H23" s="84"/>
      <c r="I23" s="84" t="s">
        <v>1288</v>
      </c>
      <c r="J23" s="84"/>
      <c r="K23" s="84" t="s">
        <v>675</v>
      </c>
      <c r="L23" s="84"/>
      <c r="M23" s="84" t="s">
        <v>1289</v>
      </c>
      <c r="N23" s="84"/>
      <c r="O23" s="84"/>
      <c r="P23" s="84"/>
      <c r="Q23" s="84"/>
      <c r="R23" s="84"/>
      <c r="S23" s="84"/>
      <c r="T23" s="84"/>
      <c r="U23" s="78" t="s">
        <v>1262</v>
      </c>
      <c r="V23" s="78" t="s">
        <v>1280</v>
      </c>
      <c r="W23" s="84" t="s">
        <v>1428</v>
      </c>
      <c r="X23" s="84"/>
      <c r="Y23" s="84" t="s">
        <v>1405</v>
      </c>
      <c r="Z23" s="84" t="s">
        <v>1266</v>
      </c>
      <c r="AA23" s="113">
        <v>10000</v>
      </c>
      <c r="AB23" s="114">
        <v>1</v>
      </c>
      <c r="AC23" s="84" t="s">
        <v>672</v>
      </c>
      <c r="AD23" s="84" t="s">
        <v>1292</v>
      </c>
      <c r="AE23" s="84" t="s">
        <v>675</v>
      </c>
      <c r="AF23" s="113">
        <v>100</v>
      </c>
      <c r="AG23" s="84"/>
      <c r="AH23" s="84"/>
      <c r="AI23" s="84" t="s">
        <v>1429</v>
      </c>
      <c r="AJ23" s="84">
        <v>3</v>
      </c>
      <c r="AK23" s="84" t="s">
        <v>1294</v>
      </c>
      <c r="AL23" s="84" t="s">
        <v>1430</v>
      </c>
      <c r="AM23" s="84" t="s">
        <v>1431</v>
      </c>
      <c r="AN23" s="84"/>
      <c r="AO23" s="84"/>
      <c r="AP23" s="84"/>
      <c r="AQ23" s="84"/>
      <c r="AR23" s="84"/>
      <c r="AS23" s="84"/>
      <c r="AT23" s="84" t="s">
        <v>1296</v>
      </c>
      <c r="AU23" s="84"/>
      <c r="AV23" s="84"/>
      <c r="AW23" s="84"/>
      <c r="AX23" s="84"/>
      <c r="AY23" s="84" t="s">
        <v>1423</v>
      </c>
      <c r="AZ23" s="84" t="s">
        <v>1424</v>
      </c>
    </row>
    <row r="24" s="65" customFormat="1" spans="1:52">
      <c r="A24" s="85" t="s">
        <v>1432</v>
      </c>
      <c r="B24" s="85" t="s">
        <v>1433</v>
      </c>
      <c r="C24" s="85"/>
      <c r="D24" s="85" t="s">
        <v>1286</v>
      </c>
      <c r="E24" s="85"/>
      <c r="F24" s="85" t="s">
        <v>1434</v>
      </c>
      <c r="G24" s="85"/>
      <c r="H24" s="85"/>
      <c r="I24" s="85" t="s">
        <v>1288</v>
      </c>
      <c r="J24" s="85"/>
      <c r="K24" s="85" t="s">
        <v>675</v>
      </c>
      <c r="L24" s="85"/>
      <c r="M24" s="85" t="s">
        <v>1289</v>
      </c>
      <c r="N24" s="85"/>
      <c r="O24" s="85"/>
      <c r="P24" s="85"/>
      <c r="Q24" s="85"/>
      <c r="R24" s="85"/>
      <c r="S24" s="85"/>
      <c r="T24" s="85"/>
      <c r="U24" s="85"/>
      <c r="V24" s="85"/>
      <c r="W24" s="85" t="s">
        <v>1332</v>
      </c>
      <c r="X24" s="85"/>
      <c r="Y24" s="85" t="s">
        <v>1435</v>
      </c>
      <c r="Z24" s="85" t="s">
        <v>1266</v>
      </c>
      <c r="AA24" s="111">
        <v>0</v>
      </c>
      <c r="AB24" s="112">
        <v>1</v>
      </c>
      <c r="AC24" s="85" t="s">
        <v>672</v>
      </c>
      <c r="AD24" s="85" t="s">
        <v>1292</v>
      </c>
      <c r="AE24" s="85" t="s">
        <v>675</v>
      </c>
      <c r="AF24" s="111">
        <v>1200</v>
      </c>
      <c r="AG24" s="85"/>
      <c r="AH24" s="85"/>
      <c r="AI24" s="85" t="s">
        <v>1436</v>
      </c>
      <c r="AJ24" s="85" t="s">
        <v>670</v>
      </c>
      <c r="AK24" s="85" t="s">
        <v>1294</v>
      </c>
      <c r="AL24" s="85" t="s">
        <v>1437</v>
      </c>
      <c r="AM24" s="85" t="s">
        <v>1438</v>
      </c>
      <c r="AN24" s="85"/>
      <c r="AO24" s="85"/>
      <c r="AP24" s="85"/>
      <c r="AQ24" s="85"/>
      <c r="AR24" s="85"/>
      <c r="AS24" s="85"/>
      <c r="AT24" s="85" t="s">
        <v>1439</v>
      </c>
      <c r="AU24" s="85"/>
      <c r="AV24" s="85"/>
      <c r="AW24" s="85"/>
      <c r="AX24" s="85"/>
      <c r="AY24" s="85" t="s">
        <v>1440</v>
      </c>
      <c r="AZ24" s="85" t="s">
        <v>1441</v>
      </c>
    </row>
    <row r="25" s="65" customFormat="1" spans="1:52">
      <c r="A25" s="85" t="s">
        <v>1442</v>
      </c>
      <c r="B25" s="85" t="s">
        <v>1443</v>
      </c>
      <c r="C25" s="85"/>
      <c r="D25" s="85"/>
      <c r="E25" s="85"/>
      <c r="F25" s="85" t="s">
        <v>1444</v>
      </c>
      <c r="G25" s="85"/>
      <c r="H25" s="85"/>
      <c r="I25" s="85" t="s">
        <v>1445</v>
      </c>
      <c r="J25" s="85"/>
      <c r="K25" s="85" t="s">
        <v>675</v>
      </c>
      <c r="L25" s="85"/>
      <c r="M25" s="85" t="s">
        <v>1289</v>
      </c>
      <c r="N25" s="85"/>
      <c r="O25" s="85"/>
      <c r="P25" s="85"/>
      <c r="Q25" s="85"/>
      <c r="R25" s="85"/>
      <c r="S25" s="100"/>
      <c r="T25" s="100"/>
      <c r="U25" s="100"/>
      <c r="V25" s="100"/>
      <c r="W25" s="85" t="s">
        <v>1332</v>
      </c>
      <c r="X25" s="85"/>
      <c r="Y25" s="100" t="s">
        <v>1356</v>
      </c>
      <c r="Z25" s="100" t="s">
        <v>1266</v>
      </c>
      <c r="AA25" s="111">
        <v>0</v>
      </c>
      <c r="AB25" s="112">
        <v>1</v>
      </c>
      <c r="AC25" s="85" t="s">
        <v>672</v>
      </c>
      <c r="AD25" s="85" t="s">
        <v>1292</v>
      </c>
      <c r="AE25" s="85" t="s">
        <v>675</v>
      </c>
      <c r="AF25" s="111">
        <v>100</v>
      </c>
      <c r="AG25" s="85"/>
      <c r="AH25" s="85"/>
      <c r="AI25" s="85" t="s">
        <v>1446</v>
      </c>
      <c r="AJ25" s="85"/>
      <c r="AK25" s="85"/>
      <c r="AL25" s="85"/>
      <c r="AM25" s="85"/>
      <c r="AN25" s="85" t="s">
        <v>1447</v>
      </c>
      <c r="AO25" s="85"/>
      <c r="AP25" s="85"/>
      <c r="AQ25" s="85"/>
      <c r="AR25" s="85"/>
      <c r="AS25" s="85"/>
      <c r="AT25" s="85" t="s">
        <v>1439</v>
      </c>
      <c r="AU25" s="85"/>
      <c r="AV25" s="85"/>
      <c r="AW25" s="85"/>
      <c r="AX25" s="85"/>
      <c r="AY25" s="85" t="s">
        <v>1448</v>
      </c>
      <c r="AZ25" s="85" t="s">
        <v>1449</v>
      </c>
    </row>
    <row r="26" s="65" customFormat="1" spans="1:52">
      <c r="A26" s="85" t="s">
        <v>1450</v>
      </c>
      <c r="B26" s="85" t="s">
        <v>1451</v>
      </c>
      <c r="C26" s="85"/>
      <c r="D26" s="85"/>
      <c r="E26" s="85"/>
      <c r="F26" s="85" t="s">
        <v>1452</v>
      </c>
      <c r="G26" s="85"/>
      <c r="H26" s="85"/>
      <c r="I26" s="85" t="s">
        <v>1344</v>
      </c>
      <c r="J26" s="85"/>
      <c r="K26" s="85" t="s">
        <v>675</v>
      </c>
      <c r="L26" s="85"/>
      <c r="M26" s="85" t="s">
        <v>1325</v>
      </c>
      <c r="N26" s="85"/>
      <c r="O26" s="85"/>
      <c r="P26" s="85"/>
      <c r="Q26" s="85"/>
      <c r="R26" s="85"/>
      <c r="S26" s="85"/>
      <c r="T26" s="85"/>
      <c r="U26" s="85"/>
      <c r="V26" s="100"/>
      <c r="W26" s="85" t="s">
        <v>1254</v>
      </c>
      <c r="X26" s="85"/>
      <c r="Y26" s="85" t="s">
        <v>1255</v>
      </c>
      <c r="Z26" s="85" t="s">
        <v>1304</v>
      </c>
      <c r="AA26" s="111">
        <v>2000</v>
      </c>
      <c r="AB26" s="112">
        <v>1</v>
      </c>
      <c r="AC26" s="85" t="s">
        <v>675</v>
      </c>
      <c r="AD26" s="85" t="s">
        <v>672</v>
      </c>
      <c r="AE26" s="85" t="s">
        <v>675</v>
      </c>
      <c r="AF26" s="111">
        <v>0</v>
      </c>
      <c r="AG26" s="85"/>
      <c r="AH26" s="85" t="s">
        <v>1453</v>
      </c>
      <c r="AI26" s="85"/>
      <c r="AJ26" s="85"/>
      <c r="AK26" s="85"/>
      <c r="AL26" s="85"/>
      <c r="AM26" s="85"/>
      <c r="AN26" s="85"/>
      <c r="AO26" s="85"/>
      <c r="AP26" s="85"/>
      <c r="AQ26" s="85"/>
      <c r="AR26" s="85"/>
      <c r="AS26" s="85"/>
      <c r="AT26" s="85"/>
      <c r="AU26" s="85"/>
      <c r="AV26" s="85"/>
      <c r="AW26" s="85"/>
      <c r="AX26" s="85"/>
      <c r="AY26" s="85" t="s">
        <v>1454</v>
      </c>
      <c r="AZ26" s="85" t="s">
        <v>1455</v>
      </c>
    </row>
    <row r="27" s="65" customFormat="1" spans="1:52">
      <c r="A27" s="85" t="s">
        <v>1456</v>
      </c>
      <c r="B27" s="85" t="s">
        <v>1457</v>
      </c>
      <c r="C27" s="85"/>
      <c r="D27" s="85"/>
      <c r="E27" s="85"/>
      <c r="F27" s="85" t="s">
        <v>1458</v>
      </c>
      <c r="G27" s="85"/>
      <c r="H27" s="85"/>
      <c r="I27" s="85" t="s">
        <v>1344</v>
      </c>
      <c r="J27" s="85"/>
      <c r="K27" s="85" t="s">
        <v>675</v>
      </c>
      <c r="L27" s="85"/>
      <c r="M27" s="85" t="s">
        <v>1325</v>
      </c>
      <c r="N27" s="85"/>
      <c r="O27" s="85"/>
      <c r="P27" s="85"/>
      <c r="Q27" s="85"/>
      <c r="R27" s="85"/>
      <c r="S27" s="85"/>
      <c r="T27" s="85"/>
      <c r="U27" s="85"/>
      <c r="V27" s="100"/>
      <c r="W27" s="85" t="s">
        <v>1459</v>
      </c>
      <c r="X27" s="85"/>
      <c r="Y27" s="85" t="s">
        <v>1460</v>
      </c>
      <c r="Z27" s="85" t="s">
        <v>1266</v>
      </c>
      <c r="AA27" s="111">
        <v>5000</v>
      </c>
      <c r="AB27" s="112">
        <v>1</v>
      </c>
      <c r="AC27" s="85" t="s">
        <v>1461</v>
      </c>
      <c r="AD27" s="85" t="s">
        <v>672</v>
      </c>
      <c r="AE27" s="85" t="s">
        <v>675</v>
      </c>
      <c r="AF27" s="111">
        <v>0</v>
      </c>
      <c r="AG27" s="85"/>
      <c r="AH27" s="85" t="s">
        <v>1462</v>
      </c>
      <c r="AI27" s="85"/>
      <c r="AJ27" s="85"/>
      <c r="AK27" s="85"/>
      <c r="AL27" s="85"/>
      <c r="AM27" s="85"/>
      <c r="AN27" s="85"/>
      <c r="AO27" s="85"/>
      <c r="AP27" s="85"/>
      <c r="AQ27" s="85"/>
      <c r="AR27" s="85"/>
      <c r="AS27" s="85"/>
      <c r="AT27" s="85"/>
      <c r="AU27" s="85"/>
      <c r="AV27" s="85"/>
      <c r="AW27" s="85"/>
      <c r="AX27" s="85"/>
      <c r="AY27" s="85" t="s">
        <v>1454</v>
      </c>
      <c r="AZ27" s="85" t="s">
        <v>1455</v>
      </c>
    </row>
    <row r="28" s="65" customFormat="1" spans="1:52">
      <c r="A28" s="85" t="s">
        <v>1463</v>
      </c>
      <c r="B28" s="85" t="s">
        <v>1464</v>
      </c>
      <c r="C28" s="85"/>
      <c r="D28" s="85"/>
      <c r="E28" s="85"/>
      <c r="F28" s="85" t="s">
        <v>1465</v>
      </c>
      <c r="G28" s="85"/>
      <c r="H28" s="85"/>
      <c r="I28" s="85" t="s">
        <v>1344</v>
      </c>
      <c r="J28" s="85"/>
      <c r="K28" s="85" t="s">
        <v>675</v>
      </c>
      <c r="L28" s="85"/>
      <c r="M28" s="85" t="s">
        <v>1325</v>
      </c>
      <c r="N28" s="85"/>
      <c r="O28" s="85"/>
      <c r="P28" s="85"/>
      <c r="Q28" s="85"/>
      <c r="R28" s="85"/>
      <c r="S28" s="85"/>
      <c r="T28" s="85"/>
      <c r="U28" s="85"/>
      <c r="V28" s="100"/>
      <c r="W28" s="85" t="s">
        <v>1459</v>
      </c>
      <c r="X28" s="85"/>
      <c r="Y28" s="85" t="s">
        <v>1466</v>
      </c>
      <c r="Z28" s="85" t="s">
        <v>1266</v>
      </c>
      <c r="AA28" s="111">
        <v>15000</v>
      </c>
      <c r="AB28" s="112">
        <v>1</v>
      </c>
      <c r="AC28" s="85" t="s">
        <v>1467</v>
      </c>
      <c r="AD28" s="85" t="s">
        <v>672</v>
      </c>
      <c r="AE28" s="85" t="s">
        <v>675</v>
      </c>
      <c r="AF28" s="111">
        <v>0</v>
      </c>
      <c r="AG28" s="85"/>
      <c r="AH28" s="85" t="s">
        <v>1468</v>
      </c>
      <c r="AI28" s="85"/>
      <c r="AJ28" s="85"/>
      <c r="AK28" s="85"/>
      <c r="AL28" s="85"/>
      <c r="AM28" s="85"/>
      <c r="AN28" s="85"/>
      <c r="AO28" s="85"/>
      <c r="AP28" s="85"/>
      <c r="AQ28" s="85"/>
      <c r="AR28" s="85"/>
      <c r="AS28" s="85"/>
      <c r="AT28" s="85"/>
      <c r="AU28" s="85"/>
      <c r="AV28" s="85"/>
      <c r="AW28" s="85"/>
      <c r="AX28" s="85"/>
      <c r="AY28" s="85" t="s">
        <v>1469</v>
      </c>
      <c r="AZ28" s="85" t="s">
        <v>1470</v>
      </c>
    </row>
    <row r="29" s="65" customFormat="1" spans="1:52">
      <c r="A29" s="85" t="s">
        <v>1471</v>
      </c>
      <c r="B29" s="85" t="s">
        <v>1472</v>
      </c>
      <c r="C29" s="85"/>
      <c r="D29" s="85"/>
      <c r="E29" s="85"/>
      <c r="F29" s="85" t="s">
        <v>1473</v>
      </c>
      <c r="G29" s="85"/>
      <c r="H29" s="85"/>
      <c r="I29" s="85" t="s">
        <v>1344</v>
      </c>
      <c r="J29" s="85"/>
      <c r="K29" s="85" t="s">
        <v>675</v>
      </c>
      <c r="L29" s="85"/>
      <c r="M29" s="85" t="s">
        <v>1325</v>
      </c>
      <c r="N29" s="85"/>
      <c r="O29" s="85"/>
      <c r="P29" s="85"/>
      <c r="Q29" s="85"/>
      <c r="R29" s="85"/>
      <c r="S29" s="85"/>
      <c r="T29" s="85"/>
      <c r="U29" s="85"/>
      <c r="V29" s="100"/>
      <c r="W29" s="85" t="s">
        <v>1459</v>
      </c>
      <c r="X29" s="85"/>
      <c r="Y29" s="85" t="s">
        <v>1474</v>
      </c>
      <c r="Z29" s="85" t="s">
        <v>1266</v>
      </c>
      <c r="AA29" s="111">
        <v>30000</v>
      </c>
      <c r="AB29" s="112">
        <v>1</v>
      </c>
      <c r="AC29" s="85" t="s">
        <v>672</v>
      </c>
      <c r="AD29" s="85" t="s">
        <v>672</v>
      </c>
      <c r="AE29" s="85" t="s">
        <v>675</v>
      </c>
      <c r="AF29" s="111">
        <v>0</v>
      </c>
      <c r="AG29" s="85"/>
      <c r="AH29" s="85" t="s">
        <v>1475</v>
      </c>
      <c r="AI29" s="85"/>
      <c r="AJ29" s="85"/>
      <c r="AK29" s="85"/>
      <c r="AL29" s="85"/>
      <c r="AM29" s="85"/>
      <c r="AN29" s="85"/>
      <c r="AO29" s="85"/>
      <c r="AP29" s="85"/>
      <c r="AQ29" s="85"/>
      <c r="AR29" s="85"/>
      <c r="AS29" s="85"/>
      <c r="AT29" s="85" t="s">
        <v>1268</v>
      </c>
      <c r="AU29" s="85"/>
      <c r="AV29" s="85"/>
      <c r="AW29" s="85"/>
      <c r="AX29" s="85"/>
      <c r="AY29" s="85" t="s">
        <v>1469</v>
      </c>
      <c r="AZ29" s="85" t="s">
        <v>1470</v>
      </c>
    </row>
    <row r="30" s="65" customFormat="1" spans="1:52">
      <c r="A30" s="85" t="s">
        <v>1476</v>
      </c>
      <c r="B30" s="85" t="s">
        <v>1477</v>
      </c>
      <c r="C30" s="85"/>
      <c r="D30" s="85"/>
      <c r="E30" s="85"/>
      <c r="F30" s="85" t="s">
        <v>1478</v>
      </c>
      <c r="G30" s="85"/>
      <c r="H30" s="85"/>
      <c r="I30" s="85" t="s">
        <v>1344</v>
      </c>
      <c r="J30" s="85"/>
      <c r="K30" s="85" t="s">
        <v>675</v>
      </c>
      <c r="L30" s="85"/>
      <c r="M30" s="85" t="s">
        <v>1325</v>
      </c>
      <c r="N30" s="85"/>
      <c r="O30" s="85"/>
      <c r="P30" s="85"/>
      <c r="Q30" s="85"/>
      <c r="R30" s="85"/>
      <c r="S30" s="85"/>
      <c r="T30" s="85"/>
      <c r="U30" s="85"/>
      <c r="V30" s="100"/>
      <c r="W30" s="85" t="s">
        <v>1459</v>
      </c>
      <c r="X30" s="85"/>
      <c r="Y30" s="85" t="s">
        <v>1479</v>
      </c>
      <c r="Z30" s="85" t="s">
        <v>1266</v>
      </c>
      <c r="AA30" s="111">
        <v>25000</v>
      </c>
      <c r="AB30" s="112">
        <v>1</v>
      </c>
      <c r="AC30" s="85" t="s">
        <v>672</v>
      </c>
      <c r="AD30" s="85" t="s">
        <v>672</v>
      </c>
      <c r="AE30" s="85" t="s">
        <v>675</v>
      </c>
      <c r="AF30" s="111">
        <v>0</v>
      </c>
      <c r="AG30" s="85"/>
      <c r="AH30" s="85" t="s">
        <v>1480</v>
      </c>
      <c r="AI30" s="85"/>
      <c r="AJ30" s="85"/>
      <c r="AK30" s="85"/>
      <c r="AL30" s="85"/>
      <c r="AM30" s="85"/>
      <c r="AN30" s="85"/>
      <c r="AO30" s="85"/>
      <c r="AP30" s="85"/>
      <c r="AQ30" s="85"/>
      <c r="AR30" s="85"/>
      <c r="AS30" s="85"/>
      <c r="AT30" s="85" t="s">
        <v>1268</v>
      </c>
      <c r="AU30" s="85"/>
      <c r="AV30" s="85"/>
      <c r="AW30" s="85"/>
      <c r="AX30" s="85"/>
      <c r="AY30" s="85" t="s">
        <v>1469</v>
      </c>
      <c r="AZ30" s="85" t="s">
        <v>1470</v>
      </c>
    </row>
    <row r="31" s="65" customFormat="1" spans="1:52">
      <c r="A31" s="85" t="s">
        <v>1481</v>
      </c>
      <c r="B31" s="85" t="s">
        <v>1482</v>
      </c>
      <c r="C31" s="85"/>
      <c r="D31" s="85" t="s">
        <v>1483</v>
      </c>
      <c r="E31" s="85"/>
      <c r="F31" s="85" t="s">
        <v>1484</v>
      </c>
      <c r="G31" s="85"/>
      <c r="H31" s="85"/>
      <c r="I31" s="85" t="s">
        <v>1485</v>
      </c>
      <c r="J31" s="85"/>
      <c r="K31" s="85">
        <v>100</v>
      </c>
      <c r="L31" s="85" t="s">
        <v>1486</v>
      </c>
      <c r="M31" s="85" t="s">
        <v>1487</v>
      </c>
      <c r="N31" s="85" t="s">
        <v>1488</v>
      </c>
      <c r="O31" s="85"/>
      <c r="P31" s="85"/>
      <c r="Q31" s="85" t="s">
        <v>671</v>
      </c>
      <c r="R31" s="85"/>
      <c r="S31" s="85" t="s">
        <v>672</v>
      </c>
      <c r="T31" s="85"/>
      <c r="U31" s="85"/>
      <c r="V31" s="100"/>
      <c r="W31" s="85" t="s">
        <v>1254</v>
      </c>
      <c r="X31" s="85"/>
      <c r="Y31" s="85" t="s">
        <v>1276</v>
      </c>
      <c r="Z31" s="85"/>
      <c r="AA31" s="111">
        <v>0</v>
      </c>
      <c r="AB31" s="112">
        <v>1</v>
      </c>
      <c r="AC31" s="85">
        <v>0</v>
      </c>
      <c r="AD31" s="85">
        <v>4</v>
      </c>
      <c r="AE31" s="85">
        <v>100</v>
      </c>
      <c r="AF31" s="111">
        <v>0</v>
      </c>
      <c r="AG31" s="85">
        <v>0</v>
      </c>
      <c r="AH31" s="85" t="s">
        <v>1481</v>
      </c>
      <c r="AI31" s="85"/>
      <c r="AJ31" s="85">
        <v>1</v>
      </c>
      <c r="AK31" s="85"/>
      <c r="AL31" s="85"/>
      <c r="AM31" s="85"/>
      <c r="AN31" s="85"/>
      <c r="AO31" s="85"/>
      <c r="AP31" s="85"/>
      <c r="AQ31" s="85"/>
      <c r="AR31" s="85"/>
      <c r="AS31" s="85"/>
      <c r="AT31" s="85" t="s">
        <v>1489</v>
      </c>
      <c r="AU31" s="85"/>
      <c r="AV31" s="85" t="s">
        <v>1490</v>
      </c>
      <c r="AW31" s="85"/>
      <c r="AX31" s="85"/>
      <c r="AY31" s="85"/>
      <c r="AZ31" s="85"/>
    </row>
    <row r="32" s="65" customFormat="1" spans="1:52">
      <c r="A32" s="85" t="s">
        <v>1491</v>
      </c>
      <c r="B32" s="85" t="s">
        <v>1492</v>
      </c>
      <c r="C32" s="85"/>
      <c r="D32" s="85" t="s">
        <v>1483</v>
      </c>
      <c r="E32" s="85"/>
      <c r="F32" s="85" t="s">
        <v>1493</v>
      </c>
      <c r="G32" s="85"/>
      <c r="H32" s="85"/>
      <c r="I32" s="85" t="s">
        <v>1494</v>
      </c>
      <c r="J32" s="85"/>
      <c r="K32" s="85">
        <v>100</v>
      </c>
      <c r="L32" s="85"/>
      <c r="M32" s="85" t="s">
        <v>1487</v>
      </c>
      <c r="N32" s="85">
        <v>4200</v>
      </c>
      <c r="O32" s="85"/>
      <c r="P32" s="85"/>
      <c r="Q32" s="85">
        <v>1</v>
      </c>
      <c r="R32" s="85"/>
      <c r="S32" s="100">
        <v>0</v>
      </c>
      <c r="T32" s="100"/>
      <c r="U32" s="85"/>
      <c r="V32" s="100"/>
      <c r="W32" s="85" t="s">
        <v>1254</v>
      </c>
      <c r="X32" s="85"/>
      <c r="Y32" s="85" t="s">
        <v>1276</v>
      </c>
      <c r="Z32" s="85"/>
      <c r="AA32" s="111">
        <v>0</v>
      </c>
      <c r="AB32" s="112">
        <v>1</v>
      </c>
      <c r="AC32" s="85" t="s">
        <v>672</v>
      </c>
      <c r="AD32" s="85" t="s">
        <v>1292</v>
      </c>
      <c r="AE32" s="85">
        <v>100</v>
      </c>
      <c r="AF32" s="111">
        <v>80</v>
      </c>
      <c r="AG32" s="85">
        <v>0</v>
      </c>
      <c r="AH32" s="85" t="s">
        <v>1491</v>
      </c>
      <c r="AI32" s="85"/>
      <c r="AJ32" s="85">
        <v>1</v>
      </c>
      <c r="AK32" s="85"/>
      <c r="AL32" s="85"/>
      <c r="AM32" s="85"/>
      <c r="AN32" s="85"/>
      <c r="AO32" s="85"/>
      <c r="AP32" s="85"/>
      <c r="AQ32" s="85"/>
      <c r="AR32" s="85"/>
      <c r="AS32" s="85"/>
      <c r="AT32" s="85" t="s">
        <v>1489</v>
      </c>
      <c r="AU32" s="85"/>
      <c r="AV32" s="85"/>
      <c r="AW32" s="85"/>
      <c r="AX32" s="85"/>
      <c r="AY32" s="85" t="s">
        <v>1495</v>
      </c>
      <c r="AZ32" s="85" t="s">
        <v>1496</v>
      </c>
    </row>
    <row r="33" s="65" customFormat="1" spans="1:52">
      <c r="A33" s="85" t="s">
        <v>1497</v>
      </c>
      <c r="B33" s="85" t="s">
        <v>1498</v>
      </c>
      <c r="C33" s="85"/>
      <c r="D33" s="85"/>
      <c r="E33" s="85"/>
      <c r="F33" s="85" t="s">
        <v>1499</v>
      </c>
      <c r="G33" s="85"/>
      <c r="H33" s="85"/>
      <c r="I33" s="85" t="s">
        <v>1500</v>
      </c>
      <c r="J33" s="85"/>
      <c r="K33" s="85" t="s">
        <v>675</v>
      </c>
      <c r="L33" s="85"/>
      <c r="M33" s="85" t="s">
        <v>1289</v>
      </c>
      <c r="N33" s="85"/>
      <c r="O33" s="85"/>
      <c r="P33" s="85"/>
      <c r="Q33" s="85"/>
      <c r="R33" s="85"/>
      <c r="S33" s="85" t="s">
        <v>675</v>
      </c>
      <c r="T33" s="85"/>
      <c r="U33" s="85"/>
      <c r="V33" s="100"/>
      <c r="W33" s="85" t="s">
        <v>1332</v>
      </c>
      <c r="X33" s="85"/>
      <c r="Y33" s="85" t="s">
        <v>1276</v>
      </c>
      <c r="Z33" s="85"/>
      <c r="AA33" s="111">
        <v>0</v>
      </c>
      <c r="AB33" s="112">
        <v>50</v>
      </c>
      <c r="AC33" s="85" t="s">
        <v>672</v>
      </c>
      <c r="AD33" s="85" t="s">
        <v>671</v>
      </c>
      <c r="AE33" s="85" t="s">
        <v>675</v>
      </c>
      <c r="AF33" s="111">
        <v>100</v>
      </c>
      <c r="AG33" s="85"/>
      <c r="AH33" s="85"/>
      <c r="AI33" s="85" t="s">
        <v>1501</v>
      </c>
      <c r="AJ33" s="85" t="s">
        <v>671</v>
      </c>
      <c r="AK33" s="85"/>
      <c r="AL33" s="85"/>
      <c r="AM33" s="85"/>
      <c r="AN33" s="85" t="s">
        <v>1502</v>
      </c>
      <c r="AO33" s="85"/>
      <c r="AP33" s="85"/>
      <c r="AQ33" s="85"/>
      <c r="AR33" s="85"/>
      <c r="AS33" s="85"/>
      <c r="AT33" s="85" t="s">
        <v>1268</v>
      </c>
      <c r="AU33" s="85"/>
      <c r="AV33" s="85"/>
      <c r="AW33" s="85"/>
      <c r="AX33" s="85"/>
      <c r="AY33" s="85" t="s">
        <v>1503</v>
      </c>
      <c r="AZ33" s="85" t="s">
        <v>1504</v>
      </c>
    </row>
    <row r="34" s="59" customFormat="1" ht="13.5" customHeight="1" spans="1:52">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108"/>
      <c r="AB34" s="107"/>
      <c r="AC34" s="77"/>
      <c r="AD34" s="77"/>
      <c r="AE34" s="77"/>
      <c r="AF34" s="108"/>
      <c r="AG34" s="77"/>
      <c r="AH34" s="77"/>
      <c r="AI34" s="85"/>
      <c r="AJ34" s="77"/>
      <c r="AK34" s="77"/>
      <c r="AL34" s="77"/>
      <c r="AM34" s="77"/>
      <c r="AN34" s="77"/>
      <c r="AO34" s="77"/>
      <c r="AP34" s="77"/>
      <c r="AQ34" s="77"/>
      <c r="AR34" s="77"/>
      <c r="AS34" s="77"/>
      <c r="AT34" s="77"/>
      <c r="AU34" s="77"/>
      <c r="AV34" s="77"/>
      <c r="AW34" s="77"/>
      <c r="AX34" s="77"/>
      <c r="AY34" s="77"/>
      <c r="AZ34" s="77"/>
    </row>
    <row r="35" s="59" customFormat="1" spans="1:52">
      <c r="A35" s="77"/>
      <c r="B35" s="77"/>
      <c r="C35" s="77"/>
      <c r="D35" s="77"/>
      <c r="E35" s="77"/>
      <c r="F35" s="77"/>
      <c r="G35" s="77"/>
      <c r="H35" s="77"/>
      <c r="I35" s="77"/>
      <c r="J35" s="77"/>
      <c r="K35" s="77"/>
      <c r="L35" s="77"/>
      <c r="M35" s="77"/>
      <c r="N35" s="77"/>
      <c r="O35" s="77"/>
      <c r="P35" s="77"/>
      <c r="Q35" s="77"/>
      <c r="R35" s="77"/>
      <c r="S35" s="77"/>
      <c r="T35" s="77"/>
      <c r="U35" s="77"/>
      <c r="V35" s="77"/>
      <c r="W35" s="77"/>
      <c r="X35" s="77"/>
      <c r="Y35" s="104"/>
      <c r="Z35" s="105"/>
      <c r="AA35" s="108"/>
      <c r="AB35" s="107"/>
      <c r="AC35" s="77"/>
      <c r="AD35" s="77"/>
      <c r="AE35" s="77"/>
      <c r="AF35" s="108"/>
      <c r="AG35" s="77"/>
      <c r="AH35" s="77"/>
      <c r="AI35" s="85"/>
      <c r="AJ35" s="77"/>
      <c r="AK35" s="77"/>
      <c r="AL35" s="77"/>
      <c r="AM35" s="77"/>
      <c r="AN35" s="77"/>
      <c r="AO35" s="77"/>
      <c r="AP35" s="77"/>
      <c r="AQ35" s="77"/>
      <c r="AR35" s="77"/>
      <c r="AS35" s="77"/>
      <c r="AT35" s="77"/>
      <c r="AU35" s="77"/>
      <c r="AV35" s="77"/>
      <c r="AW35" s="77"/>
      <c r="AX35" s="77"/>
      <c r="AY35" s="77"/>
      <c r="AZ35" s="77"/>
    </row>
    <row r="36" s="59" customFormat="1" spans="1:52">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108"/>
      <c r="AB36" s="107"/>
      <c r="AC36" s="77"/>
      <c r="AD36" s="77"/>
      <c r="AE36" s="77"/>
      <c r="AF36" s="108"/>
      <c r="AG36" s="77"/>
      <c r="AH36" s="77"/>
      <c r="AI36" s="85"/>
      <c r="AJ36" s="77"/>
      <c r="AK36" s="77"/>
      <c r="AL36" s="77"/>
      <c r="AM36" s="77"/>
      <c r="AN36" s="77"/>
      <c r="AO36" s="77"/>
      <c r="AP36" s="77"/>
      <c r="AQ36" s="77"/>
      <c r="AR36" s="77"/>
      <c r="AS36" s="77"/>
      <c r="AT36" s="77"/>
      <c r="AU36" s="77"/>
      <c r="AV36" s="77"/>
      <c r="AW36" s="77"/>
      <c r="AX36" s="77"/>
      <c r="AY36" s="77"/>
      <c r="AZ36" s="77"/>
    </row>
    <row r="37" s="59" customFormat="1" spans="1:52">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108"/>
      <c r="AB37" s="107"/>
      <c r="AC37" s="77"/>
      <c r="AD37" s="77"/>
      <c r="AE37" s="77"/>
      <c r="AF37" s="108"/>
      <c r="AG37" s="77"/>
      <c r="AH37" s="77"/>
      <c r="AI37" s="85"/>
      <c r="AJ37" s="77"/>
      <c r="AK37" s="77"/>
      <c r="AL37" s="77"/>
      <c r="AM37" s="77"/>
      <c r="AN37" s="77"/>
      <c r="AO37" s="77"/>
      <c r="AP37" s="77"/>
      <c r="AQ37" s="77"/>
      <c r="AR37" s="77"/>
      <c r="AS37" s="77"/>
      <c r="AT37" s="77"/>
      <c r="AU37" s="77"/>
      <c r="AV37" s="77"/>
      <c r="AW37" s="77"/>
      <c r="AX37" s="77"/>
      <c r="AY37" s="77"/>
      <c r="AZ37" s="77"/>
    </row>
    <row r="38" s="59" customFormat="1" spans="1:52">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108"/>
      <c r="AB38" s="107"/>
      <c r="AC38" s="77"/>
      <c r="AD38" s="77"/>
      <c r="AE38" s="77"/>
      <c r="AF38" s="108"/>
      <c r="AG38" s="77"/>
      <c r="AH38" s="77"/>
      <c r="AI38" s="85"/>
      <c r="AJ38" s="77"/>
      <c r="AK38" s="77"/>
      <c r="AL38" s="77"/>
      <c r="AM38" s="77"/>
      <c r="AN38" s="77"/>
      <c r="AO38" s="77"/>
      <c r="AP38" s="77"/>
      <c r="AQ38" s="77"/>
      <c r="AR38" s="77"/>
      <c r="AS38" s="77"/>
      <c r="AT38" s="77"/>
      <c r="AU38" s="77"/>
      <c r="AV38" s="77"/>
      <c r="AW38" s="77"/>
      <c r="AX38" s="77"/>
      <c r="AY38" s="77"/>
      <c r="AZ38" s="77"/>
    </row>
    <row r="39" s="59" customFormat="1" spans="1:52">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108"/>
      <c r="AB39" s="107"/>
      <c r="AC39" s="77"/>
      <c r="AD39" s="77"/>
      <c r="AE39" s="77"/>
      <c r="AF39" s="108"/>
      <c r="AG39" s="77"/>
      <c r="AH39" s="77"/>
      <c r="AI39" s="85"/>
      <c r="AJ39" s="77"/>
      <c r="AK39" s="77"/>
      <c r="AL39" s="77"/>
      <c r="AM39" s="77"/>
      <c r="AN39" s="77"/>
      <c r="AO39" s="77"/>
      <c r="AP39" s="77"/>
      <c r="AQ39" s="77"/>
      <c r="AR39" s="77"/>
      <c r="AS39" s="77"/>
      <c r="AT39" s="77"/>
      <c r="AU39" s="77"/>
      <c r="AV39" s="77"/>
      <c r="AW39" s="77"/>
      <c r="AX39" s="77"/>
      <c r="AY39" s="77"/>
      <c r="AZ39" s="77"/>
    </row>
    <row r="40" s="59" customFormat="1" spans="1:52">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108"/>
      <c r="AB40" s="107"/>
      <c r="AC40" s="77"/>
      <c r="AD40" s="77"/>
      <c r="AE40" s="77"/>
      <c r="AF40" s="108"/>
      <c r="AG40" s="77"/>
      <c r="AH40" s="77"/>
      <c r="AI40" s="85"/>
      <c r="AJ40" s="77"/>
      <c r="AK40" s="77"/>
      <c r="AL40" s="77"/>
      <c r="AM40" s="77"/>
      <c r="AN40" s="77"/>
      <c r="AO40" s="77"/>
      <c r="AP40" s="77"/>
      <c r="AQ40" s="77"/>
      <c r="AR40" s="77"/>
      <c r="AS40" s="77"/>
      <c r="AT40" s="77"/>
      <c r="AU40" s="77"/>
      <c r="AV40" s="77"/>
      <c r="AW40" s="77"/>
      <c r="AX40" s="77"/>
      <c r="AY40" s="77"/>
      <c r="AZ40" s="77"/>
    </row>
    <row r="41" s="59" customFormat="1" spans="1:52">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108"/>
      <c r="AB41" s="107"/>
      <c r="AC41" s="77"/>
      <c r="AD41" s="77"/>
      <c r="AE41" s="77"/>
      <c r="AF41" s="108"/>
      <c r="AG41" s="77"/>
      <c r="AH41" s="77"/>
      <c r="AI41" s="85"/>
      <c r="AJ41" s="77"/>
      <c r="AK41" s="77"/>
      <c r="AL41" s="77"/>
      <c r="AM41" s="77"/>
      <c r="AN41" s="77"/>
      <c r="AO41" s="77"/>
      <c r="AP41" s="77"/>
      <c r="AQ41" s="77"/>
      <c r="AR41" s="77"/>
      <c r="AS41" s="77"/>
      <c r="AT41" s="77"/>
      <c r="AU41" s="77"/>
      <c r="AV41" s="77"/>
      <c r="AW41" s="77"/>
      <c r="AX41" s="77"/>
      <c r="AY41" s="77"/>
      <c r="AZ41" s="77"/>
    </row>
    <row r="42" s="59" customFormat="1" spans="1:5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108"/>
      <c r="AB42" s="107"/>
      <c r="AC42" s="77"/>
      <c r="AD42" s="77"/>
      <c r="AE42" s="77"/>
      <c r="AF42" s="108"/>
      <c r="AG42" s="77"/>
      <c r="AH42" s="77"/>
      <c r="AI42" s="85"/>
      <c r="AJ42" s="77"/>
      <c r="AK42" s="77"/>
      <c r="AL42" s="77"/>
      <c r="AM42" s="77"/>
      <c r="AN42" s="77"/>
      <c r="AO42" s="77"/>
      <c r="AP42" s="77"/>
      <c r="AQ42" s="77"/>
      <c r="AR42" s="77"/>
      <c r="AS42" s="77"/>
      <c r="AT42" s="77"/>
      <c r="AU42" s="77"/>
      <c r="AV42" s="77"/>
      <c r="AW42" s="77"/>
      <c r="AX42" s="77"/>
      <c r="AY42" s="77"/>
      <c r="AZ42" s="77"/>
    </row>
    <row r="43" s="59" customFormat="1" spans="1:52">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108"/>
      <c r="AB43" s="107"/>
      <c r="AC43" s="77"/>
      <c r="AD43" s="77"/>
      <c r="AE43" s="77"/>
      <c r="AF43" s="108"/>
      <c r="AG43" s="77"/>
      <c r="AH43" s="77"/>
      <c r="AI43" s="85"/>
      <c r="AJ43" s="77"/>
      <c r="AK43" s="77"/>
      <c r="AL43" s="77"/>
      <c r="AM43" s="77"/>
      <c r="AN43" s="77"/>
      <c r="AO43" s="77"/>
      <c r="AP43" s="77"/>
      <c r="AQ43" s="77"/>
      <c r="AR43" s="77"/>
      <c r="AS43" s="77"/>
      <c r="AT43" s="77"/>
      <c r="AU43" s="77"/>
      <c r="AV43" s="77"/>
      <c r="AW43" s="77"/>
      <c r="AX43" s="77"/>
      <c r="AY43" s="77"/>
      <c r="AZ43" s="77"/>
    </row>
    <row r="44" s="66" customFormat="1" spans="1:53">
      <c r="A44" s="77"/>
      <c r="B44" s="77"/>
      <c r="C44" s="77"/>
      <c r="D44" s="77"/>
      <c r="E44" s="77"/>
      <c r="F44" s="86"/>
      <c r="G44" s="77"/>
      <c r="H44" s="77"/>
      <c r="I44" s="77"/>
      <c r="J44" s="77"/>
      <c r="K44" s="77"/>
      <c r="L44" s="77"/>
      <c r="M44" s="77"/>
      <c r="N44" s="77"/>
      <c r="O44" s="77"/>
      <c r="P44" s="77"/>
      <c r="Q44" s="77"/>
      <c r="R44" s="77"/>
      <c r="S44" s="77"/>
      <c r="T44" s="77"/>
      <c r="U44" s="77"/>
      <c r="V44" s="77"/>
      <c r="W44" s="77"/>
      <c r="X44" s="77"/>
      <c r="Y44" s="77"/>
      <c r="Z44" s="77"/>
      <c r="AA44" s="108"/>
      <c r="AB44" s="107"/>
      <c r="AC44" s="77"/>
      <c r="AD44" s="77"/>
      <c r="AE44" s="77"/>
      <c r="AF44" s="108"/>
      <c r="AG44" s="77"/>
      <c r="AH44" s="77"/>
      <c r="AI44" s="85"/>
      <c r="AJ44" s="77"/>
      <c r="AK44" s="77"/>
      <c r="AL44" s="77"/>
      <c r="AM44" s="77"/>
      <c r="AN44" s="77"/>
      <c r="AO44" s="77"/>
      <c r="AP44" s="77"/>
      <c r="AQ44" s="77"/>
      <c r="AR44" s="77"/>
      <c r="AS44" s="77"/>
      <c r="AT44" s="77"/>
      <c r="AU44" s="77"/>
      <c r="AV44" s="77"/>
      <c r="AW44" s="77"/>
      <c r="AX44" s="77"/>
      <c r="AY44" s="77"/>
      <c r="AZ44" s="77"/>
      <c r="BA44" s="59"/>
    </row>
    <row r="45" s="59" customFormat="1" spans="1:52">
      <c r="A45" s="77"/>
      <c r="B45" s="77"/>
      <c r="C45" s="77"/>
      <c r="D45" s="77"/>
      <c r="E45" s="77"/>
      <c r="F45" s="86"/>
      <c r="G45" s="77"/>
      <c r="H45" s="77"/>
      <c r="I45" s="77"/>
      <c r="J45" s="77"/>
      <c r="K45" s="77"/>
      <c r="L45" s="77"/>
      <c r="M45" s="77"/>
      <c r="N45" s="77"/>
      <c r="O45" s="77"/>
      <c r="P45" s="77"/>
      <c r="Q45" s="77"/>
      <c r="R45" s="77"/>
      <c r="S45" s="77"/>
      <c r="T45" s="77"/>
      <c r="U45" s="77"/>
      <c r="V45" s="77"/>
      <c r="W45" s="77"/>
      <c r="X45" s="77"/>
      <c r="Y45" s="77"/>
      <c r="Z45" s="77"/>
      <c r="AA45" s="108"/>
      <c r="AB45" s="107"/>
      <c r="AC45" s="77"/>
      <c r="AD45" s="77"/>
      <c r="AE45" s="77"/>
      <c r="AF45" s="108"/>
      <c r="AG45" s="77"/>
      <c r="AH45" s="77"/>
      <c r="AI45" s="85"/>
      <c r="AJ45" s="77"/>
      <c r="AK45" s="77"/>
      <c r="AL45" s="77"/>
      <c r="AM45" s="77"/>
      <c r="AN45" s="77"/>
      <c r="AO45" s="77"/>
      <c r="AP45" s="77"/>
      <c r="AQ45" s="77"/>
      <c r="AR45" s="77"/>
      <c r="AS45" s="77"/>
      <c r="AT45" s="77"/>
      <c r="AU45" s="77"/>
      <c r="AV45" s="77"/>
      <c r="AW45" s="77"/>
      <c r="AX45" s="77"/>
      <c r="AY45" s="77"/>
      <c r="AZ45" s="77"/>
    </row>
    <row r="46" s="59" customFormat="1" spans="1:52">
      <c r="A46" s="77"/>
      <c r="B46" s="77"/>
      <c r="C46" s="77"/>
      <c r="D46" s="77"/>
      <c r="E46" s="77"/>
      <c r="F46" s="86"/>
      <c r="G46" s="77"/>
      <c r="H46" s="77"/>
      <c r="I46" s="77"/>
      <c r="J46" s="77"/>
      <c r="K46" s="77"/>
      <c r="L46" s="77"/>
      <c r="M46" s="77"/>
      <c r="N46" s="77"/>
      <c r="O46" s="77"/>
      <c r="P46" s="77"/>
      <c r="Q46" s="77"/>
      <c r="R46" s="77"/>
      <c r="S46" s="77"/>
      <c r="T46" s="77"/>
      <c r="U46" s="77"/>
      <c r="V46" s="77"/>
      <c r="W46" s="77"/>
      <c r="X46" s="77"/>
      <c r="Y46" s="77"/>
      <c r="Z46" s="77"/>
      <c r="AA46" s="108"/>
      <c r="AB46" s="107"/>
      <c r="AC46" s="77"/>
      <c r="AD46" s="77"/>
      <c r="AE46" s="77"/>
      <c r="AF46" s="108"/>
      <c r="AG46" s="77"/>
      <c r="AH46" s="77"/>
      <c r="AI46" s="85"/>
      <c r="AJ46" s="77"/>
      <c r="AK46" s="77"/>
      <c r="AL46" s="77"/>
      <c r="AM46" s="77"/>
      <c r="AN46" s="77"/>
      <c r="AO46" s="77"/>
      <c r="AP46" s="77"/>
      <c r="AQ46" s="77"/>
      <c r="AR46" s="77"/>
      <c r="AS46" s="77"/>
      <c r="AT46" s="77"/>
      <c r="AU46" s="77"/>
      <c r="AV46" s="77"/>
      <c r="AW46" s="77"/>
      <c r="AX46" s="77"/>
      <c r="AY46" s="77"/>
      <c r="AZ46" s="77"/>
    </row>
    <row r="47" s="67" customFormat="1" spans="1:53">
      <c r="A47" s="77"/>
      <c r="B47" s="77"/>
      <c r="C47" s="77"/>
      <c r="D47" s="77"/>
      <c r="E47" s="77"/>
      <c r="F47" s="86"/>
      <c r="G47" s="77"/>
      <c r="H47" s="77"/>
      <c r="I47" s="77"/>
      <c r="J47" s="77"/>
      <c r="K47" s="77"/>
      <c r="L47" s="77"/>
      <c r="M47" s="77"/>
      <c r="N47" s="77"/>
      <c r="O47" s="77"/>
      <c r="P47" s="77"/>
      <c r="Q47" s="77"/>
      <c r="R47" s="77"/>
      <c r="S47" s="77"/>
      <c r="T47" s="77"/>
      <c r="U47" s="77"/>
      <c r="V47" s="77"/>
      <c r="W47" s="77"/>
      <c r="X47" s="77"/>
      <c r="Y47" s="77"/>
      <c r="Z47" s="77"/>
      <c r="AA47" s="108"/>
      <c r="AB47" s="107"/>
      <c r="AC47" s="77"/>
      <c r="AD47" s="77"/>
      <c r="AE47" s="77"/>
      <c r="AF47" s="108"/>
      <c r="AG47" s="77"/>
      <c r="AH47" s="77"/>
      <c r="AI47" s="85"/>
      <c r="AJ47" s="77"/>
      <c r="AK47" s="77"/>
      <c r="AL47" s="77"/>
      <c r="AM47" s="77"/>
      <c r="AN47" s="77"/>
      <c r="AO47" s="77"/>
      <c r="AP47" s="77"/>
      <c r="AQ47" s="77"/>
      <c r="AR47" s="77"/>
      <c r="AS47" s="77"/>
      <c r="AT47" s="77"/>
      <c r="AU47" s="77"/>
      <c r="AV47" s="77"/>
      <c r="AW47" s="77"/>
      <c r="AX47" s="77"/>
      <c r="AY47" s="77"/>
      <c r="AZ47" s="77"/>
      <c r="BA47" s="124"/>
    </row>
    <row r="48" s="67" customFormat="1" spans="1:53">
      <c r="A48" s="77"/>
      <c r="B48" s="77"/>
      <c r="C48" s="77"/>
      <c r="D48" s="77"/>
      <c r="E48" s="77"/>
      <c r="F48" s="86"/>
      <c r="G48" s="77"/>
      <c r="H48" s="77"/>
      <c r="I48" s="77"/>
      <c r="J48" s="77"/>
      <c r="K48" s="77"/>
      <c r="L48" s="77"/>
      <c r="M48" s="77"/>
      <c r="N48" s="77"/>
      <c r="O48" s="77"/>
      <c r="P48" s="77"/>
      <c r="Q48" s="77"/>
      <c r="R48" s="77"/>
      <c r="S48" s="77"/>
      <c r="T48" s="77"/>
      <c r="U48" s="77"/>
      <c r="V48" s="77"/>
      <c r="W48" s="77"/>
      <c r="X48" s="77"/>
      <c r="Y48" s="77"/>
      <c r="Z48" s="77"/>
      <c r="AA48" s="108"/>
      <c r="AB48" s="107"/>
      <c r="AC48" s="77"/>
      <c r="AD48" s="77"/>
      <c r="AE48" s="77"/>
      <c r="AF48" s="108"/>
      <c r="AG48" s="77"/>
      <c r="AH48" s="77"/>
      <c r="AI48" s="85"/>
      <c r="AJ48" s="77"/>
      <c r="AK48" s="77"/>
      <c r="AL48" s="77"/>
      <c r="AM48" s="77"/>
      <c r="AN48" s="77"/>
      <c r="AO48" s="77"/>
      <c r="AP48" s="77"/>
      <c r="AQ48" s="77"/>
      <c r="AR48" s="77"/>
      <c r="AS48" s="77"/>
      <c r="AT48" s="77"/>
      <c r="AU48" s="77"/>
      <c r="AV48" s="77"/>
      <c r="AW48" s="77"/>
      <c r="AX48" s="77"/>
      <c r="AY48" s="77"/>
      <c r="AZ48" s="77"/>
      <c r="BA48" s="124"/>
    </row>
    <row r="49" spans="1:53">
      <c r="A49" s="77"/>
      <c r="B49" s="77"/>
      <c r="C49" s="77"/>
      <c r="D49" s="77"/>
      <c r="E49" s="77"/>
      <c r="F49" s="86"/>
      <c r="G49" s="77"/>
      <c r="H49" s="77"/>
      <c r="I49" s="77"/>
      <c r="J49" s="77"/>
      <c r="K49" s="77"/>
      <c r="L49" s="77"/>
      <c r="M49" s="77"/>
      <c r="N49" s="77"/>
      <c r="O49" s="77"/>
      <c r="P49" s="77"/>
      <c r="Q49" s="77"/>
      <c r="R49" s="77"/>
      <c r="S49" s="77"/>
      <c r="T49" s="77"/>
      <c r="U49" s="77"/>
      <c r="V49" s="77"/>
      <c r="W49" s="77"/>
      <c r="X49" s="77"/>
      <c r="Y49" s="77"/>
      <c r="Z49" s="77"/>
      <c r="AA49" s="108"/>
      <c r="AB49" s="107"/>
      <c r="AC49" s="77"/>
      <c r="AD49" s="77"/>
      <c r="AE49" s="77"/>
      <c r="AF49" s="108"/>
      <c r="AG49" s="77"/>
      <c r="AH49" s="77"/>
      <c r="AI49" s="85"/>
      <c r="AJ49" s="77"/>
      <c r="AK49" s="77"/>
      <c r="AL49" s="77"/>
      <c r="AM49" s="77"/>
      <c r="AN49" s="77"/>
      <c r="AO49" s="77"/>
      <c r="AP49" s="77"/>
      <c r="AQ49" s="77"/>
      <c r="AR49" s="77"/>
      <c r="AS49" s="77"/>
      <c r="AT49" s="77"/>
      <c r="AU49" s="77"/>
      <c r="AV49" s="77"/>
      <c r="AW49" s="77"/>
      <c r="AX49" s="77"/>
      <c r="AY49" s="77"/>
      <c r="AZ49" s="77"/>
      <c r="BA49" s="59"/>
    </row>
    <row r="50" ht="18.75" spans="1:53">
      <c r="A50" s="87"/>
      <c r="B50" s="88"/>
      <c r="C50" s="87"/>
      <c r="D50" s="88"/>
      <c r="E50" s="87"/>
      <c r="F50" s="89"/>
      <c r="G50" s="77"/>
      <c r="H50" s="87"/>
      <c r="I50" s="87"/>
      <c r="J50" s="87"/>
      <c r="K50" s="87"/>
      <c r="L50" s="87"/>
      <c r="M50" s="87"/>
      <c r="N50" s="87"/>
      <c r="O50" s="87"/>
      <c r="P50" s="87"/>
      <c r="Q50" s="87"/>
      <c r="R50" s="87"/>
      <c r="S50" s="87"/>
      <c r="T50" s="87"/>
      <c r="U50" s="87"/>
      <c r="V50" s="87"/>
      <c r="W50" s="87"/>
      <c r="X50" s="87"/>
      <c r="Y50" s="77"/>
      <c r="Z50" s="77"/>
      <c r="AA50" s="87"/>
      <c r="AB50" s="87"/>
      <c r="AC50" s="87"/>
      <c r="AD50" s="87"/>
      <c r="AE50" s="87"/>
      <c r="AF50" s="87"/>
      <c r="AG50" s="87"/>
      <c r="AH50" s="87"/>
      <c r="AI50" s="100"/>
      <c r="AJ50" s="87"/>
      <c r="AK50" s="87"/>
      <c r="AL50" s="87"/>
      <c r="AM50" s="87"/>
      <c r="AN50" s="87"/>
      <c r="AO50" s="87"/>
      <c r="AP50" s="87"/>
      <c r="AQ50" s="87"/>
      <c r="AR50" s="87"/>
      <c r="AS50" s="87"/>
      <c r="AT50" s="87"/>
      <c r="AU50" s="87"/>
      <c r="AV50" s="87"/>
      <c r="AW50" s="87"/>
      <c r="AX50" s="87"/>
      <c r="AY50" s="88"/>
      <c r="AZ50" s="87"/>
      <c r="BA50" s="59"/>
    </row>
    <row r="51" ht="21" customHeight="1" spans="1:53">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108"/>
      <c r="AB51" s="107"/>
      <c r="AC51" s="77"/>
      <c r="AD51" s="77"/>
      <c r="AE51" s="77"/>
      <c r="AF51" s="108"/>
      <c r="AG51" s="77"/>
      <c r="AH51" s="77"/>
      <c r="AI51" s="85"/>
      <c r="AJ51" s="77"/>
      <c r="AK51" s="77"/>
      <c r="AL51" s="77"/>
      <c r="AM51" s="77"/>
      <c r="AN51" s="77"/>
      <c r="AO51" s="77"/>
      <c r="AP51" s="77"/>
      <c r="AQ51" s="77"/>
      <c r="AR51" s="77"/>
      <c r="AS51" s="77"/>
      <c r="AT51" s="77"/>
      <c r="AU51" s="77"/>
      <c r="AV51" s="77"/>
      <c r="AW51" s="77"/>
      <c r="AX51" s="77"/>
      <c r="AY51" s="77"/>
      <c r="AZ51" s="77"/>
      <c r="BA51" s="59"/>
    </row>
    <row r="52" s="68" customFormat="1" spans="1:53">
      <c r="A52" s="77"/>
      <c r="B52" s="77"/>
      <c r="C52" s="77"/>
      <c r="D52" s="77"/>
      <c r="E52" s="77"/>
      <c r="F52" s="77"/>
      <c r="G52" s="77"/>
      <c r="H52" s="77"/>
      <c r="I52" s="77"/>
      <c r="J52" s="77"/>
      <c r="K52" s="77"/>
      <c r="L52" s="77"/>
      <c r="M52" s="77"/>
      <c r="N52" s="77"/>
      <c r="O52" s="77"/>
      <c r="P52" s="77"/>
      <c r="Q52" s="77"/>
      <c r="R52" s="77"/>
      <c r="S52" s="77"/>
      <c r="T52" s="77"/>
      <c r="U52" s="77"/>
      <c r="V52" s="77"/>
      <c r="W52" s="77"/>
      <c r="X52" s="77"/>
      <c r="Y52" s="104"/>
      <c r="Z52" s="105"/>
      <c r="AA52" s="108"/>
      <c r="AB52" s="107"/>
      <c r="AC52" s="77"/>
      <c r="AD52" s="77"/>
      <c r="AE52" s="77"/>
      <c r="AF52" s="108"/>
      <c r="AG52" s="77"/>
      <c r="AH52" s="77"/>
      <c r="AI52" s="85"/>
      <c r="AJ52" s="77"/>
      <c r="AK52" s="77"/>
      <c r="AL52" s="77"/>
      <c r="AM52" s="77"/>
      <c r="AN52" s="77"/>
      <c r="AO52" s="77"/>
      <c r="AP52" s="77"/>
      <c r="AQ52" s="77"/>
      <c r="AR52" s="77"/>
      <c r="AS52" s="77"/>
      <c r="AT52" s="77"/>
      <c r="AU52" s="77"/>
      <c r="AV52" s="77"/>
      <c r="AW52" s="77"/>
      <c r="AX52" s="77"/>
      <c r="AY52" s="77"/>
      <c r="AZ52" s="77"/>
      <c r="BA52" s="124"/>
    </row>
    <row r="53" s="68" customFormat="1" spans="1:53">
      <c r="A53" s="77"/>
      <c r="B53" s="77"/>
      <c r="C53" s="77"/>
      <c r="D53" s="77"/>
      <c r="E53" s="77"/>
      <c r="F53" s="77"/>
      <c r="G53" s="77"/>
      <c r="H53" s="77"/>
      <c r="I53" s="77"/>
      <c r="J53" s="77"/>
      <c r="K53" s="77"/>
      <c r="L53" s="77"/>
      <c r="M53" s="77"/>
      <c r="N53" s="77"/>
      <c r="O53" s="77"/>
      <c r="P53" s="77"/>
      <c r="Q53" s="77"/>
      <c r="R53" s="77"/>
      <c r="S53" s="77"/>
      <c r="T53" s="77"/>
      <c r="U53" s="77"/>
      <c r="V53" s="77"/>
      <c r="W53" s="77"/>
      <c r="X53" s="77"/>
      <c r="Y53" s="104"/>
      <c r="Z53" s="105"/>
      <c r="AA53" s="108"/>
      <c r="AB53" s="107"/>
      <c r="AC53" s="77"/>
      <c r="AD53" s="77"/>
      <c r="AE53" s="77"/>
      <c r="AF53" s="108"/>
      <c r="AG53" s="77"/>
      <c r="AH53" s="77"/>
      <c r="AI53" s="85"/>
      <c r="AJ53" s="77"/>
      <c r="AK53" s="77"/>
      <c r="AL53" s="77"/>
      <c r="AM53" s="77"/>
      <c r="AN53" s="77"/>
      <c r="AO53" s="77"/>
      <c r="AP53" s="77"/>
      <c r="AQ53" s="77"/>
      <c r="AR53" s="77"/>
      <c r="AS53" s="77"/>
      <c r="AT53" s="77"/>
      <c r="AU53" s="77"/>
      <c r="AV53" s="77"/>
      <c r="AW53" s="77"/>
      <c r="AX53" s="77"/>
      <c r="AY53" s="77"/>
      <c r="AZ53" s="77"/>
      <c r="BA53" s="125"/>
    </row>
    <row r="54" spans="1:53">
      <c r="A54" s="77"/>
      <c r="B54" s="77"/>
      <c r="C54" s="77"/>
      <c r="D54" s="77"/>
      <c r="E54" s="77"/>
      <c r="F54" s="77"/>
      <c r="G54" s="77"/>
      <c r="H54" s="77"/>
      <c r="I54" s="77"/>
      <c r="J54" s="77"/>
      <c r="K54" s="77"/>
      <c r="L54" s="77"/>
      <c r="M54" s="77"/>
      <c r="N54" s="77"/>
      <c r="O54" s="77"/>
      <c r="P54" s="77"/>
      <c r="Q54" s="77"/>
      <c r="R54" s="77"/>
      <c r="S54" s="87"/>
      <c r="T54" s="87"/>
      <c r="U54" s="87"/>
      <c r="V54" s="87"/>
      <c r="W54" s="77"/>
      <c r="X54" s="77"/>
      <c r="Y54" s="115"/>
      <c r="Z54" s="87"/>
      <c r="AA54" s="108"/>
      <c r="AB54" s="107"/>
      <c r="AC54" s="77"/>
      <c r="AD54" s="77"/>
      <c r="AE54" s="77"/>
      <c r="AF54" s="108"/>
      <c r="AG54" s="77"/>
      <c r="AH54" s="77"/>
      <c r="AI54" s="85"/>
      <c r="AJ54" s="77"/>
      <c r="AK54" s="77"/>
      <c r="AL54" s="77"/>
      <c r="AM54" s="77"/>
      <c r="AN54" s="77"/>
      <c r="AO54" s="77"/>
      <c r="AP54" s="77"/>
      <c r="AQ54" s="77"/>
      <c r="AR54" s="77"/>
      <c r="AS54" s="77"/>
      <c r="AT54" s="77"/>
      <c r="AU54" s="77"/>
      <c r="AV54" s="77"/>
      <c r="AW54" s="77"/>
      <c r="AX54" s="77"/>
      <c r="AY54" s="77"/>
      <c r="AZ54" s="77"/>
      <c r="BA54" s="59"/>
    </row>
    <row r="55" ht="17.25" spans="1:53">
      <c r="A55" s="90"/>
      <c r="B55" s="91"/>
      <c r="C55" s="90"/>
      <c r="D55" s="90"/>
      <c r="E55" s="90"/>
      <c r="F55" s="91"/>
      <c r="G55" s="92"/>
      <c r="H55" s="90"/>
      <c r="I55" s="90"/>
      <c r="J55" s="90"/>
      <c r="K55" s="90"/>
      <c r="L55" s="90"/>
      <c r="M55" s="97"/>
      <c r="N55" s="90"/>
      <c r="O55" s="90"/>
      <c r="P55" s="90"/>
      <c r="Q55" s="90"/>
      <c r="R55" s="90"/>
      <c r="S55" s="90"/>
      <c r="T55" s="90"/>
      <c r="U55" s="90"/>
      <c r="V55" s="90"/>
      <c r="W55" s="90"/>
      <c r="X55" s="90"/>
      <c r="Y55" s="79"/>
      <c r="Z55" s="90"/>
      <c r="AA55" s="116"/>
      <c r="AB55" s="90"/>
      <c r="AC55" s="90"/>
      <c r="AD55" s="90"/>
      <c r="AE55" s="90"/>
      <c r="AF55" s="90"/>
      <c r="AG55" s="90"/>
      <c r="AH55" s="90"/>
      <c r="AI55" s="78"/>
      <c r="AJ55" s="90"/>
      <c r="AK55" s="90"/>
      <c r="AL55" s="90"/>
      <c r="AM55" s="90"/>
      <c r="AN55" s="90"/>
      <c r="AO55" s="90"/>
      <c r="AP55" s="90"/>
      <c r="AQ55" s="90"/>
      <c r="AR55" s="90"/>
      <c r="AS55" s="90"/>
      <c r="AT55" s="120"/>
      <c r="AU55" s="90"/>
      <c r="AV55" s="90"/>
      <c r="AW55" s="90"/>
      <c r="AX55" s="90"/>
      <c r="AY55" s="91"/>
      <c r="AZ55" s="91"/>
      <c r="BA55" s="59"/>
    </row>
    <row r="56" spans="1:53">
      <c r="A56" s="77"/>
      <c r="B56" s="77"/>
      <c r="C56" s="77"/>
      <c r="D56" s="77"/>
      <c r="E56" s="77"/>
      <c r="F56" s="86"/>
      <c r="G56" s="77"/>
      <c r="H56" s="77"/>
      <c r="I56" s="77"/>
      <c r="J56" s="77"/>
      <c r="K56" s="77"/>
      <c r="L56" s="77"/>
      <c r="M56" s="77"/>
      <c r="N56" s="77"/>
      <c r="O56" s="77"/>
      <c r="P56" s="77"/>
      <c r="Q56" s="77"/>
      <c r="R56" s="77"/>
      <c r="S56" s="77"/>
      <c r="T56" s="77"/>
      <c r="U56" s="77"/>
      <c r="V56" s="77"/>
      <c r="W56" s="77"/>
      <c r="X56" s="77"/>
      <c r="Y56" s="77"/>
      <c r="Z56" s="77"/>
      <c r="AA56" s="108"/>
      <c r="AB56" s="107"/>
      <c r="AC56" s="77"/>
      <c r="AD56" s="77"/>
      <c r="AE56" s="77"/>
      <c r="AF56" s="108"/>
      <c r="AG56" s="77"/>
      <c r="AH56" s="77"/>
      <c r="AI56" s="85"/>
      <c r="AJ56" s="77"/>
      <c r="AK56" s="77"/>
      <c r="AL56" s="77"/>
      <c r="AM56" s="77"/>
      <c r="AN56" s="77"/>
      <c r="AO56" s="77"/>
      <c r="AP56" s="77"/>
      <c r="AQ56" s="77"/>
      <c r="AR56" s="77"/>
      <c r="AS56" s="77"/>
      <c r="AT56" s="77"/>
      <c r="AU56" s="77"/>
      <c r="AV56" s="77"/>
      <c r="AW56" s="77"/>
      <c r="AX56" s="77"/>
      <c r="AY56" s="77"/>
      <c r="AZ56" s="86"/>
      <c r="BA56" s="122"/>
    </row>
    <row r="57" spans="1:52">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1"/>
      <c r="AJ57" s="68"/>
      <c r="AK57" s="68"/>
      <c r="AL57" s="68"/>
      <c r="AM57" s="68"/>
      <c r="AN57" s="68"/>
      <c r="AO57" s="77"/>
      <c r="AP57" s="77"/>
      <c r="AQ57" s="77"/>
      <c r="AR57" s="68"/>
      <c r="AS57" s="68"/>
      <c r="AT57" s="68"/>
      <c r="AU57" s="68"/>
      <c r="AV57" s="68"/>
      <c r="AW57" s="68"/>
      <c r="AX57" s="68"/>
      <c r="AY57" s="68"/>
      <c r="AZ57" s="68"/>
    </row>
    <row r="58" s="68" customFormat="1" spans="27:53">
      <c r="AA58" s="62"/>
      <c r="AB58" s="62"/>
      <c r="AC58" s="62"/>
      <c r="AD58" s="62"/>
      <c r="AE58" s="62"/>
      <c r="AF58" s="62"/>
      <c r="AG58" s="62"/>
      <c r="AH58" s="62"/>
      <c r="AI58" s="98"/>
      <c r="AJ58" s="62"/>
      <c r="BA58" s="126"/>
    </row>
    <row r="59" spans="1:52">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1"/>
      <c r="AJ59" s="68"/>
      <c r="AK59" s="68"/>
      <c r="AL59" s="68"/>
      <c r="AM59" s="68"/>
      <c r="AN59" s="68"/>
      <c r="AO59" s="68"/>
      <c r="AP59" s="68"/>
      <c r="AQ59" s="68"/>
      <c r="AR59" s="68"/>
      <c r="AS59" s="68"/>
      <c r="AT59" s="68"/>
      <c r="AU59" s="68"/>
      <c r="AV59" s="68"/>
      <c r="AW59" s="68"/>
      <c r="AX59" s="68"/>
      <c r="AY59" s="68"/>
      <c r="AZ59" s="68"/>
    </row>
    <row r="60" spans="1:52">
      <c r="A60" s="77"/>
      <c r="B60" s="77"/>
      <c r="C60" s="77"/>
      <c r="D60" s="77"/>
      <c r="E60" s="77"/>
      <c r="F60" s="86"/>
      <c r="G60" s="77"/>
      <c r="H60" s="77"/>
      <c r="I60" s="77"/>
      <c r="J60" s="77"/>
      <c r="K60" s="77"/>
      <c r="L60" s="77"/>
      <c r="M60" s="77"/>
      <c r="N60" s="77"/>
      <c r="O60" s="77"/>
      <c r="P60" s="77"/>
      <c r="Q60" s="77"/>
      <c r="R60" s="77"/>
      <c r="S60" s="77"/>
      <c r="T60" s="77"/>
      <c r="U60" s="77"/>
      <c r="V60" s="77"/>
      <c r="W60" s="77"/>
      <c r="X60" s="77"/>
      <c r="Y60" s="77"/>
      <c r="Z60" s="77"/>
      <c r="AA60" s="108"/>
      <c r="AB60" s="107"/>
      <c r="AC60" s="77"/>
      <c r="AD60" s="77"/>
      <c r="AE60" s="77"/>
      <c r="AF60" s="108"/>
      <c r="AG60" s="77"/>
      <c r="AH60" s="77"/>
      <c r="AI60" s="85"/>
      <c r="AJ60" s="77"/>
      <c r="AK60" s="77"/>
      <c r="AL60" s="77"/>
      <c r="AM60" s="77"/>
      <c r="AN60" s="77"/>
      <c r="AO60" s="77"/>
      <c r="AP60" s="77"/>
      <c r="AQ60" s="77"/>
      <c r="AR60" s="77"/>
      <c r="AS60" s="77"/>
      <c r="AT60" s="77"/>
      <c r="AU60" s="77"/>
      <c r="AV60" s="77"/>
      <c r="AW60" s="77"/>
      <c r="AX60" s="77"/>
      <c r="AY60" s="77"/>
      <c r="AZ60" s="77"/>
    </row>
    <row r="61" spans="1:52">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1"/>
      <c r="AJ61" s="68"/>
      <c r="AK61" s="68"/>
      <c r="AL61" s="68"/>
      <c r="AM61" s="68"/>
      <c r="AN61" s="68"/>
      <c r="AO61" s="68"/>
      <c r="AP61" s="68"/>
      <c r="AQ61" s="68"/>
      <c r="AR61" s="68"/>
      <c r="AS61" s="68"/>
      <c r="AT61" s="68"/>
      <c r="AU61" s="68"/>
      <c r="AV61" s="68"/>
      <c r="AW61" s="68"/>
      <c r="AX61" s="68"/>
      <c r="AY61" s="68"/>
      <c r="AZ61" s="68"/>
    </row>
    <row r="62" ht="17.25" spans="1:52">
      <c r="A62" s="77"/>
      <c r="B62" s="77"/>
      <c r="C62" s="77"/>
      <c r="D62" s="77"/>
      <c r="E62" s="77"/>
      <c r="F62" s="86"/>
      <c r="G62" s="77"/>
      <c r="H62" s="77"/>
      <c r="I62" s="77"/>
      <c r="J62" s="77"/>
      <c r="K62" s="77"/>
      <c r="L62" s="77"/>
      <c r="M62" s="77"/>
      <c r="N62" s="77"/>
      <c r="O62" s="77"/>
      <c r="P62" s="77"/>
      <c r="Q62" s="77"/>
      <c r="R62" s="77"/>
      <c r="S62" s="77"/>
      <c r="T62" s="77"/>
      <c r="U62" s="77"/>
      <c r="V62" s="79"/>
      <c r="W62" s="79"/>
      <c r="X62" s="77"/>
      <c r="Y62" s="104"/>
      <c r="Z62" s="104"/>
      <c r="AA62" s="108"/>
      <c r="AB62" s="107"/>
      <c r="AC62" s="77"/>
      <c r="AD62" s="77"/>
      <c r="AE62" s="77"/>
      <c r="AF62" s="108"/>
      <c r="AG62" s="77"/>
      <c r="AH62" s="77"/>
      <c r="AI62" s="85"/>
      <c r="AJ62" s="77"/>
      <c r="AK62" s="77"/>
      <c r="AL62" s="77"/>
      <c r="AM62" s="77"/>
      <c r="AN62" s="77"/>
      <c r="AO62" s="77"/>
      <c r="AP62" s="77"/>
      <c r="AQ62" s="77"/>
      <c r="AR62" s="77"/>
      <c r="AS62" s="77"/>
      <c r="AT62" s="77"/>
      <c r="AU62" s="77"/>
      <c r="AV62" s="77"/>
      <c r="AW62" s="77"/>
      <c r="AX62" s="77"/>
      <c r="AY62" s="77"/>
      <c r="AZ62" s="77"/>
    </row>
    <row r="63" ht="17.25" spans="1:52">
      <c r="A63" s="79"/>
      <c r="B63" s="93"/>
      <c r="C63" s="79"/>
      <c r="D63" s="79"/>
      <c r="E63" s="79"/>
      <c r="F63" s="93"/>
      <c r="G63" s="80"/>
      <c r="H63" s="79"/>
      <c r="I63" s="79"/>
      <c r="J63" s="79"/>
      <c r="K63" s="79"/>
      <c r="L63" s="79"/>
      <c r="M63" s="95"/>
      <c r="N63" s="79"/>
      <c r="O63" s="79"/>
      <c r="P63" s="79"/>
      <c r="Q63" s="79"/>
      <c r="R63" s="79"/>
      <c r="S63" s="79"/>
      <c r="T63" s="79"/>
      <c r="U63" s="79"/>
      <c r="V63" s="79"/>
      <c r="W63" s="79"/>
      <c r="X63" s="79"/>
      <c r="Y63" s="79"/>
      <c r="Z63" s="79"/>
      <c r="AA63" s="109"/>
      <c r="AB63" s="79"/>
      <c r="AC63" s="79"/>
      <c r="AD63" s="79"/>
      <c r="AE63" s="79"/>
      <c r="AF63" s="79"/>
      <c r="AG63" s="79"/>
      <c r="AH63" s="79"/>
      <c r="AI63" s="78"/>
      <c r="AJ63" s="79"/>
      <c r="AK63" s="79"/>
      <c r="AL63" s="79"/>
      <c r="AM63" s="79"/>
      <c r="AN63" s="79"/>
      <c r="AO63" s="79"/>
      <c r="AP63" s="79"/>
      <c r="AQ63" s="79"/>
      <c r="AR63" s="79"/>
      <c r="AS63" s="79"/>
      <c r="AT63" s="121"/>
      <c r="AU63" s="79"/>
      <c r="AV63" s="79"/>
      <c r="AW63" s="79"/>
      <c r="AX63" s="79"/>
      <c r="AY63" s="77"/>
      <c r="AZ63" s="77"/>
    </row>
    <row r="64" s="69" customFormat="1" spans="1:53">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98"/>
      <c r="AM64" s="98"/>
      <c r="AN64" s="98"/>
      <c r="AO64" s="61"/>
      <c r="AP64" s="61"/>
      <c r="AQ64" s="61"/>
      <c r="AR64" s="61"/>
      <c r="AS64" s="61"/>
      <c r="AT64" s="61"/>
      <c r="AU64" s="61"/>
      <c r="AV64" s="61"/>
      <c r="AW64" s="61"/>
      <c r="AX64" s="61"/>
      <c r="AY64" s="61"/>
      <c r="AZ64" s="61"/>
      <c r="BA64" s="127"/>
    </row>
    <row r="65" s="69" customFormat="1" spans="1:53">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98"/>
      <c r="AM65" s="98"/>
      <c r="AN65" s="98"/>
      <c r="AO65" s="61"/>
      <c r="AP65" s="61"/>
      <c r="AQ65" s="61"/>
      <c r="AR65" s="61"/>
      <c r="AS65" s="61"/>
      <c r="AT65" s="61"/>
      <c r="AU65" s="61"/>
      <c r="AV65" s="61"/>
      <c r="AW65" s="61"/>
      <c r="AX65" s="61"/>
      <c r="AY65" s="61"/>
      <c r="AZ65" s="61"/>
      <c r="BA65" s="127"/>
    </row>
    <row r="66" s="69" customFormat="1" spans="1:53">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c r="AA66" s="111"/>
      <c r="AB66" s="112"/>
      <c r="AC66" s="85"/>
      <c r="AD66" s="85"/>
      <c r="AE66" s="85"/>
      <c r="AF66" s="111"/>
      <c r="AG66" s="85"/>
      <c r="AH66" s="85"/>
      <c r="AI66" s="85"/>
      <c r="AJ66" s="85"/>
      <c r="AK66" s="85"/>
      <c r="AL66" s="85"/>
      <c r="AM66" s="85"/>
      <c r="AN66" s="85"/>
      <c r="AO66" s="85"/>
      <c r="AP66" s="85"/>
      <c r="AQ66" s="85"/>
      <c r="AR66" s="85"/>
      <c r="AS66" s="85"/>
      <c r="AT66" s="85"/>
      <c r="AU66" s="85"/>
      <c r="AV66" s="85"/>
      <c r="AW66" s="85"/>
      <c r="AX66" s="85"/>
      <c r="AY66" s="85"/>
      <c r="AZ66" s="85"/>
      <c r="BA66" s="127"/>
    </row>
    <row r="67" s="69" customFormat="1" spans="1:52">
      <c r="A67" s="85"/>
      <c r="B67" s="85"/>
      <c r="C67" s="85"/>
      <c r="D67" s="85"/>
      <c r="E67" s="85"/>
      <c r="F67" s="85"/>
      <c r="G67" s="85"/>
      <c r="H67" s="85"/>
      <c r="I67" s="85"/>
      <c r="J67" s="85"/>
      <c r="K67" s="85"/>
      <c r="L67" s="85"/>
      <c r="M67" s="85"/>
      <c r="N67" s="85"/>
      <c r="O67" s="85"/>
      <c r="P67" s="85"/>
      <c r="Q67" s="85"/>
      <c r="R67" s="85"/>
      <c r="S67" s="85"/>
      <c r="T67" s="85"/>
      <c r="U67" s="85"/>
      <c r="V67" s="100"/>
      <c r="W67" s="85"/>
      <c r="X67" s="85"/>
      <c r="Y67" s="85"/>
      <c r="Z67" s="85"/>
      <c r="AA67" s="111"/>
      <c r="AB67" s="112"/>
      <c r="AC67" s="85"/>
      <c r="AD67" s="85"/>
      <c r="AE67" s="85"/>
      <c r="AF67" s="111"/>
      <c r="AG67" s="85"/>
      <c r="AH67" s="85"/>
      <c r="AI67" s="85"/>
      <c r="AJ67" s="85"/>
      <c r="AK67" s="85"/>
      <c r="AL67" s="85"/>
      <c r="AM67" s="85"/>
      <c r="AN67" s="85"/>
      <c r="AO67" s="85"/>
      <c r="AP67" s="85"/>
      <c r="AQ67" s="85"/>
      <c r="AR67" s="85"/>
      <c r="AS67" s="85"/>
      <c r="AT67" s="85"/>
      <c r="AU67" s="85"/>
      <c r="AV67" s="85"/>
      <c r="AW67" s="85"/>
      <c r="AX67" s="85"/>
      <c r="AY67" s="85"/>
      <c r="AZ67" s="85"/>
    </row>
    <row r="68" s="69" customFormat="1" spans="1:52">
      <c r="A68" s="85"/>
      <c r="B68" s="85"/>
      <c r="C68" s="85"/>
      <c r="D68" s="85"/>
      <c r="E68" s="85"/>
      <c r="F68" s="85"/>
      <c r="G68" s="85"/>
      <c r="H68" s="85"/>
      <c r="I68" s="85"/>
      <c r="J68" s="85"/>
      <c r="K68" s="85"/>
      <c r="L68" s="85"/>
      <c r="M68" s="85"/>
      <c r="N68" s="85"/>
      <c r="O68" s="85"/>
      <c r="P68" s="85"/>
      <c r="Q68" s="85"/>
      <c r="R68" s="85"/>
      <c r="S68" s="85"/>
      <c r="T68" s="85"/>
      <c r="U68" s="85"/>
      <c r="V68" s="100"/>
      <c r="W68" s="85"/>
      <c r="X68" s="85"/>
      <c r="Y68" s="85"/>
      <c r="Z68" s="85"/>
      <c r="AA68" s="111"/>
      <c r="AB68" s="112"/>
      <c r="AC68" s="85"/>
      <c r="AD68" s="85"/>
      <c r="AE68" s="85"/>
      <c r="AF68" s="111"/>
      <c r="AG68" s="85"/>
      <c r="AH68" s="85"/>
      <c r="AI68" s="85"/>
      <c r="AJ68" s="85"/>
      <c r="AK68" s="85"/>
      <c r="AL68" s="85"/>
      <c r="AM68" s="85"/>
      <c r="AN68" s="85"/>
      <c r="AO68" s="85"/>
      <c r="AP68" s="85"/>
      <c r="AQ68" s="85"/>
      <c r="AR68" s="85"/>
      <c r="AS68" s="85"/>
      <c r="AT68" s="85"/>
      <c r="AU68" s="85"/>
      <c r="AV68" s="85"/>
      <c r="AW68" s="85"/>
      <c r="AX68" s="85"/>
      <c r="AY68" s="85"/>
      <c r="AZ68" s="85"/>
    </row>
    <row r="69" s="69" customFormat="1" spans="1:52">
      <c r="A69" s="85"/>
      <c r="B69" s="85"/>
      <c r="C69" s="85"/>
      <c r="D69" s="85"/>
      <c r="E69" s="85"/>
      <c r="F69" s="85"/>
      <c r="G69" s="85"/>
      <c r="H69" s="85"/>
      <c r="I69" s="85"/>
      <c r="J69" s="85"/>
      <c r="K69" s="85"/>
      <c r="L69" s="85"/>
      <c r="M69" s="85"/>
      <c r="N69" s="85"/>
      <c r="O69" s="85"/>
      <c r="P69" s="85"/>
      <c r="Q69" s="85"/>
      <c r="R69" s="85"/>
      <c r="S69" s="85"/>
      <c r="T69" s="85"/>
      <c r="U69" s="85"/>
      <c r="V69" s="100"/>
      <c r="W69" s="85"/>
      <c r="X69" s="85"/>
      <c r="Y69" s="85"/>
      <c r="Z69" s="85"/>
      <c r="AA69" s="111"/>
      <c r="AB69" s="112"/>
      <c r="AC69" s="85"/>
      <c r="AD69" s="85"/>
      <c r="AE69" s="85"/>
      <c r="AF69" s="111"/>
      <c r="AG69" s="85"/>
      <c r="AH69" s="85"/>
      <c r="AI69" s="85"/>
      <c r="AJ69" s="85"/>
      <c r="AK69" s="85"/>
      <c r="AL69" s="85"/>
      <c r="AM69" s="85"/>
      <c r="AN69" s="85"/>
      <c r="AO69" s="85"/>
      <c r="AP69" s="85"/>
      <c r="AQ69" s="85"/>
      <c r="AR69" s="85"/>
      <c r="AS69" s="85"/>
      <c r="AT69" s="85"/>
      <c r="AU69" s="85"/>
      <c r="AV69" s="85"/>
      <c r="AW69" s="85"/>
      <c r="AX69" s="85"/>
      <c r="AY69" s="85"/>
      <c r="AZ69" s="85"/>
    </row>
    <row r="70" s="69" customFormat="1" spans="1:52">
      <c r="A70" s="85"/>
      <c r="B70" s="85"/>
      <c r="C70" s="85"/>
      <c r="D70" s="85"/>
      <c r="E70" s="85"/>
      <c r="F70" s="85"/>
      <c r="G70" s="85"/>
      <c r="H70" s="85"/>
      <c r="I70" s="85"/>
      <c r="J70" s="85"/>
      <c r="K70" s="85"/>
      <c r="L70" s="85"/>
      <c r="M70" s="85"/>
      <c r="N70" s="85"/>
      <c r="O70" s="85"/>
      <c r="P70" s="85"/>
      <c r="Q70" s="85"/>
      <c r="R70" s="85"/>
      <c r="S70" s="85"/>
      <c r="T70" s="85"/>
      <c r="U70" s="85"/>
      <c r="V70" s="100"/>
      <c r="W70" s="85"/>
      <c r="X70" s="85"/>
      <c r="Y70" s="85"/>
      <c r="Z70" s="85"/>
      <c r="AA70" s="111"/>
      <c r="AB70" s="112"/>
      <c r="AC70" s="85"/>
      <c r="AD70" s="85"/>
      <c r="AE70" s="85"/>
      <c r="AF70" s="111"/>
      <c r="AG70" s="85"/>
      <c r="AH70" s="85"/>
      <c r="AI70" s="85"/>
      <c r="AJ70" s="85"/>
      <c r="AK70" s="85"/>
      <c r="AL70" s="85"/>
      <c r="AM70" s="85"/>
      <c r="AN70" s="85"/>
      <c r="AO70" s="85"/>
      <c r="AP70" s="85"/>
      <c r="AQ70" s="85"/>
      <c r="AR70" s="85"/>
      <c r="AS70" s="85"/>
      <c r="AT70" s="85"/>
      <c r="AU70" s="85"/>
      <c r="AV70" s="85"/>
      <c r="AW70" s="85"/>
      <c r="AX70" s="85"/>
      <c r="AY70" s="85"/>
      <c r="AZ70" s="85"/>
    </row>
    <row r="71" s="69" customFormat="1" spans="1:52">
      <c r="A71" s="85"/>
      <c r="B71" s="85"/>
      <c r="C71" s="85"/>
      <c r="D71" s="85"/>
      <c r="E71" s="85"/>
      <c r="F71" s="85"/>
      <c r="G71" s="85"/>
      <c r="H71" s="85"/>
      <c r="I71" s="85"/>
      <c r="J71" s="85"/>
      <c r="K71" s="85"/>
      <c r="L71" s="85"/>
      <c r="M71" s="85"/>
      <c r="N71" s="85"/>
      <c r="O71" s="85"/>
      <c r="P71" s="85"/>
      <c r="Q71" s="85"/>
      <c r="R71" s="85"/>
      <c r="S71" s="100"/>
      <c r="T71" s="100"/>
      <c r="U71" s="100"/>
      <c r="V71" s="100"/>
      <c r="W71" s="85"/>
      <c r="X71" s="85"/>
      <c r="Y71" s="100"/>
      <c r="Z71" s="100"/>
      <c r="AA71" s="111"/>
      <c r="AB71" s="112"/>
      <c r="AC71" s="85"/>
      <c r="AD71" s="85"/>
      <c r="AE71" s="85"/>
      <c r="AF71" s="111"/>
      <c r="AG71" s="85"/>
      <c r="AH71" s="85"/>
      <c r="AI71" s="85"/>
      <c r="AJ71" s="85"/>
      <c r="AK71" s="85"/>
      <c r="AL71" s="85"/>
      <c r="AM71" s="85"/>
      <c r="AN71" s="85"/>
      <c r="AO71" s="85"/>
      <c r="AP71" s="85"/>
      <c r="AQ71" s="85"/>
      <c r="AR71" s="85"/>
      <c r="AS71" s="85"/>
      <c r="AT71" s="85"/>
      <c r="AU71" s="85"/>
      <c r="AV71" s="85"/>
      <c r="AW71" s="85"/>
      <c r="AX71" s="85"/>
      <c r="AY71" s="85"/>
      <c r="AZ71" s="85"/>
    </row>
    <row r="72" s="69" customFormat="1" spans="1:52">
      <c r="A72" s="85"/>
      <c r="B72" s="85"/>
      <c r="C72" s="85"/>
      <c r="D72" s="85"/>
      <c r="E72" s="85"/>
      <c r="F72" s="85"/>
      <c r="G72" s="85"/>
      <c r="H72" s="85"/>
      <c r="I72" s="85"/>
      <c r="J72" s="85"/>
      <c r="K72" s="85"/>
      <c r="L72" s="85"/>
      <c r="M72" s="85"/>
      <c r="N72" s="85"/>
      <c r="O72" s="85"/>
      <c r="P72" s="85"/>
      <c r="Q72" s="85"/>
      <c r="R72" s="85"/>
      <c r="S72" s="100"/>
      <c r="T72" s="100"/>
      <c r="U72" s="100"/>
      <c r="V72" s="100"/>
      <c r="W72" s="85"/>
      <c r="X72" s="85"/>
      <c r="Y72" s="100"/>
      <c r="Z72" s="100"/>
      <c r="AA72" s="111"/>
      <c r="AB72" s="112"/>
      <c r="AC72" s="85"/>
      <c r="AD72" s="85"/>
      <c r="AE72" s="85"/>
      <c r="AF72" s="111"/>
      <c r="AG72" s="85"/>
      <c r="AH72" s="85"/>
      <c r="AI72" s="85"/>
      <c r="AJ72" s="85"/>
      <c r="AK72" s="85"/>
      <c r="AL72" s="85"/>
      <c r="AM72" s="85"/>
      <c r="AN72" s="85"/>
      <c r="AO72" s="85"/>
      <c r="AP72" s="85"/>
      <c r="AQ72" s="85"/>
      <c r="AR72" s="85"/>
      <c r="AS72" s="85"/>
      <c r="AT72" s="85"/>
      <c r="AU72" s="85"/>
      <c r="AV72" s="85"/>
      <c r="AW72" s="85"/>
      <c r="AX72" s="85"/>
      <c r="AY72" s="85"/>
      <c r="AZ72" s="85"/>
    </row>
    <row r="73" s="69" customFormat="1" spans="22:46">
      <c r="V73" s="61"/>
      <c r="W73" s="61"/>
      <c r="Y73" s="100"/>
      <c r="Z73" s="100"/>
      <c r="AT73" s="85"/>
    </row>
  </sheetData>
  <sortState ref="A4:BA63">
    <sortCondition ref="A63"/>
  </sortState>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7"/>
  <sheetViews>
    <sheetView workbookViewId="0">
      <selection activeCell="E18" sqref="E18"/>
    </sheetView>
  </sheetViews>
  <sheetFormatPr defaultColWidth="8.8962962962963" defaultRowHeight="16.5"/>
  <cols>
    <col min="4" max="4" width="20.562962962963" customWidth="1"/>
    <col min="21" max="21" width="67.2222222222222" customWidth="1"/>
  </cols>
  <sheetData>
    <row r="1" s="36" customFormat="1" ht="12.75" customHeight="1" spans="1:16384">
      <c r="A1" s="37" t="s">
        <v>0</v>
      </c>
      <c r="B1" s="38" t="s">
        <v>1505</v>
      </c>
      <c r="C1" s="39" t="s">
        <v>2</v>
      </c>
      <c r="D1" s="39" t="s">
        <v>3</v>
      </c>
      <c r="E1" s="39" t="s">
        <v>1506</v>
      </c>
      <c r="F1" s="39" t="s">
        <v>1507</v>
      </c>
      <c r="G1" s="37" t="s">
        <v>1508</v>
      </c>
      <c r="H1" s="39" t="s">
        <v>19</v>
      </c>
      <c r="I1" s="39" t="s">
        <v>1233</v>
      </c>
      <c r="J1" s="37" t="s">
        <v>1229</v>
      </c>
      <c r="K1" s="37" t="s">
        <v>1194</v>
      </c>
      <c r="L1" s="37" t="s">
        <v>1509</v>
      </c>
      <c r="M1" s="37" t="s">
        <v>1234</v>
      </c>
      <c r="N1" s="37" t="s">
        <v>1212</v>
      </c>
      <c r="O1" s="37" t="s">
        <v>1213</v>
      </c>
      <c r="P1" s="49" t="s">
        <v>14</v>
      </c>
      <c r="Q1" s="39" t="s">
        <v>15</v>
      </c>
      <c r="R1" s="39" t="s">
        <v>657</v>
      </c>
      <c r="S1" s="39" t="s">
        <v>1510</v>
      </c>
      <c r="T1" s="39" t="s">
        <v>1511</v>
      </c>
      <c r="U1" s="37" t="s">
        <v>27</v>
      </c>
      <c r="V1" s="39" t="s">
        <v>1197</v>
      </c>
      <c r="W1" s="39" t="s">
        <v>1512</v>
      </c>
      <c r="X1" s="39" t="s">
        <v>1513</v>
      </c>
      <c r="Y1" s="37" t="s">
        <v>1514</v>
      </c>
      <c r="Z1" s="37" t="s">
        <v>1515</v>
      </c>
      <c r="AA1" s="39" t="s">
        <v>1516</v>
      </c>
      <c r="AB1" s="39" t="s">
        <v>1517</v>
      </c>
      <c r="AC1" s="39" t="s">
        <v>1518</v>
      </c>
      <c r="AD1" s="39" t="s">
        <v>664</v>
      </c>
      <c r="AE1" s="37" t="s">
        <v>1519</v>
      </c>
      <c r="AF1" s="39" t="s">
        <v>1520</v>
      </c>
      <c r="AG1" s="39" t="s">
        <v>24</v>
      </c>
      <c r="AH1" s="37" t="s">
        <v>1250</v>
      </c>
      <c r="AI1" s="37" t="s">
        <v>1521</v>
      </c>
      <c r="AJ1" s="37" t="s">
        <v>1522</v>
      </c>
      <c r="AK1" s="39" t="s">
        <v>1523</v>
      </c>
      <c r="AL1" s="39" t="s">
        <v>1245</v>
      </c>
      <c r="AM1" s="39" t="s">
        <v>1246</v>
      </c>
      <c r="AN1" s="39" t="s">
        <v>1524</v>
      </c>
      <c r="AO1" s="39" t="s">
        <v>1525</v>
      </c>
      <c r="AP1" s="39" t="s">
        <v>1526</v>
      </c>
      <c r="AQ1" s="39" t="s">
        <v>1527</v>
      </c>
      <c r="AR1" s="39" t="s">
        <v>1528</v>
      </c>
      <c r="AS1" s="39" t="s">
        <v>1529</v>
      </c>
      <c r="AT1" s="39" t="s">
        <v>1211</v>
      </c>
      <c r="AU1" s="39" t="s">
        <v>1212</v>
      </c>
      <c r="AV1" s="37" t="s">
        <v>42</v>
      </c>
      <c r="AW1" s="37" t="s">
        <v>43</v>
      </c>
      <c r="XDP1" s="55"/>
      <c r="XDQ1" s="55"/>
      <c r="XDR1" s="55"/>
      <c r="XDS1" s="55"/>
      <c r="XDT1" s="55"/>
      <c r="XDU1" s="55"/>
      <c r="XDV1" s="55"/>
      <c r="XDW1" s="55"/>
      <c r="XDX1" s="55"/>
      <c r="XDY1" s="55"/>
      <c r="XDZ1" s="55"/>
      <c r="XEA1" s="55"/>
      <c r="XEB1" s="55"/>
      <c r="XEC1" s="55"/>
      <c r="XED1" s="55"/>
      <c r="XEE1" s="55"/>
      <c r="XEF1" s="55"/>
      <c r="XEG1" s="55"/>
      <c r="XEH1" s="55"/>
      <c r="XEI1" s="55"/>
      <c r="XEJ1" s="55"/>
      <c r="XEK1" s="55"/>
      <c r="XEL1" s="55"/>
      <c r="XEM1" s="55"/>
      <c r="XEN1" s="55"/>
      <c r="XEO1" s="55"/>
      <c r="XEP1" s="55"/>
      <c r="XEQ1" s="55"/>
      <c r="XER1" s="55"/>
      <c r="XES1" s="55"/>
      <c r="XET1" s="55"/>
      <c r="XEU1" s="55"/>
      <c r="XEV1" s="55"/>
      <c r="XEW1" s="55"/>
      <c r="XEX1" s="55"/>
      <c r="XEY1" s="55"/>
      <c r="XEZ1" s="55"/>
      <c r="XFA1" s="55"/>
      <c r="XFB1" s="55"/>
      <c r="XFC1" s="55"/>
      <c r="XFD1" s="55"/>
    </row>
    <row r="2" s="36" customFormat="1" ht="12.75" customHeight="1" spans="1:16384">
      <c r="A2" s="37" t="s">
        <v>57</v>
      </c>
      <c r="B2" s="40"/>
      <c r="C2" s="39" t="s">
        <v>57</v>
      </c>
      <c r="D2" s="39" t="s">
        <v>57</v>
      </c>
      <c r="E2" s="39" t="s">
        <v>57</v>
      </c>
      <c r="F2" s="39" t="s">
        <v>57</v>
      </c>
      <c r="G2" s="37" t="s">
        <v>667</v>
      </c>
      <c r="H2" s="39" t="s">
        <v>56</v>
      </c>
      <c r="I2" s="39" t="s">
        <v>696</v>
      </c>
      <c r="J2" s="37" t="s">
        <v>57</v>
      </c>
      <c r="K2" s="37" t="s">
        <v>696</v>
      </c>
      <c r="L2" s="37" t="s">
        <v>696</v>
      </c>
      <c r="M2" s="37" t="s">
        <v>56</v>
      </c>
      <c r="N2" s="37" t="s">
        <v>667</v>
      </c>
      <c r="O2" s="37" t="s">
        <v>57</v>
      </c>
      <c r="P2" s="49" t="s">
        <v>56</v>
      </c>
      <c r="Q2" s="39" t="s">
        <v>56</v>
      </c>
      <c r="R2" s="39" t="s">
        <v>56</v>
      </c>
      <c r="S2" s="39" t="s">
        <v>57</v>
      </c>
      <c r="T2" s="39" t="s">
        <v>57</v>
      </c>
      <c r="U2" s="37" t="s">
        <v>667</v>
      </c>
      <c r="V2" s="39" t="s">
        <v>667</v>
      </c>
      <c r="W2" s="39" t="s">
        <v>57</v>
      </c>
      <c r="X2" s="39" t="s">
        <v>57</v>
      </c>
      <c r="Y2" s="37" t="s">
        <v>57</v>
      </c>
      <c r="Z2" s="37" t="s">
        <v>57</v>
      </c>
      <c r="AA2" s="39" t="s">
        <v>696</v>
      </c>
      <c r="AB2" s="39" t="s">
        <v>667</v>
      </c>
      <c r="AC2" s="39" t="s">
        <v>667</v>
      </c>
      <c r="AD2" s="39" t="s">
        <v>664</v>
      </c>
      <c r="AE2" s="37" t="s">
        <v>57</v>
      </c>
      <c r="AF2" s="39" t="s">
        <v>667</v>
      </c>
      <c r="AG2" s="39" t="s">
        <v>57</v>
      </c>
      <c r="AH2" s="37" t="s">
        <v>667</v>
      </c>
      <c r="AI2" s="37" t="s">
        <v>667</v>
      </c>
      <c r="AJ2" s="37" t="s">
        <v>57</v>
      </c>
      <c r="AK2" s="39" t="s">
        <v>667</v>
      </c>
      <c r="AL2" s="39" t="s">
        <v>57</v>
      </c>
      <c r="AM2" s="39" t="s">
        <v>57</v>
      </c>
      <c r="AN2" s="39" t="s">
        <v>57</v>
      </c>
      <c r="AO2" s="39" t="s">
        <v>57</v>
      </c>
      <c r="AP2" s="39" t="s">
        <v>667</v>
      </c>
      <c r="AQ2" s="39" t="s">
        <v>667</v>
      </c>
      <c r="AR2" s="39" t="s">
        <v>57</v>
      </c>
      <c r="AS2" s="39" t="s">
        <v>57</v>
      </c>
      <c r="AT2" s="54" t="s">
        <v>667</v>
      </c>
      <c r="AU2" s="54" t="s">
        <v>667</v>
      </c>
      <c r="AV2" s="37" t="s">
        <v>57</v>
      </c>
      <c r="AW2" s="37" t="s">
        <v>57</v>
      </c>
      <c r="XDP2" s="55"/>
      <c r="XDQ2" s="55"/>
      <c r="XDR2" s="55"/>
      <c r="XDS2" s="55"/>
      <c r="XDT2" s="55"/>
      <c r="XDU2" s="55"/>
      <c r="XDV2" s="55"/>
      <c r="XDW2" s="55"/>
      <c r="XDX2" s="55"/>
      <c r="XDY2" s="55"/>
      <c r="XDZ2" s="55"/>
      <c r="XEA2" s="55"/>
      <c r="XEB2" s="55"/>
      <c r="XEC2" s="55"/>
      <c r="XED2" s="55"/>
      <c r="XEE2" s="55"/>
      <c r="XEF2" s="55"/>
      <c r="XEG2" s="55"/>
      <c r="XEH2" s="55"/>
      <c r="XEI2" s="55"/>
      <c r="XEJ2" s="55"/>
      <c r="XEK2" s="55"/>
      <c r="XEL2" s="55"/>
      <c r="XEM2" s="55"/>
      <c r="XEN2" s="55"/>
      <c r="XEO2" s="55"/>
      <c r="XEP2" s="55"/>
      <c r="XEQ2" s="55"/>
      <c r="XER2" s="55"/>
      <c r="XES2" s="55"/>
      <c r="XET2" s="55"/>
      <c r="XEU2" s="55"/>
      <c r="XEV2" s="55"/>
      <c r="XEW2" s="55"/>
      <c r="XEX2" s="55"/>
      <c r="XEY2" s="55"/>
      <c r="XEZ2" s="55"/>
      <c r="XFA2" s="55"/>
      <c r="XFB2" s="55"/>
      <c r="XFC2" s="55"/>
      <c r="XFD2" s="55"/>
    </row>
    <row r="3" s="36" customFormat="1" ht="12.75" customHeight="1" spans="1:16384">
      <c r="A3" s="41"/>
      <c r="B3" s="40">
        <v>150004</v>
      </c>
      <c r="C3" s="42"/>
      <c r="D3" s="42"/>
      <c r="E3" s="42"/>
      <c r="F3" s="42"/>
      <c r="G3" s="41"/>
      <c r="H3" s="42"/>
      <c r="I3" s="42"/>
      <c r="J3" s="37" t="s">
        <v>1530</v>
      </c>
      <c r="K3" s="41">
        <v>0</v>
      </c>
      <c r="L3" s="41"/>
      <c r="M3" s="41">
        <v>0</v>
      </c>
      <c r="N3" s="37" t="s">
        <v>1531</v>
      </c>
      <c r="O3" s="37" t="s">
        <v>1532</v>
      </c>
      <c r="P3" s="50">
        <v>1</v>
      </c>
      <c r="Q3" s="42" t="s">
        <v>675</v>
      </c>
      <c r="R3" s="42"/>
      <c r="S3" s="42"/>
      <c r="T3" s="42"/>
      <c r="U3" s="41"/>
      <c r="V3" s="42"/>
      <c r="W3" s="42" t="s">
        <v>1533</v>
      </c>
      <c r="X3" s="42" t="s">
        <v>1534</v>
      </c>
      <c r="Y3" s="41"/>
      <c r="Z3" s="41"/>
      <c r="AA3" s="42"/>
      <c r="AB3" s="42"/>
      <c r="AC3" s="42"/>
      <c r="AD3" s="42"/>
      <c r="AE3" s="41"/>
      <c r="AF3" s="42"/>
      <c r="AG3" s="42" t="s">
        <v>1530</v>
      </c>
      <c r="AH3" s="41"/>
      <c r="AI3" s="41"/>
      <c r="AJ3" s="41"/>
      <c r="AK3" s="42"/>
      <c r="AL3" s="42"/>
      <c r="AM3" s="42"/>
      <c r="AN3" s="42"/>
      <c r="AO3" s="42"/>
      <c r="AP3" s="42"/>
      <c r="AQ3" s="42"/>
      <c r="AR3" s="42"/>
      <c r="AS3" s="42"/>
      <c r="AT3" s="42"/>
      <c r="AU3" s="42"/>
      <c r="AV3" s="41"/>
      <c r="AW3" s="41"/>
      <c r="XDP3" s="55"/>
      <c r="XDQ3" s="55"/>
      <c r="XDR3" s="55"/>
      <c r="XDS3" s="55"/>
      <c r="XDT3" s="55"/>
      <c r="XDU3" s="55"/>
      <c r="XDV3" s="55"/>
      <c r="XDW3" s="55"/>
      <c r="XDX3" s="55"/>
      <c r="XDY3" s="55"/>
      <c r="XDZ3" s="55"/>
      <c r="XEA3" s="55"/>
      <c r="XEB3" s="55"/>
      <c r="XEC3" s="55"/>
      <c r="XED3" s="55"/>
      <c r="XEE3" s="55"/>
      <c r="XEF3" s="55"/>
      <c r="XEG3" s="55"/>
      <c r="XEH3" s="55"/>
      <c r="XEI3" s="55"/>
      <c r="XEJ3" s="55"/>
      <c r="XEK3" s="55"/>
      <c r="XEL3" s="55"/>
      <c r="XEM3" s="55"/>
      <c r="XEN3" s="55"/>
      <c r="XEO3" s="55"/>
      <c r="XEP3" s="55"/>
      <c r="XEQ3" s="55"/>
      <c r="XER3" s="55"/>
      <c r="XES3" s="55"/>
      <c r="XET3" s="55"/>
      <c r="XEU3" s="55"/>
      <c r="XEV3" s="55"/>
      <c r="XEW3" s="55"/>
      <c r="XEX3" s="55"/>
      <c r="XEY3" s="55"/>
      <c r="XEZ3" s="55"/>
      <c r="XFA3" s="55"/>
      <c r="XFB3" s="55"/>
      <c r="XFC3" s="55"/>
      <c r="XFD3" s="55"/>
    </row>
    <row r="4" spans="1:49">
      <c r="A4" s="43" t="s">
        <v>1535</v>
      </c>
      <c r="B4" s="43">
        <v>150007</v>
      </c>
      <c r="C4" s="44" t="s">
        <v>1536</v>
      </c>
      <c r="D4" s="44" t="s">
        <v>1535</v>
      </c>
      <c r="E4" s="44" t="s">
        <v>1537</v>
      </c>
      <c r="F4" s="44" t="s">
        <v>1538</v>
      </c>
      <c r="G4" s="43"/>
      <c r="H4" s="43">
        <v>0</v>
      </c>
      <c r="I4" s="43"/>
      <c r="J4" s="43" t="s">
        <v>1539</v>
      </c>
      <c r="K4" s="43"/>
      <c r="L4" s="43"/>
      <c r="M4" s="43">
        <v>0</v>
      </c>
      <c r="N4" s="43"/>
      <c r="O4" s="43" t="s">
        <v>1291</v>
      </c>
      <c r="P4" s="43">
        <v>100</v>
      </c>
      <c r="Q4" s="43">
        <v>0</v>
      </c>
      <c r="R4" s="43">
        <v>4</v>
      </c>
      <c r="S4" s="43" t="s">
        <v>1540</v>
      </c>
      <c r="T4" s="43"/>
      <c r="U4" s="43" t="s">
        <v>1541</v>
      </c>
      <c r="V4" s="43" t="s">
        <v>1542</v>
      </c>
      <c r="W4" s="43" t="s">
        <v>1543</v>
      </c>
      <c r="X4" s="43" t="s">
        <v>1544</v>
      </c>
      <c r="Y4" s="43"/>
      <c r="Z4" s="43"/>
      <c r="AA4" s="43"/>
      <c r="AB4" s="43" t="s">
        <v>1545</v>
      </c>
      <c r="AC4" s="43"/>
      <c r="AD4" s="43" t="s">
        <v>1546</v>
      </c>
      <c r="AE4" s="43"/>
      <c r="AF4" s="43"/>
      <c r="AG4" s="43" t="s">
        <v>1530</v>
      </c>
      <c r="AH4" s="43"/>
      <c r="AI4" s="43"/>
      <c r="AJ4" s="43"/>
      <c r="AK4" s="43"/>
      <c r="AL4" s="43"/>
      <c r="AM4" s="43"/>
      <c r="AN4" s="43" t="s">
        <v>1547</v>
      </c>
      <c r="AO4" s="43" t="s">
        <v>1548</v>
      </c>
      <c r="AP4" s="43"/>
      <c r="AQ4" s="43"/>
      <c r="AR4" s="43" t="s">
        <v>1549</v>
      </c>
      <c r="AS4" s="43" t="s">
        <v>1550</v>
      </c>
      <c r="AT4" s="43"/>
      <c r="AU4" s="43"/>
      <c r="AV4" s="44" t="s">
        <v>1551</v>
      </c>
      <c r="AW4" s="44" t="s">
        <v>1552</v>
      </c>
    </row>
    <row r="5" spans="1:49">
      <c r="A5" s="43" t="s">
        <v>1553</v>
      </c>
      <c r="B5" s="43">
        <v>150009</v>
      </c>
      <c r="C5" s="44" t="s">
        <v>1554</v>
      </c>
      <c r="D5" s="44" t="s">
        <v>1553</v>
      </c>
      <c r="E5" s="44" t="s">
        <v>1555</v>
      </c>
      <c r="F5" s="44" t="s">
        <v>1556</v>
      </c>
      <c r="G5" s="43"/>
      <c r="H5" s="43">
        <v>0</v>
      </c>
      <c r="I5" s="43"/>
      <c r="J5" s="43" t="s">
        <v>1539</v>
      </c>
      <c r="K5" s="43"/>
      <c r="L5" s="43"/>
      <c r="M5" s="43">
        <v>0</v>
      </c>
      <c r="N5" s="43"/>
      <c r="O5" s="43" t="s">
        <v>1291</v>
      </c>
      <c r="P5" s="43">
        <v>100</v>
      </c>
      <c r="Q5" s="43">
        <v>0</v>
      </c>
      <c r="R5" s="43">
        <v>4</v>
      </c>
      <c r="S5" s="43" t="s">
        <v>1540</v>
      </c>
      <c r="T5" s="43"/>
      <c r="U5" s="43" t="s">
        <v>1557</v>
      </c>
      <c r="V5" s="43" t="s">
        <v>1542</v>
      </c>
      <c r="W5" s="43" t="s">
        <v>1558</v>
      </c>
      <c r="X5" s="43" t="s">
        <v>1559</v>
      </c>
      <c r="Y5" s="43"/>
      <c r="Z5" s="43"/>
      <c r="AA5" s="43"/>
      <c r="AB5" s="43" t="s">
        <v>1560</v>
      </c>
      <c r="AC5" s="43"/>
      <c r="AD5" s="43" t="s">
        <v>1561</v>
      </c>
      <c r="AE5" s="43"/>
      <c r="AF5" s="43"/>
      <c r="AG5" s="43" t="s">
        <v>1530</v>
      </c>
      <c r="AH5" s="43"/>
      <c r="AI5" s="43"/>
      <c r="AJ5" s="43"/>
      <c r="AK5" s="43"/>
      <c r="AL5" s="43"/>
      <c r="AM5" s="43"/>
      <c r="AN5" s="43" t="s">
        <v>1547</v>
      </c>
      <c r="AO5" s="43" t="s">
        <v>1548</v>
      </c>
      <c r="AP5" s="43"/>
      <c r="AQ5" s="43"/>
      <c r="AR5" s="43" t="s">
        <v>1562</v>
      </c>
      <c r="AS5" s="43"/>
      <c r="AT5" s="43"/>
      <c r="AU5" s="43"/>
      <c r="AV5" s="44" t="s">
        <v>1563</v>
      </c>
      <c r="AW5" s="44" t="s">
        <v>1564</v>
      </c>
    </row>
    <row r="6" spans="1:49">
      <c r="A6" s="43" t="s">
        <v>1565</v>
      </c>
      <c r="B6" s="43">
        <v>150011</v>
      </c>
      <c r="C6" s="44" t="s">
        <v>1566</v>
      </c>
      <c r="D6" s="44" t="s">
        <v>1567</v>
      </c>
      <c r="E6" s="44" t="s">
        <v>1568</v>
      </c>
      <c r="F6" s="44" t="s">
        <v>1569</v>
      </c>
      <c r="G6" s="43"/>
      <c r="H6" s="43">
        <v>0</v>
      </c>
      <c r="I6" s="43"/>
      <c r="J6" s="43" t="s">
        <v>1539</v>
      </c>
      <c r="K6" s="43"/>
      <c r="L6" s="43"/>
      <c r="M6" s="43">
        <v>0</v>
      </c>
      <c r="N6" s="43"/>
      <c r="O6" s="43" t="s">
        <v>1570</v>
      </c>
      <c r="P6" s="43">
        <v>200</v>
      </c>
      <c r="Q6" s="43">
        <v>0</v>
      </c>
      <c r="R6" s="43">
        <v>4</v>
      </c>
      <c r="S6" s="43" t="s">
        <v>1540</v>
      </c>
      <c r="T6" s="43"/>
      <c r="U6" s="43" t="s">
        <v>1571</v>
      </c>
      <c r="V6" s="43" t="s">
        <v>1572</v>
      </c>
      <c r="W6" s="43" t="s">
        <v>1573</v>
      </c>
      <c r="X6" s="43" t="s">
        <v>1574</v>
      </c>
      <c r="Y6" s="43"/>
      <c r="Z6" s="43"/>
      <c r="AA6" s="43"/>
      <c r="AB6" s="43" t="s">
        <v>1575</v>
      </c>
      <c r="AC6" s="43" t="s">
        <v>1576</v>
      </c>
      <c r="AD6" s="43" t="s">
        <v>1577</v>
      </c>
      <c r="AE6" s="43"/>
      <c r="AF6" s="43"/>
      <c r="AG6" s="43" t="s">
        <v>1530</v>
      </c>
      <c r="AH6" s="43"/>
      <c r="AI6" s="43"/>
      <c r="AJ6" s="43"/>
      <c r="AK6" s="43"/>
      <c r="AL6" s="43"/>
      <c r="AM6" s="43"/>
      <c r="AN6" s="43" t="s">
        <v>1547</v>
      </c>
      <c r="AO6" s="43" t="s">
        <v>1548</v>
      </c>
      <c r="AP6" s="43"/>
      <c r="AQ6" s="43"/>
      <c r="AR6" s="43"/>
      <c r="AS6" s="43"/>
      <c r="AT6" s="43"/>
      <c r="AU6" s="43"/>
      <c r="AV6" s="43"/>
      <c r="AW6" s="43"/>
    </row>
    <row r="7" spans="1:49">
      <c r="A7" s="43" t="s">
        <v>1578</v>
      </c>
      <c r="B7" s="43">
        <v>170000</v>
      </c>
      <c r="C7" s="44" t="s">
        <v>1579</v>
      </c>
      <c r="D7" s="44" t="s">
        <v>1580</v>
      </c>
      <c r="E7" s="44" t="s">
        <v>1581</v>
      </c>
      <c r="F7" s="44" t="s">
        <v>1582</v>
      </c>
      <c r="G7" s="43"/>
      <c r="H7" s="43">
        <v>0</v>
      </c>
      <c r="I7" s="43"/>
      <c r="J7" s="43" t="s">
        <v>1539</v>
      </c>
      <c r="K7" s="43"/>
      <c r="L7" s="43"/>
      <c r="M7" s="43">
        <v>0</v>
      </c>
      <c r="N7" s="43"/>
      <c r="O7" s="43" t="s">
        <v>1570</v>
      </c>
      <c r="P7" s="40">
        <v>100</v>
      </c>
      <c r="Q7" s="41" t="s">
        <v>672</v>
      </c>
      <c r="R7" s="41" t="s">
        <v>1292</v>
      </c>
      <c r="S7" s="41" t="s">
        <v>1540</v>
      </c>
      <c r="T7" s="43"/>
      <c r="U7" s="43" t="s">
        <v>1583</v>
      </c>
      <c r="V7" s="43" t="s">
        <v>1542</v>
      </c>
      <c r="W7" s="43" t="s">
        <v>1584</v>
      </c>
      <c r="X7" s="43" t="s">
        <v>1585</v>
      </c>
      <c r="Y7" s="43"/>
      <c r="Z7" s="43"/>
      <c r="AA7" s="43"/>
      <c r="AB7" s="43" t="s">
        <v>1586</v>
      </c>
      <c r="AC7" s="43"/>
      <c r="AD7" s="43" t="s">
        <v>1587</v>
      </c>
      <c r="AE7" s="43"/>
      <c r="AF7" s="43"/>
      <c r="AG7" s="43" t="s">
        <v>1530</v>
      </c>
      <c r="AH7" s="43"/>
      <c r="AI7" s="43"/>
      <c r="AJ7" s="43"/>
      <c r="AK7" s="43"/>
      <c r="AL7" s="43"/>
      <c r="AM7" s="43"/>
      <c r="AN7" s="43" t="s">
        <v>1547</v>
      </c>
      <c r="AO7" s="43" t="s">
        <v>1548</v>
      </c>
      <c r="AP7" s="43"/>
      <c r="AQ7" s="43"/>
      <c r="AR7" s="43" t="s">
        <v>1588</v>
      </c>
      <c r="AS7" s="43"/>
      <c r="AT7" s="43"/>
      <c r="AU7" s="43"/>
      <c r="AV7" s="43"/>
      <c r="AW7" s="43"/>
    </row>
    <row r="8" customFormat="1" spans="1:49">
      <c r="A8" s="43" t="s">
        <v>1589</v>
      </c>
      <c r="B8" s="43">
        <v>170001</v>
      </c>
      <c r="C8" s="44" t="s">
        <v>1590</v>
      </c>
      <c r="D8" s="44" t="s">
        <v>1591</v>
      </c>
      <c r="E8" s="44" t="s">
        <v>1592</v>
      </c>
      <c r="F8" s="44" t="s">
        <v>1593</v>
      </c>
      <c r="G8" s="43"/>
      <c r="H8" s="45">
        <v>0</v>
      </c>
      <c r="I8" s="45" t="s">
        <v>1594</v>
      </c>
      <c r="J8" s="43" t="s">
        <v>1595</v>
      </c>
      <c r="K8" s="43"/>
      <c r="L8" s="43"/>
      <c r="M8" s="43">
        <v>0</v>
      </c>
      <c r="N8" s="43"/>
      <c r="O8" s="45" t="s">
        <v>1291</v>
      </c>
      <c r="P8" s="43">
        <v>100</v>
      </c>
      <c r="Q8" s="43">
        <v>0</v>
      </c>
      <c r="R8" s="43">
        <v>4</v>
      </c>
      <c r="S8" s="43"/>
      <c r="T8" s="43"/>
      <c r="U8" s="45" t="s">
        <v>1596</v>
      </c>
      <c r="V8" s="45" t="s">
        <v>1542</v>
      </c>
      <c r="W8" s="43" t="s">
        <v>1597</v>
      </c>
      <c r="X8" s="43" t="s">
        <v>1585</v>
      </c>
      <c r="Y8" s="43"/>
      <c r="Z8" s="43"/>
      <c r="AA8" s="43"/>
      <c r="AB8" s="43" t="s">
        <v>1598</v>
      </c>
      <c r="AC8" s="43" t="s">
        <v>1599</v>
      </c>
      <c r="AD8" s="43" t="s">
        <v>1600</v>
      </c>
      <c r="AE8" s="43"/>
      <c r="AF8" s="43" t="s">
        <v>1601</v>
      </c>
      <c r="AG8" s="43" t="s">
        <v>1530</v>
      </c>
      <c r="AH8" s="43"/>
      <c r="AI8" s="43"/>
      <c r="AJ8" s="43"/>
      <c r="AK8" s="43"/>
      <c r="AL8" s="43"/>
      <c r="AM8" s="43"/>
      <c r="AN8" s="43" t="s">
        <v>1547</v>
      </c>
      <c r="AO8" s="43" t="s">
        <v>1548</v>
      </c>
      <c r="AP8" s="43"/>
      <c r="AQ8" s="43"/>
      <c r="AR8" s="43"/>
      <c r="AS8" s="43"/>
      <c r="AT8" s="43"/>
      <c r="AU8" s="43"/>
      <c r="AV8" s="43"/>
      <c r="AW8" s="43"/>
    </row>
    <row r="9" customFormat="1" spans="1:49">
      <c r="A9" s="43" t="s">
        <v>1602</v>
      </c>
      <c r="B9" s="43">
        <v>170002</v>
      </c>
      <c r="C9" s="44" t="s">
        <v>1590</v>
      </c>
      <c r="D9" s="44" t="s">
        <v>1591</v>
      </c>
      <c r="E9" s="44" t="s">
        <v>1592</v>
      </c>
      <c r="F9" s="44" t="s">
        <v>1593</v>
      </c>
      <c r="G9" s="43"/>
      <c r="H9" s="45">
        <v>0</v>
      </c>
      <c r="I9" s="45" t="s">
        <v>1594</v>
      </c>
      <c r="J9" s="43" t="s">
        <v>1595</v>
      </c>
      <c r="K9" s="43"/>
      <c r="L9" s="43"/>
      <c r="M9" s="43">
        <v>0</v>
      </c>
      <c r="N9" s="43"/>
      <c r="O9" s="45" t="s">
        <v>1291</v>
      </c>
      <c r="P9" s="43">
        <v>100</v>
      </c>
      <c r="Q9" s="43">
        <v>0</v>
      </c>
      <c r="R9" s="43">
        <v>4</v>
      </c>
      <c r="S9" s="43"/>
      <c r="T9" s="43"/>
      <c r="U9" s="45" t="s">
        <v>1596</v>
      </c>
      <c r="V9" s="45" t="s">
        <v>1542</v>
      </c>
      <c r="W9" s="43" t="s">
        <v>1597</v>
      </c>
      <c r="X9" s="43" t="s">
        <v>1585</v>
      </c>
      <c r="Y9" s="43"/>
      <c r="Z9" s="43"/>
      <c r="AA9" s="43"/>
      <c r="AB9" s="43" t="s">
        <v>1598</v>
      </c>
      <c r="AC9" s="43" t="s">
        <v>1599</v>
      </c>
      <c r="AD9" s="43" t="s">
        <v>1603</v>
      </c>
      <c r="AE9" s="43"/>
      <c r="AF9" s="43" t="s">
        <v>1601</v>
      </c>
      <c r="AG9" s="43" t="s">
        <v>1530</v>
      </c>
      <c r="AH9" s="43"/>
      <c r="AI9" s="43"/>
      <c r="AJ9" s="43"/>
      <c r="AK9" s="43"/>
      <c r="AL9" s="43"/>
      <c r="AM9" s="43"/>
      <c r="AN9" s="43" t="s">
        <v>1547</v>
      </c>
      <c r="AO9" s="43" t="s">
        <v>1548</v>
      </c>
      <c r="AP9" s="43"/>
      <c r="AQ9" s="43"/>
      <c r="AR9" s="43"/>
      <c r="AS9" s="43"/>
      <c r="AT9" s="43"/>
      <c r="AU9" s="43"/>
      <c r="AV9" s="43"/>
      <c r="AW9" s="43"/>
    </row>
    <row r="10" spans="1:49">
      <c r="A10" s="43" t="s">
        <v>1604</v>
      </c>
      <c r="B10" s="43">
        <v>170003</v>
      </c>
      <c r="C10" s="44" t="s">
        <v>1605</v>
      </c>
      <c r="D10" s="44" t="s">
        <v>1606</v>
      </c>
      <c r="E10" s="44" t="s">
        <v>1607</v>
      </c>
      <c r="F10" s="44" t="s">
        <v>1608</v>
      </c>
      <c r="G10" s="43"/>
      <c r="H10" s="45">
        <v>0</v>
      </c>
      <c r="I10" s="45"/>
      <c r="J10" s="43" t="s">
        <v>1539</v>
      </c>
      <c r="K10" s="43"/>
      <c r="L10" s="43"/>
      <c r="M10" s="43">
        <v>0</v>
      </c>
      <c r="N10" s="43"/>
      <c r="O10" s="43" t="s">
        <v>1265</v>
      </c>
      <c r="P10" s="43">
        <v>100</v>
      </c>
      <c r="Q10" s="43">
        <v>0</v>
      </c>
      <c r="R10" s="43">
        <v>4</v>
      </c>
      <c r="S10" s="43" t="s">
        <v>1540</v>
      </c>
      <c r="T10" s="43"/>
      <c r="U10" s="45" t="s">
        <v>1609</v>
      </c>
      <c r="V10" s="45" t="s">
        <v>1542</v>
      </c>
      <c r="W10" s="43" t="s">
        <v>1610</v>
      </c>
      <c r="X10" s="43" t="s">
        <v>1611</v>
      </c>
      <c r="Y10" s="43"/>
      <c r="Z10" s="43"/>
      <c r="AA10" s="43"/>
      <c r="AB10" s="43" t="s">
        <v>1612</v>
      </c>
      <c r="AC10" s="43"/>
      <c r="AD10" s="43" t="s">
        <v>1613</v>
      </c>
      <c r="AE10" s="43"/>
      <c r="AF10" s="43"/>
      <c r="AG10" s="43" t="s">
        <v>1530</v>
      </c>
      <c r="AH10" s="43"/>
      <c r="AI10" s="43"/>
      <c r="AJ10" s="43"/>
      <c r="AK10" s="43"/>
      <c r="AL10" s="43"/>
      <c r="AM10" s="43"/>
      <c r="AN10" s="43" t="s">
        <v>1547</v>
      </c>
      <c r="AO10" s="43" t="s">
        <v>1548</v>
      </c>
      <c r="AP10" s="43"/>
      <c r="AQ10" s="43"/>
      <c r="AR10" s="43"/>
      <c r="AS10" s="43"/>
      <c r="AT10" s="43"/>
      <c r="AU10" s="43"/>
      <c r="AV10" s="44" t="s">
        <v>1614</v>
      </c>
      <c r="AW10" s="44" t="s">
        <v>1615</v>
      </c>
    </row>
    <row r="11" spans="1:49">
      <c r="A11" s="46" t="s">
        <v>1616</v>
      </c>
      <c r="B11" s="46">
        <v>170004</v>
      </c>
      <c r="C11" s="47" t="s">
        <v>1617</v>
      </c>
      <c r="D11" s="48" t="s">
        <v>1616</v>
      </c>
      <c r="E11" s="44" t="s">
        <v>1618</v>
      </c>
      <c r="F11" s="44" t="s">
        <v>1619</v>
      </c>
      <c r="G11" s="43"/>
      <c r="H11" s="46">
        <v>0</v>
      </c>
      <c r="I11" s="46"/>
      <c r="J11" s="46" t="s">
        <v>1539</v>
      </c>
      <c r="K11" s="46"/>
      <c r="L11" s="46"/>
      <c r="M11" s="46">
        <v>0</v>
      </c>
      <c r="N11" s="46"/>
      <c r="O11" s="46" t="s">
        <v>1291</v>
      </c>
      <c r="P11" s="46">
        <v>100</v>
      </c>
      <c r="Q11" s="46">
        <v>0</v>
      </c>
      <c r="R11" s="46">
        <v>4</v>
      </c>
      <c r="S11" s="46" t="s">
        <v>1540</v>
      </c>
      <c r="T11" s="46"/>
      <c r="U11" s="46" t="s">
        <v>1620</v>
      </c>
      <c r="V11" s="46" t="s">
        <v>1542</v>
      </c>
      <c r="W11" s="46" t="s">
        <v>1597</v>
      </c>
      <c r="X11" s="46" t="s">
        <v>1621</v>
      </c>
      <c r="Y11" s="43"/>
      <c r="Z11" s="43"/>
      <c r="AA11" s="46"/>
      <c r="AB11" s="46" t="s">
        <v>1622</v>
      </c>
      <c r="AC11" s="46"/>
      <c r="AD11" s="46" t="s">
        <v>1623</v>
      </c>
      <c r="AE11" s="46"/>
      <c r="AF11" s="46"/>
      <c r="AG11" s="46" t="s">
        <v>1530</v>
      </c>
      <c r="AH11" s="46"/>
      <c r="AI11" s="46"/>
      <c r="AJ11" s="46"/>
      <c r="AK11" s="46" t="s">
        <v>1624</v>
      </c>
      <c r="AL11" s="46" t="s">
        <v>1625</v>
      </c>
      <c r="AM11" s="46"/>
      <c r="AN11" s="43" t="s">
        <v>1547</v>
      </c>
      <c r="AO11" s="43" t="s">
        <v>1548</v>
      </c>
      <c r="AP11" s="46"/>
      <c r="AQ11" s="46"/>
      <c r="AR11" s="46"/>
      <c r="AS11" s="46"/>
      <c r="AT11" s="46"/>
      <c r="AU11" s="46"/>
      <c r="AV11" s="47" t="s">
        <v>1626</v>
      </c>
      <c r="AW11" s="44" t="s">
        <v>1626</v>
      </c>
    </row>
    <row r="12" s="16" customFormat="1" ht="15" spans="1:49">
      <c r="A12" s="46" t="s">
        <v>1627</v>
      </c>
      <c r="B12" s="46">
        <v>170005</v>
      </c>
      <c r="C12" s="48" t="s">
        <v>1628</v>
      </c>
      <c r="D12" s="48" t="s">
        <v>1629</v>
      </c>
      <c r="E12" s="48" t="s">
        <v>1630</v>
      </c>
      <c r="F12" s="48" t="s">
        <v>1631</v>
      </c>
      <c r="G12" s="46"/>
      <c r="H12" s="46">
        <v>0</v>
      </c>
      <c r="I12" s="46"/>
      <c r="J12" s="46" t="s">
        <v>1539</v>
      </c>
      <c r="K12" s="46"/>
      <c r="L12" s="46"/>
      <c r="M12" s="46">
        <v>0</v>
      </c>
      <c r="N12" s="46"/>
      <c r="O12" s="46" t="s">
        <v>1291</v>
      </c>
      <c r="P12" s="46">
        <v>1</v>
      </c>
      <c r="Q12" s="46">
        <v>0</v>
      </c>
      <c r="R12" s="46">
        <v>4</v>
      </c>
      <c r="S12" s="46" t="s">
        <v>1540</v>
      </c>
      <c r="T12" s="46"/>
      <c r="U12" s="46" t="s">
        <v>1632</v>
      </c>
      <c r="V12" s="46" t="s">
        <v>1542</v>
      </c>
      <c r="W12" s="46" t="s">
        <v>1633</v>
      </c>
      <c r="X12" s="46" t="s">
        <v>1634</v>
      </c>
      <c r="Y12" s="46"/>
      <c r="Z12" s="46"/>
      <c r="AA12" s="46"/>
      <c r="AB12" s="46" t="s">
        <v>1635</v>
      </c>
      <c r="AC12" s="46"/>
      <c r="AD12" s="46" t="s">
        <v>1636</v>
      </c>
      <c r="AE12" s="46"/>
      <c r="AF12" s="46"/>
      <c r="AG12" s="46" t="s">
        <v>1530</v>
      </c>
      <c r="AH12" s="46"/>
      <c r="AI12" s="46"/>
      <c r="AJ12" s="46"/>
      <c r="AK12" s="46"/>
      <c r="AL12" s="46"/>
      <c r="AM12" s="46"/>
      <c r="AN12" s="46" t="s">
        <v>1547</v>
      </c>
      <c r="AO12" s="46" t="s">
        <v>1637</v>
      </c>
      <c r="AP12" s="46"/>
      <c r="AQ12" s="46"/>
      <c r="AR12" s="46"/>
      <c r="AS12" s="46"/>
      <c r="AT12" s="46"/>
      <c r="AU12" s="46"/>
      <c r="AV12" s="46"/>
      <c r="AW12" s="46"/>
    </row>
    <row r="13" customFormat="1" spans="1:49">
      <c r="A13" s="43" t="s">
        <v>1638</v>
      </c>
      <c r="B13" s="43">
        <v>170006</v>
      </c>
      <c r="C13" s="44" t="s">
        <v>1639</v>
      </c>
      <c r="D13" s="44" t="s">
        <v>1638</v>
      </c>
      <c r="E13" s="44" t="s">
        <v>1640</v>
      </c>
      <c r="F13" s="44" t="s">
        <v>1641</v>
      </c>
      <c r="G13" s="43"/>
      <c r="H13" s="43">
        <v>0</v>
      </c>
      <c r="I13" s="43"/>
      <c r="J13" s="43" t="s">
        <v>1539</v>
      </c>
      <c r="K13" s="43"/>
      <c r="L13" s="43"/>
      <c r="M13" s="43">
        <v>0</v>
      </c>
      <c r="N13" s="43"/>
      <c r="O13" s="43" t="s">
        <v>1291</v>
      </c>
      <c r="P13" s="43">
        <v>100</v>
      </c>
      <c r="Q13" s="43">
        <v>0</v>
      </c>
      <c r="R13" s="46">
        <v>4</v>
      </c>
      <c r="S13" s="46" t="s">
        <v>1540</v>
      </c>
      <c r="T13" s="43"/>
      <c r="U13" s="43" t="s">
        <v>1632</v>
      </c>
      <c r="V13" s="43" t="s">
        <v>1642</v>
      </c>
      <c r="W13" s="43" t="s">
        <v>1643</v>
      </c>
      <c r="X13" s="43" t="s">
        <v>1644</v>
      </c>
      <c r="Y13" s="43"/>
      <c r="Z13" s="43"/>
      <c r="AA13" s="43"/>
      <c r="AB13" s="43"/>
      <c r="AC13" s="43"/>
      <c r="AD13" s="43"/>
      <c r="AE13" s="43"/>
      <c r="AF13" s="43"/>
      <c r="AG13" s="43" t="s">
        <v>1530</v>
      </c>
      <c r="AH13" s="43"/>
      <c r="AI13" s="43"/>
      <c r="AJ13" s="43"/>
      <c r="AK13" s="43"/>
      <c r="AL13" s="43"/>
      <c r="AM13" s="43"/>
      <c r="AN13" s="46" t="s">
        <v>1547</v>
      </c>
      <c r="AO13" s="46" t="s">
        <v>1637</v>
      </c>
      <c r="AP13" s="43"/>
      <c r="AQ13" s="43"/>
      <c r="AR13" s="43"/>
      <c r="AS13" s="43"/>
      <c r="AT13" s="43"/>
      <c r="AU13" s="43"/>
      <c r="AV13" s="43"/>
      <c r="AW13" s="43"/>
    </row>
    <row r="14" spans="16:41">
      <c r="P14" s="51"/>
      <c r="Q14" s="52"/>
      <c r="R14" s="52"/>
      <c r="S14" s="52"/>
      <c r="AN14" s="53"/>
      <c r="AO14" s="53"/>
    </row>
    <row r="15" s="16" customFormat="1" ht="15"/>
    <row r="17" ht="69" customHeight="1" spans="21:21">
      <c r="U17" s="13"/>
    </row>
  </sheetData>
  <sortState ref="4:16">
    <sortCondition ref="A16"/>
  </sortState>
  <pageMargins left="0.75" right="0.75" top="1" bottom="1" header="0.511811023622047" footer="0.511811023622047"/>
  <pageSetup paperSize="1" orientation="portrait"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workbookViewId="0">
      <selection activeCell="L4" sqref="L4"/>
    </sheetView>
  </sheetViews>
  <sheetFormatPr defaultColWidth="8" defaultRowHeight="13.5" outlineLevelRow="3"/>
  <cols>
    <col min="1" max="16384" width="8" style="22"/>
  </cols>
  <sheetData>
    <row r="1" s="24" customFormat="1" ht="14.25" spans="1:23">
      <c r="A1" s="24" t="s">
        <v>0</v>
      </c>
      <c r="B1" s="24" t="s">
        <v>2</v>
      </c>
      <c r="C1" s="24" t="s">
        <v>3</v>
      </c>
      <c r="D1" s="24" t="s">
        <v>1192</v>
      </c>
      <c r="E1" s="24" t="s">
        <v>1193</v>
      </c>
      <c r="F1" s="24" t="s">
        <v>22</v>
      </c>
      <c r="G1" s="24" t="s">
        <v>1645</v>
      </c>
      <c r="H1" s="24" t="s">
        <v>1525</v>
      </c>
      <c r="I1" s="24" t="s">
        <v>1646</v>
      </c>
      <c r="J1" s="24" t="s">
        <v>1647</v>
      </c>
      <c r="K1" s="24" t="s">
        <v>1648</v>
      </c>
      <c r="L1" s="24" t="s">
        <v>664</v>
      </c>
      <c r="M1" s="24" t="s">
        <v>1649</v>
      </c>
      <c r="N1" s="24" t="s">
        <v>1650</v>
      </c>
      <c r="O1" s="24" t="s">
        <v>1651</v>
      </c>
      <c r="P1" s="24" t="s">
        <v>1652</v>
      </c>
      <c r="Q1" s="24" t="s">
        <v>1653</v>
      </c>
      <c r="R1" s="24" t="s">
        <v>42</v>
      </c>
      <c r="S1" s="24" t="s">
        <v>43</v>
      </c>
      <c r="T1" s="24" t="s">
        <v>1654</v>
      </c>
      <c r="U1" s="24" t="s">
        <v>1655</v>
      </c>
      <c r="V1" s="24" t="s">
        <v>1656</v>
      </c>
      <c r="W1" s="24" t="s">
        <v>1657</v>
      </c>
    </row>
    <row r="2" s="24" customFormat="1" ht="17.25" spans="1:28">
      <c r="A2" s="35" t="s">
        <v>57</v>
      </c>
      <c r="B2" s="35" t="s">
        <v>57</v>
      </c>
      <c r="C2" s="35" t="s">
        <v>57</v>
      </c>
      <c r="D2" s="35" t="s">
        <v>667</v>
      </c>
      <c r="E2" s="35" t="s">
        <v>667</v>
      </c>
      <c r="F2" s="35" t="s">
        <v>57</v>
      </c>
      <c r="G2" s="35" t="s">
        <v>57</v>
      </c>
      <c r="H2" s="35" t="s">
        <v>57</v>
      </c>
      <c r="I2" s="35" t="s">
        <v>57</v>
      </c>
      <c r="J2" s="35" t="s">
        <v>56</v>
      </c>
      <c r="K2" s="35" t="s">
        <v>56</v>
      </c>
      <c r="L2" s="35" t="s">
        <v>664</v>
      </c>
      <c r="M2" s="35" t="s">
        <v>667</v>
      </c>
      <c r="N2" s="35" t="s">
        <v>667</v>
      </c>
      <c r="O2" s="35" t="s">
        <v>57</v>
      </c>
      <c r="P2" s="35" t="s">
        <v>57</v>
      </c>
      <c r="Q2" s="35" t="s">
        <v>57</v>
      </c>
      <c r="R2" s="35" t="s">
        <v>57</v>
      </c>
      <c r="S2" s="35" t="s">
        <v>57</v>
      </c>
      <c r="T2" s="35" t="s">
        <v>57</v>
      </c>
      <c r="U2" s="35" t="s">
        <v>57</v>
      </c>
      <c r="V2" s="32" t="s">
        <v>57</v>
      </c>
      <c r="W2" s="32" t="s">
        <v>57</v>
      </c>
      <c r="X2" s="32"/>
      <c r="Y2" s="32"/>
      <c r="Z2" s="32"/>
      <c r="AA2" s="32"/>
      <c r="AB2" s="32"/>
    </row>
    <row r="3" s="24" customFormat="1" ht="17.25" spans="1:28">
      <c r="A3" s="32"/>
      <c r="B3" s="32"/>
      <c r="C3" s="32"/>
      <c r="D3" s="32"/>
      <c r="E3" s="32"/>
      <c r="F3" s="35" t="s">
        <v>1658</v>
      </c>
      <c r="G3" s="32"/>
      <c r="H3" s="32"/>
      <c r="I3" s="32"/>
      <c r="J3" s="32">
        <v>100</v>
      </c>
      <c r="K3" s="32">
        <v>50</v>
      </c>
      <c r="L3" s="32"/>
      <c r="M3" s="32"/>
      <c r="N3" s="32"/>
      <c r="O3" s="32"/>
      <c r="P3" s="32"/>
      <c r="Q3" s="32"/>
      <c r="R3" s="32"/>
      <c r="S3" s="32"/>
      <c r="T3" s="32"/>
      <c r="U3" s="32"/>
      <c r="V3" s="32"/>
      <c r="W3" s="32"/>
      <c r="X3" s="32"/>
      <c r="Y3" s="32"/>
      <c r="Z3" s="32"/>
      <c r="AA3" s="32"/>
      <c r="AB3" s="32"/>
    </row>
    <row r="4" s="34" customFormat="1" ht="16.5" spans="1:23">
      <c r="A4" s="34" t="s">
        <v>1637</v>
      </c>
      <c r="B4" s="34" t="s">
        <v>1659</v>
      </c>
      <c r="C4" s="34" t="s">
        <v>1660</v>
      </c>
      <c r="D4" s="34" t="s">
        <v>1661</v>
      </c>
      <c r="E4" s="34" t="s">
        <v>1662</v>
      </c>
      <c r="F4" s="34" t="s">
        <v>1663</v>
      </c>
      <c r="G4" s="34" t="s">
        <v>1435</v>
      </c>
      <c r="I4" s="34" t="s">
        <v>1664</v>
      </c>
      <c r="J4" s="34">
        <v>50</v>
      </c>
      <c r="K4" s="34">
        <v>15</v>
      </c>
      <c r="L4" s="34" t="s">
        <v>1665</v>
      </c>
      <c r="M4" s="34" t="s">
        <v>1666</v>
      </c>
      <c r="O4" s="34" t="s">
        <v>1667</v>
      </c>
      <c r="P4" s="34" t="s">
        <v>1668</v>
      </c>
      <c r="Q4" s="34" t="s">
        <v>1669</v>
      </c>
      <c r="R4" s="34" t="s">
        <v>1670</v>
      </c>
      <c r="S4" s="34" t="s">
        <v>1671</v>
      </c>
      <c r="T4" s="34" t="s">
        <v>1672</v>
      </c>
      <c r="U4" s="34" t="s">
        <v>1673</v>
      </c>
      <c r="V4" s="34" t="s">
        <v>1674</v>
      </c>
      <c r="W4" s="34" t="s">
        <v>1675</v>
      </c>
    </row>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8"/>
  <sheetViews>
    <sheetView workbookViewId="0">
      <selection activeCell="N14" sqref="N14"/>
    </sheetView>
  </sheetViews>
  <sheetFormatPr defaultColWidth="8" defaultRowHeight="13.5" outlineLevelRow="7"/>
  <cols>
    <col min="1" max="16384" width="8" style="22"/>
  </cols>
  <sheetData>
    <row r="1" s="24" customFormat="1" ht="14.25" spans="1:20">
      <c r="A1" s="24" t="s">
        <v>0</v>
      </c>
      <c r="B1" s="24" t="s">
        <v>2</v>
      </c>
      <c r="C1" s="24" t="s">
        <v>3</v>
      </c>
      <c r="D1" s="24" t="s">
        <v>1676</v>
      </c>
      <c r="E1" s="24" t="s">
        <v>88</v>
      </c>
      <c r="F1" s="24" t="s">
        <v>104</v>
      </c>
      <c r="G1" s="24" t="s">
        <v>116</v>
      </c>
      <c r="H1" s="24" t="s">
        <v>128</v>
      </c>
      <c r="I1" s="24" t="s">
        <v>140</v>
      </c>
      <c r="J1" s="24" t="s">
        <v>152</v>
      </c>
      <c r="K1" s="24" t="s">
        <v>164</v>
      </c>
      <c r="L1" s="24" t="s">
        <v>176</v>
      </c>
      <c r="M1" s="24" t="s">
        <v>198</v>
      </c>
      <c r="N1" s="24" t="s">
        <v>1677</v>
      </c>
      <c r="O1" s="24" t="s">
        <v>664</v>
      </c>
      <c r="P1" s="24" t="s">
        <v>385</v>
      </c>
      <c r="Q1" s="24" t="s">
        <v>1519</v>
      </c>
      <c r="R1" s="24" t="s">
        <v>1646</v>
      </c>
      <c r="S1" s="24" t="s">
        <v>42</v>
      </c>
      <c r="T1" s="24" t="s">
        <v>43</v>
      </c>
    </row>
    <row r="2" s="24" customFormat="1" ht="17.25" spans="1:27">
      <c r="A2" s="29" t="s">
        <v>57</v>
      </c>
      <c r="B2" s="29" t="s">
        <v>57</v>
      </c>
      <c r="C2" s="29" t="s">
        <v>57</v>
      </c>
      <c r="D2" s="29" t="s">
        <v>56</v>
      </c>
      <c r="E2" s="29" t="s">
        <v>56</v>
      </c>
      <c r="F2" s="29" t="s">
        <v>56</v>
      </c>
      <c r="G2" s="29" t="s">
        <v>56</v>
      </c>
      <c r="H2" s="29" t="s">
        <v>56</v>
      </c>
      <c r="I2" s="29" t="s">
        <v>56</v>
      </c>
      <c r="J2" s="29" t="s">
        <v>56</v>
      </c>
      <c r="K2" s="29" t="s">
        <v>56</v>
      </c>
      <c r="L2" s="29" t="s">
        <v>56</v>
      </c>
      <c r="M2" s="29" t="s">
        <v>56</v>
      </c>
      <c r="N2" s="30"/>
      <c r="O2" s="31" t="s">
        <v>664</v>
      </c>
      <c r="P2" s="29" t="s">
        <v>667</v>
      </c>
      <c r="Q2" s="29" t="s">
        <v>57</v>
      </c>
      <c r="R2" s="29" t="s">
        <v>664</v>
      </c>
      <c r="S2" s="29" t="s">
        <v>57</v>
      </c>
      <c r="T2" s="29" t="s">
        <v>57</v>
      </c>
      <c r="U2" s="30"/>
      <c r="V2" s="32"/>
      <c r="W2" s="30"/>
      <c r="X2" s="30"/>
      <c r="Y2" s="30"/>
      <c r="Z2" s="30"/>
      <c r="AA2" s="30"/>
    </row>
    <row r="3" s="24" customFormat="1" ht="39" spans="1:27">
      <c r="A3" s="30"/>
      <c r="B3" s="30"/>
      <c r="C3" s="30"/>
      <c r="D3" s="30"/>
      <c r="E3" s="30"/>
      <c r="F3" s="30"/>
      <c r="G3" s="30"/>
      <c r="H3" s="30"/>
      <c r="I3" s="30"/>
      <c r="J3" s="30"/>
      <c r="K3" s="30"/>
      <c r="L3" s="30"/>
      <c r="M3" s="30"/>
      <c r="N3" s="30"/>
      <c r="O3" s="30"/>
      <c r="P3" s="30"/>
      <c r="Q3" s="30"/>
      <c r="R3" s="33" t="s">
        <v>1678</v>
      </c>
      <c r="S3" s="30"/>
      <c r="T3" s="30"/>
      <c r="U3" s="30"/>
      <c r="V3" s="32"/>
      <c r="W3" s="30"/>
      <c r="X3" s="30"/>
      <c r="Y3" s="30"/>
      <c r="Z3" s="30"/>
      <c r="AA3" s="30"/>
    </row>
    <row r="4" s="24" customFormat="1" ht="15" spans="1:27">
      <c r="A4" s="16" t="s">
        <v>1559</v>
      </c>
      <c r="B4" s="16" t="s">
        <v>343</v>
      </c>
      <c r="C4" s="16" t="s">
        <v>344</v>
      </c>
      <c r="D4" s="16">
        <v>9</v>
      </c>
      <c r="E4" s="16">
        <v>10</v>
      </c>
      <c r="F4" s="16">
        <v>10</v>
      </c>
      <c r="G4" s="16">
        <v>60</v>
      </c>
      <c r="H4" s="16">
        <v>20</v>
      </c>
      <c r="I4" s="16">
        <v>20</v>
      </c>
      <c r="J4" s="16">
        <v>20</v>
      </c>
      <c r="K4" s="16">
        <v>10</v>
      </c>
      <c r="L4" s="16">
        <v>50</v>
      </c>
      <c r="M4" s="16">
        <v>100</v>
      </c>
      <c r="N4" s="16"/>
      <c r="O4" s="16" t="s">
        <v>1679</v>
      </c>
      <c r="P4" s="16" t="s">
        <v>1288</v>
      </c>
      <c r="Q4" s="16" t="s">
        <v>1585</v>
      </c>
      <c r="R4" s="16" t="s">
        <v>1680</v>
      </c>
      <c r="S4" s="16"/>
      <c r="T4" s="16"/>
      <c r="U4" s="16"/>
      <c r="V4" s="16"/>
      <c r="W4" s="16"/>
      <c r="X4" s="16"/>
      <c r="Y4" s="16"/>
      <c r="Z4" s="16"/>
      <c r="AA4" s="16"/>
    </row>
    <row r="5" s="16" customFormat="1" ht="15" spans="1:18">
      <c r="A5" s="16" t="s">
        <v>1544</v>
      </c>
      <c r="B5" s="16" t="s">
        <v>297</v>
      </c>
      <c r="C5" s="16" t="s">
        <v>298</v>
      </c>
      <c r="D5" s="16">
        <v>9</v>
      </c>
      <c r="E5" s="16">
        <v>50</v>
      </c>
      <c r="F5" s="16">
        <v>30</v>
      </c>
      <c r="G5" s="16">
        <v>30</v>
      </c>
      <c r="H5" s="16">
        <v>10</v>
      </c>
      <c r="I5" s="16">
        <v>10</v>
      </c>
      <c r="J5" s="16">
        <v>10</v>
      </c>
      <c r="K5" s="16">
        <v>20</v>
      </c>
      <c r="L5" s="16">
        <v>50</v>
      </c>
      <c r="M5" s="16">
        <v>30</v>
      </c>
      <c r="O5" s="16" t="s">
        <v>1681</v>
      </c>
      <c r="P5" s="16" t="s">
        <v>1682</v>
      </c>
      <c r="Q5" s="16" t="s">
        <v>1585</v>
      </c>
      <c r="R5" s="16" t="s">
        <v>1683</v>
      </c>
    </row>
    <row r="6" s="16" customFormat="1" ht="15" spans="1:18">
      <c r="A6" s="16" t="s">
        <v>1611</v>
      </c>
      <c r="B6" s="16" t="s">
        <v>1684</v>
      </c>
      <c r="C6" s="16" t="s">
        <v>1685</v>
      </c>
      <c r="D6" s="16">
        <v>9</v>
      </c>
      <c r="E6" s="16">
        <v>10</v>
      </c>
      <c r="F6" s="16">
        <v>20</v>
      </c>
      <c r="G6" s="16">
        <v>20</v>
      </c>
      <c r="H6" s="16">
        <v>50</v>
      </c>
      <c r="I6" s="16">
        <v>30</v>
      </c>
      <c r="J6" s="16">
        <v>30</v>
      </c>
      <c r="K6" s="16">
        <v>45</v>
      </c>
      <c r="L6" s="16">
        <v>75</v>
      </c>
      <c r="M6" s="16">
        <v>30</v>
      </c>
      <c r="O6" s="16" t="s">
        <v>1686</v>
      </c>
      <c r="P6" s="16" t="s">
        <v>1331</v>
      </c>
      <c r="Q6" s="16" t="s">
        <v>1687</v>
      </c>
      <c r="R6" s="16" t="s">
        <v>1688</v>
      </c>
    </row>
    <row r="7" s="16" customFormat="1" ht="15" spans="1:18">
      <c r="A7" s="16" t="s">
        <v>1621</v>
      </c>
      <c r="B7" s="16" t="s">
        <v>1689</v>
      </c>
      <c r="C7" s="16" t="s">
        <v>1690</v>
      </c>
      <c r="D7" s="16">
        <v>9</v>
      </c>
      <c r="E7" s="16">
        <v>20</v>
      </c>
      <c r="F7" s="16">
        <v>20</v>
      </c>
      <c r="G7" s="16">
        <v>20</v>
      </c>
      <c r="H7" s="16">
        <v>20</v>
      </c>
      <c r="I7" s="16">
        <v>20</v>
      </c>
      <c r="J7" s="16">
        <v>20</v>
      </c>
      <c r="K7" s="16">
        <v>50</v>
      </c>
      <c r="L7" s="16">
        <v>50</v>
      </c>
      <c r="M7" s="16">
        <v>30</v>
      </c>
      <c r="O7" s="16" t="s">
        <v>1691</v>
      </c>
      <c r="P7" s="16" t="s">
        <v>1331</v>
      </c>
      <c r="Q7" s="16" t="s">
        <v>1687</v>
      </c>
      <c r="R7" s="16" t="s">
        <v>1692</v>
      </c>
    </row>
    <row r="8" s="16" customFormat="1" ht="15" spans="1:18">
      <c r="A8" s="16" t="s">
        <v>1644</v>
      </c>
      <c r="B8" s="16" t="s">
        <v>1693</v>
      </c>
      <c r="C8" s="16" t="s">
        <v>1694</v>
      </c>
      <c r="D8" s="16">
        <v>9</v>
      </c>
      <c r="E8" s="16">
        <v>20</v>
      </c>
      <c r="F8" s="16">
        <v>20</v>
      </c>
      <c r="G8" s="16">
        <v>70</v>
      </c>
      <c r="H8" s="16">
        <v>10</v>
      </c>
      <c r="I8" s="16">
        <v>10</v>
      </c>
      <c r="J8" s="16">
        <v>10</v>
      </c>
      <c r="K8" s="16">
        <v>20</v>
      </c>
      <c r="L8" s="16">
        <v>50</v>
      </c>
      <c r="M8" s="16">
        <v>45</v>
      </c>
      <c r="O8" s="16" t="s">
        <v>1695</v>
      </c>
      <c r="P8" s="16" t="s">
        <v>1288</v>
      </c>
      <c r="Q8" s="16" t="s">
        <v>1585</v>
      </c>
      <c r="R8" s="16" t="s">
        <v>1696</v>
      </c>
    </row>
  </sheetData>
  <sortState ref="A4:AA6">
    <sortCondition ref="A4"/>
  </sortState>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GrapeCity, Inc.</Company>
  <Application>LibreOffice/24.8.3.2$Windows_X86_64 LibreOffice_project/48a6bac9e7e268aeb4c3483fcf825c94556d9f92</Application>
  <HeadingPairs>
    <vt:vector size="2" baseType="variant">
      <vt:variant>
        <vt:lpstr>工作表</vt:lpstr>
      </vt:variant>
      <vt:variant>
        <vt:i4>15</vt:i4>
      </vt:variant>
    </vt:vector>
  </HeadingPairs>
  <TitlesOfParts>
    <vt:vector size="15" baseType="lpstr">
      <vt:lpstr>Element</vt:lpstr>
      <vt:lpstr>Material</vt:lpstr>
      <vt:lpstr>Stat</vt:lpstr>
      <vt:lpstr>Category</vt:lpstr>
      <vt:lpstr>Food</vt:lpstr>
      <vt:lpstr>Thing</vt:lpstr>
      <vt:lpstr>Chara</vt:lpstr>
      <vt:lpstr>Religion</vt:lpstr>
      <vt:lpstr>Job</vt:lpstr>
      <vt:lpstr>CharaText</vt:lpstr>
      <vt:lpstr>Race</vt:lpstr>
      <vt:lpstr>General</vt:lpstr>
      <vt:lpstr>Game</vt:lpstr>
      <vt:lpstr>Calc</vt:lpstr>
      <vt:lpstr>Zone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cp:revision>109</cp:revision>
  <dcterms:created xsi:type="dcterms:W3CDTF">2024-12-14T09:15:00Z</dcterms:created>
  <dcterms:modified xsi:type="dcterms:W3CDTF">2025-10-28T18:25:03Z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F443F266D0D54F76B38C40C842E343C7_12</vt:lpwstr>
  </property>
  <property fmtid="{D5CDD505-2E9C-101B-9397-08002B2CF9AE}" pid="3" name="KSOProductBuildVer">
    <vt:lpwstr>3076-12.2.0.23131</vt:lpwstr>
  </property>
</Properties>
</file>