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1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7" i="1"/>
  <c r="F22"/>
  <c r="F25"/>
  <c r="F20"/>
  <c r="F21"/>
  <c r="F23"/>
  <c r="F26"/>
  <c r="F2"/>
  <c r="F19"/>
  <c r="F3"/>
  <c r="F4"/>
  <c r="F5"/>
  <c r="F6"/>
  <c r="F7"/>
  <c r="F8"/>
  <c r="F24"/>
  <c r="F9"/>
  <c r="F10"/>
  <c r="F11"/>
  <c r="F12"/>
</calcChain>
</file>

<file path=xl/sharedStrings.xml><?xml version="1.0" encoding="utf-8"?>
<sst xmlns="http://schemas.openxmlformats.org/spreadsheetml/2006/main" count="28" uniqueCount="28">
  <si>
    <t>Materials</t>
  </si>
  <si>
    <t>Copper</t>
  </si>
  <si>
    <t>Tin</t>
  </si>
  <si>
    <t>Silver</t>
  </si>
  <si>
    <t>Lead</t>
  </si>
  <si>
    <t>Durability</t>
  </si>
  <si>
    <t>Aluminum</t>
  </si>
  <si>
    <t>Nickel</t>
  </si>
  <si>
    <t>Platinum</t>
  </si>
  <si>
    <t>Steel</t>
  </si>
  <si>
    <t>Electrum</t>
  </si>
  <si>
    <t>Bronze</t>
  </si>
  <si>
    <t>Constantan</t>
  </si>
  <si>
    <t>Iron</t>
  </si>
  <si>
    <t>Stone</t>
  </si>
  <si>
    <t>Gold</t>
  </si>
  <si>
    <t>Diamond</t>
  </si>
  <si>
    <t>Brass</t>
  </si>
  <si>
    <t>Invar</t>
  </si>
  <si>
    <t>Other</t>
  </si>
  <si>
    <t>Harvest Level</t>
  </si>
  <si>
    <t>Efficiency</t>
  </si>
  <si>
    <t>Damage</t>
  </si>
  <si>
    <t>Attack Speed</t>
  </si>
  <si>
    <t>Enchantability</t>
  </si>
  <si>
    <t>Obsidian</t>
  </si>
  <si>
    <t>Emerald</t>
  </si>
  <si>
    <t>Quartz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</si>
</sst>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>
      <selection activeCell="L12" sqref="L12"/>
    </sheetView>
  </sheetViews>
  <sheetFormatPr defaultRowHeight="15"/>
  <cols>
    <col min="1" max="1" width="11.5703125" bestFit="1" customWidth="1"/>
    <col min="2" max="2" width="12.85546875" bestFit="1" customWidth="1"/>
    <col min="3" max="3" width="9.7109375" bestFit="1" customWidth="1"/>
    <col min="4" max="4" width="9.5703125" bestFit="1" customWidth="1"/>
    <col min="5" max="5" width="8.140625" bestFit="1" customWidth="1"/>
    <col min="6" max="6" width="12.5703125" bestFit="1" customWidth="1"/>
    <col min="7" max="7" width="13.7109375" bestFit="1" customWidth="1"/>
  </cols>
  <sheetData>
    <row r="1" spans="1:7" s="1" customFormat="1">
      <c r="A1" s="1" t="s">
        <v>0</v>
      </c>
      <c r="B1" s="1" t="s">
        <v>20</v>
      </c>
      <c r="C1" s="1" t="s">
        <v>5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t="s">
        <v>6</v>
      </c>
      <c r="B2">
        <v>1</v>
      </c>
      <c r="C2">
        <v>250</v>
      </c>
      <c r="D2">
        <v>10</v>
      </c>
      <c r="E2">
        <v>7</v>
      </c>
      <c r="F2">
        <f t="shared" ref="F2:F11" si="0">-3.5+(B2*0.1)</f>
        <v>-3.4</v>
      </c>
      <c r="G2">
        <v>14</v>
      </c>
    </row>
    <row r="3" spans="1:7">
      <c r="A3" t="s">
        <v>11</v>
      </c>
      <c r="B3">
        <v>2</v>
      </c>
      <c r="C3">
        <v>850</v>
      </c>
      <c r="D3">
        <v>5.8</v>
      </c>
      <c r="E3">
        <v>9</v>
      </c>
      <c r="F3">
        <f t="shared" si="0"/>
        <v>-3.3</v>
      </c>
      <c r="G3">
        <v>10</v>
      </c>
    </row>
    <row r="4" spans="1:7">
      <c r="A4" t="s">
        <v>1</v>
      </c>
      <c r="B4">
        <v>1</v>
      </c>
      <c r="C4">
        <v>350</v>
      </c>
      <c r="D4">
        <v>4</v>
      </c>
      <c r="E4">
        <v>7</v>
      </c>
      <c r="F4">
        <f t="shared" si="0"/>
        <v>-3.4</v>
      </c>
      <c r="G4">
        <v>16</v>
      </c>
    </row>
    <row r="5" spans="1:7">
      <c r="A5" t="s">
        <v>16</v>
      </c>
      <c r="B5">
        <v>3</v>
      </c>
      <c r="C5">
        <v>3122</v>
      </c>
      <c r="D5">
        <v>7.2</v>
      </c>
      <c r="E5">
        <v>10</v>
      </c>
      <c r="F5">
        <f t="shared" si="0"/>
        <v>-3.2</v>
      </c>
      <c r="G5">
        <v>22</v>
      </c>
    </row>
    <row r="6" spans="1:7">
      <c r="A6" t="s">
        <v>15</v>
      </c>
      <c r="B6">
        <v>1</v>
      </c>
      <c r="C6">
        <v>66</v>
      </c>
      <c r="D6">
        <v>10.8</v>
      </c>
      <c r="E6">
        <v>8</v>
      </c>
      <c r="F6">
        <f t="shared" si="0"/>
        <v>-3.4</v>
      </c>
      <c r="G6">
        <v>25</v>
      </c>
    </row>
    <row r="7" spans="1:7">
      <c r="A7" t="s">
        <v>13</v>
      </c>
      <c r="B7">
        <v>2</v>
      </c>
      <c r="C7">
        <v>500</v>
      </c>
      <c r="D7">
        <v>5.4</v>
      </c>
      <c r="E7">
        <v>8</v>
      </c>
      <c r="F7">
        <f t="shared" si="0"/>
        <v>-3.3</v>
      </c>
      <c r="G7">
        <v>14</v>
      </c>
    </row>
    <row r="8" spans="1:7">
      <c r="A8" t="s">
        <v>4</v>
      </c>
      <c r="B8">
        <v>1</v>
      </c>
      <c r="C8">
        <v>200</v>
      </c>
      <c r="D8">
        <v>5</v>
      </c>
      <c r="E8">
        <v>6</v>
      </c>
      <c r="F8">
        <f t="shared" si="0"/>
        <v>-3.4</v>
      </c>
      <c r="G8">
        <v>9</v>
      </c>
    </row>
    <row r="9" spans="1:7">
      <c r="A9" t="s">
        <v>3</v>
      </c>
      <c r="B9">
        <v>1</v>
      </c>
      <c r="C9">
        <v>150</v>
      </c>
      <c r="D9">
        <v>6</v>
      </c>
      <c r="E9">
        <v>6</v>
      </c>
      <c r="F9">
        <f t="shared" si="0"/>
        <v>-3.4</v>
      </c>
      <c r="G9">
        <v>25</v>
      </c>
    </row>
    <row r="10" spans="1:7">
      <c r="A10" t="s">
        <v>9</v>
      </c>
      <c r="B10">
        <v>3</v>
      </c>
      <c r="C10">
        <v>800</v>
      </c>
      <c r="D10">
        <v>6.5</v>
      </c>
      <c r="E10">
        <v>10</v>
      </c>
      <c r="F10">
        <f t="shared" si="0"/>
        <v>-3.2</v>
      </c>
      <c r="G10">
        <v>10</v>
      </c>
    </row>
    <row r="11" spans="1:7">
      <c r="A11" t="s">
        <v>14</v>
      </c>
      <c r="B11">
        <v>1</v>
      </c>
      <c r="C11">
        <v>262</v>
      </c>
      <c r="D11">
        <v>3.6</v>
      </c>
      <c r="E11">
        <v>6</v>
      </c>
      <c r="F11">
        <f t="shared" si="0"/>
        <v>-3.4</v>
      </c>
      <c r="G11">
        <v>5</v>
      </c>
    </row>
    <row r="12" spans="1:7">
      <c r="A12" t="s">
        <v>2</v>
      </c>
      <c r="B12">
        <v>1</v>
      </c>
      <c r="C12">
        <v>300</v>
      </c>
      <c r="D12">
        <v>4.5</v>
      </c>
      <c r="E12">
        <v>7</v>
      </c>
      <c r="F12">
        <f>-3.5+(B12*0.1)</f>
        <v>-3.4</v>
      </c>
      <c r="G12">
        <v>7</v>
      </c>
    </row>
    <row r="18" spans="1:7">
      <c r="A18" s="1" t="s">
        <v>19</v>
      </c>
    </row>
    <row r="19" spans="1:7">
      <c r="A19" t="s">
        <v>17</v>
      </c>
      <c r="B19">
        <v>2</v>
      </c>
      <c r="C19">
        <v>800</v>
      </c>
      <c r="D19">
        <v>5.8</v>
      </c>
      <c r="E19">
        <v>9</v>
      </c>
      <c r="F19">
        <f>-3.5+(B19*0.1)</f>
        <v>-3.3</v>
      </c>
      <c r="G19">
        <v>14</v>
      </c>
    </row>
    <row r="20" spans="1:7">
      <c r="A20" t="s">
        <v>12</v>
      </c>
      <c r="B20">
        <v>2</v>
      </c>
      <c r="C20">
        <v>550</v>
      </c>
      <c r="D20">
        <v>5.4</v>
      </c>
      <c r="E20">
        <v>7</v>
      </c>
      <c r="F20">
        <f>-3.5+(B20*0.1)</f>
        <v>-3.3</v>
      </c>
      <c r="G20">
        <v>12</v>
      </c>
    </row>
    <row r="21" spans="1:7">
      <c r="A21" t="s">
        <v>10</v>
      </c>
      <c r="B21">
        <v>0</v>
      </c>
      <c r="C21">
        <v>200</v>
      </c>
      <c r="D21">
        <v>12.6</v>
      </c>
      <c r="E21">
        <v>4</v>
      </c>
      <c r="F21">
        <f>-3.5+(B21*0.1)</f>
        <v>-3.5</v>
      </c>
      <c r="G21">
        <v>30</v>
      </c>
    </row>
    <row r="22" spans="1:7">
      <c r="A22" t="s">
        <v>26</v>
      </c>
      <c r="B22">
        <v>3</v>
      </c>
      <c r="C22">
        <v>2000</v>
      </c>
      <c r="D22">
        <v>7.8</v>
      </c>
      <c r="E22">
        <v>10</v>
      </c>
      <c r="F22">
        <f>-3.5+(B22*0.1)</f>
        <v>-3.2</v>
      </c>
      <c r="G22">
        <v>18</v>
      </c>
    </row>
    <row r="23" spans="1:7">
      <c r="A23" t="s">
        <v>18</v>
      </c>
      <c r="B23">
        <v>2</v>
      </c>
      <c r="C23">
        <v>850</v>
      </c>
      <c r="D23">
        <v>5.8</v>
      </c>
      <c r="E23">
        <v>10</v>
      </c>
      <c r="F23">
        <f>-3.5+(B23*0.1)</f>
        <v>-3.3</v>
      </c>
      <c r="G23">
        <v>12</v>
      </c>
    </row>
    <row r="24" spans="1:7">
      <c r="A24" t="s">
        <v>7</v>
      </c>
      <c r="B24">
        <v>2</v>
      </c>
      <c r="C24">
        <v>600</v>
      </c>
      <c r="D24">
        <v>6.5</v>
      </c>
      <c r="E24">
        <v>8</v>
      </c>
      <c r="F24">
        <f>-3.5+(B24*0.1)</f>
        <v>-3.3</v>
      </c>
      <c r="G24">
        <v>18</v>
      </c>
    </row>
    <row r="25" spans="1:7">
      <c r="A25" t="s">
        <v>25</v>
      </c>
      <c r="B25">
        <v>3</v>
      </c>
      <c r="C25">
        <v>6000</v>
      </c>
      <c r="D25">
        <v>4</v>
      </c>
      <c r="E25">
        <v>8</v>
      </c>
      <c r="F25">
        <f>-3.5+(B25*0.1)</f>
        <v>-3.2</v>
      </c>
      <c r="G25">
        <v>8</v>
      </c>
    </row>
    <row r="26" spans="1:7">
      <c r="A26" t="s">
        <v>8</v>
      </c>
      <c r="B26">
        <v>4</v>
      </c>
      <c r="C26">
        <v>2800</v>
      </c>
      <c r="D26">
        <v>8.1</v>
      </c>
      <c r="E26">
        <v>12</v>
      </c>
      <c r="F26">
        <f>-3.5+(B26*0.1)</f>
        <v>-3.1</v>
      </c>
      <c r="G26">
        <v>16</v>
      </c>
    </row>
    <row r="27" spans="1:7">
      <c r="A27" t="s">
        <v>27</v>
      </c>
      <c r="B27">
        <v>2</v>
      </c>
      <c r="C27">
        <v>450</v>
      </c>
      <c r="D27">
        <v>6</v>
      </c>
      <c r="E27">
        <v>10</v>
      </c>
      <c r="F27">
        <f>-3.5+(B27*0.1)</f>
        <v>-3.3</v>
      </c>
      <c r="G27">
        <v>16</v>
      </c>
    </row>
  </sheetData>
  <sortState ref="A22:G30">
    <sortCondition ref="A22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Invader</dc:creator>
  <cp:lastModifiedBy>Invader</cp:lastModifiedBy>
  <dcterms:created xsi:type="dcterms:W3CDTF">2023-10-02T20:14:34Z</dcterms:created>
  <dcterms:modified xsi:type="dcterms:W3CDTF">2023-10-03T10:26:01Z</dcterms:modified>
</cp:coreProperties>
</file>