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nm._FilterDatabase" localSheetId="1" hidden="1">Sheet2!$A$6:$G$6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<sst xmlns="http://schemas.openxmlformats.org/spreadsheetml/2006/main" count="445" uniqueCount="146">
  <si>
    <t>Customer:ECI</t>
  </si>
  <si>
    <t>BOM.NO</t>
  </si>
  <si>
    <t>PO.NO</t>
  </si>
  <si>
    <t xml:space="preserve">Order Qty </t>
  </si>
  <si>
    <t>MRP. NO</t>
  </si>
  <si>
    <t>PR.NO</t>
  </si>
  <si>
    <t>91857801 &amp; 91857802</t>
  </si>
  <si>
    <t>16059-16060</t>
  </si>
  <si>
    <t>16057-16058</t>
  </si>
  <si>
    <t>16061-16062</t>
  </si>
  <si>
    <t>16065-16066</t>
  </si>
  <si>
    <t>16063-16064</t>
  </si>
  <si>
    <t>Total</t>
  </si>
  <si>
    <t>91857601 &amp; 91857602</t>
  </si>
  <si>
    <t>Materials Followup</t>
  </si>
  <si>
    <t>Customer</t>
  </si>
  <si>
    <t>ECI</t>
  </si>
  <si>
    <t xml:space="preserve">Order Pairs </t>
  </si>
  <si>
    <t>Season</t>
  </si>
  <si>
    <t>SS20</t>
  </si>
  <si>
    <t>Article</t>
  </si>
  <si>
    <t>120523(110732),A220-100(ECI)</t>
  </si>
  <si>
    <t>Color</t>
  </si>
  <si>
    <t>AZUL MARINO(SPACE),CUERO(SANDERS),TAUPE(COCCO),AZUL MARINO (NAVY),CUERO(COGNAC)</t>
  </si>
  <si>
    <t>Order No</t>
  </si>
  <si>
    <t>ItemGroupName</t>
  </si>
  <si>
    <t>ItemSubGroupName</t>
  </si>
  <si>
    <t>ItemName</t>
  </si>
  <si>
    <t>UOMName</t>
  </si>
  <si>
    <t>OrderQty</t>
  </si>
  <si>
    <t>BOMQty</t>
  </si>
  <si>
    <t>RequiredQty</t>
  </si>
  <si>
    <t>BOTTOM MATERIAL</t>
  </si>
  <si>
    <t>Adhesives</t>
  </si>
  <si>
    <t>Aquatack 200 SR/5</t>
  </si>
  <si>
    <t>Ltrs</t>
  </si>
  <si>
    <t>[91857801]-2840</t>
  </si>
  <si>
    <t>Fevicol - EP 294</t>
  </si>
  <si>
    <t>Fevicol - PL 151</t>
  </si>
  <si>
    <t>Fevicol - Plf 555</t>
  </si>
  <si>
    <t>Fevicol - Srnlfw</t>
  </si>
  <si>
    <t>Blocker Sole</t>
  </si>
  <si>
    <t>Luies Eva Blocker Col : Cognac</t>
  </si>
  <si>
    <t>Pairs</t>
  </si>
  <si>
    <t>Cement Roll</t>
  </si>
  <si>
    <t>Thermoplastick Cement Coil - Col : White</t>
  </si>
  <si>
    <t>Kgs</t>
  </si>
  <si>
    <t>Footbed</t>
  </si>
  <si>
    <t>Heel Chusion (Dutch) Col : Black</t>
  </si>
  <si>
    <t>Insole</t>
  </si>
  <si>
    <t>Albus-2 Full Insole</t>
  </si>
  <si>
    <t>Alvaro Full Insole</t>
  </si>
  <si>
    <t>[91857601]-1454</t>
  </si>
  <si>
    <t>Last</t>
  </si>
  <si>
    <t>Albus-2 Shoe Last</t>
  </si>
  <si>
    <t>Alvaro Shoe last (Ref # 517512189)</t>
  </si>
  <si>
    <t>Micro Pack</t>
  </si>
  <si>
    <t>Micropack (Each Roll Contain 2000 Pcs)</t>
  </si>
  <si>
    <t>Pcs</t>
  </si>
  <si>
    <t>Outer Carton</t>
  </si>
  <si>
    <t>5 Ply Corrugated</t>
  </si>
  <si>
    <t>Nos</t>
  </si>
  <si>
    <t>Pictogram</t>
  </si>
  <si>
    <t>Pictogram : Ltr, Ltr, Otr (Gold) ECI</t>
  </si>
  <si>
    <t>Pictogram : Ltr, Tex + Ltr, Otr</t>
  </si>
  <si>
    <t>Polybag</t>
  </si>
  <si>
    <t>Poly Bag : LDPE - 4 With Print &amp; Punch Size : 8 X 16 Inches</t>
  </si>
  <si>
    <t>Shoe Box</t>
  </si>
  <si>
    <t>New Dustin Printed Shoe Box Size : 360 X 200 X 120 MM</t>
  </si>
  <si>
    <t>Sets</t>
  </si>
  <si>
    <t>Shoe Lace</t>
  </si>
  <si>
    <t>2.2mm Round Cotton Waxed Lace - Col : Brown - Size : 90 Cms</t>
  </si>
  <si>
    <t>2.5mm Round Cotton Waxed Lace - Col : Cognac - Size : 90 Cms</t>
  </si>
  <si>
    <t>R-3 Round Cotton Waxed Lace - Col : Black - Size : 90 Cms</t>
  </si>
  <si>
    <t>R-5 Round Cotton Waxed Lace - Col : Beige - Size : 90 Cms</t>
  </si>
  <si>
    <t>R-5 Round Cotton Waxed Lace - Col : Blue - Size : 90 Cms</t>
  </si>
  <si>
    <t>Shoe Stick</t>
  </si>
  <si>
    <t>Plastick Shoe Sticks - Col : Black - Size : Big</t>
  </si>
  <si>
    <t>Sole</t>
  </si>
  <si>
    <t>A220 Eva Sole (Brand : Dustin) Col : Grey, Midsole : Navy, Leather Welt</t>
  </si>
  <si>
    <t>A220 Eva Sole (Brand : Dustin) Col : White, Midsole : Orange, Leather Welt</t>
  </si>
  <si>
    <t>Albus-2 (Luies) Eva Sole (Brand : Dustin) Col : Cognac, Midsole : White, Leather Size</t>
  </si>
  <si>
    <t>Tissue Paper</t>
  </si>
  <si>
    <t>1st Qlty Ballarpur Tissue Paper Col : White Size : 33 x 75 Cms</t>
  </si>
  <si>
    <t>2nd Qlty Tissue Paper Col : White Size : 38 x 60 Cms</t>
  </si>
  <si>
    <t>New Dustin Printed Tissue Paper Size : 33 X 75 CMS</t>
  </si>
  <si>
    <t>Sheet</t>
  </si>
  <si>
    <t>UPPER MATERIAL</t>
  </si>
  <si>
    <t>Rubber Solution</t>
  </si>
  <si>
    <t>Synthetic Rubber Adhesive (E Bond)</t>
  </si>
  <si>
    <t>Counter Stiffner</t>
  </si>
  <si>
    <t>Format 120/2H (120523) 0.034</t>
  </si>
  <si>
    <t>Format 120/2H (A 220 100) 0.03</t>
  </si>
  <si>
    <t>Foams</t>
  </si>
  <si>
    <t>3 Mm Ultralite 0.085D 25C Burnt Sienna 17-1544 TPX Socks Foam</t>
  </si>
  <si>
    <t>Sq.Mtr</t>
  </si>
  <si>
    <t>6 Mm 55 D Pu Foam White Tongue Foam</t>
  </si>
  <si>
    <t>6 Mm 95 D PU Foam Grey Socks Foam (Cookie)</t>
  </si>
  <si>
    <t>Heel Grip</t>
  </si>
  <si>
    <t>Comfoline YSLAA 0805 Beige</t>
  </si>
  <si>
    <t>Comfoline YSLAA 0808 Navy DOUBT</t>
  </si>
  <si>
    <t>Synthetic Heelgrip C-10</t>
  </si>
  <si>
    <t>Lining Materials</t>
  </si>
  <si>
    <t>793319 With Backer Blue/Black Vamp &amp; Qtr Material</t>
  </si>
  <si>
    <t>795211 With Backer Beige/White Vamp &amp; Qtr Material</t>
  </si>
  <si>
    <t>Synthetic Bambi Paglia Eyelet Part</t>
  </si>
  <si>
    <t>Synthetic Dora PU Lining Blue Eyelet Part</t>
  </si>
  <si>
    <t>ZF Drill Cloth White Reinforcement Cloth</t>
  </si>
  <si>
    <t>ZF Drill Cloth White Vamp 0.078. Reinforcement 0.108.</t>
  </si>
  <si>
    <t>Ornaments</t>
  </si>
  <si>
    <t>Blind Eyelet (213080) Black</t>
  </si>
  <si>
    <t>Tapes</t>
  </si>
  <si>
    <t>15 Mm Eyelet Tape Grey</t>
  </si>
  <si>
    <t>Mtrs</t>
  </si>
  <si>
    <t>15 Mm Nylon Tape Black</t>
  </si>
  <si>
    <t>15 Mm Seam Tape Black</t>
  </si>
  <si>
    <t>20 Mm Nylon Tape Black</t>
  </si>
  <si>
    <t>3 Mm Non-Adh Tape White</t>
  </si>
  <si>
    <t>30 Mm Nylon Tape Black</t>
  </si>
  <si>
    <t>30 Mm Paper Tape White</t>
  </si>
  <si>
    <t>Threads</t>
  </si>
  <si>
    <t>Cotton Rope</t>
  </si>
  <si>
    <t>FR-10 D1228 H/S</t>
  </si>
  <si>
    <t>FR-10 D716 H/S</t>
  </si>
  <si>
    <t>Tkt.20 D1228 Upper</t>
  </si>
  <si>
    <t>Tkt.20 D14265 Upper</t>
  </si>
  <si>
    <t>Tkt.20 DBlue 287 Upper</t>
  </si>
  <si>
    <t>Tkt.40 D1228 Upper 6m. Final Arround 3m.</t>
  </si>
  <si>
    <t>Tkt.40 D14265 Upper 6m. Final Arround 3m.</t>
  </si>
  <si>
    <t>Tkt.40 D1831 Lining 2</t>
  </si>
  <si>
    <t>Tkt.40 D716 Upper 13m. Final Arround 3m.</t>
  </si>
  <si>
    <t>Tkt.40 DBlue 287 Upper 13m. Lining 4.5m. Socks Thread 3m. Final Arround 3m.</t>
  </si>
  <si>
    <t>Tkt.40 DBlue 287 Upper 6m. Final Arround 3m.</t>
  </si>
  <si>
    <t>Tkt.40 DPaglia Lining 6m. Socks 3m.</t>
  </si>
  <si>
    <t>Tkt.40 DPaglia Socks Thread 3m. Lining 1 Eyelet Part 1m.</t>
  </si>
  <si>
    <t>Tkt.60 D1228 Final Arround 2m. Collar,Counter &amp; Tongue 5m.</t>
  </si>
  <si>
    <t>Tkt.60 D14265 Final Arround 2m. Collar,Counter &amp; Tongue 5m.</t>
  </si>
  <si>
    <t>Tkt.60 D1831 Lining 2 Bobbin 2m. Collar Seam 5m.</t>
  </si>
  <si>
    <t>Tkt.60 D716 Upper Bobbin 6m. Counter Seam 0.6m. Final Arround Bobbin 2m.</t>
  </si>
  <si>
    <t>Tkt.60 DBlue 287 Final Arround 2m. Collar,Counter &amp; Tongue 5m.</t>
  </si>
  <si>
    <t>Tkt.60 DBlue 287 Upper Bobbin 7m. Lining Bobbin 2m. Socks Thread Bobbin 2m. Counter Seam 0.6m. Collar Seam 5m. Final Arround Bobbin 2m.</t>
  </si>
  <si>
    <t>Tkt.60 DPaglia Lining Bobbin 2m. Socks Bobbin 2m.</t>
  </si>
  <si>
    <t>Tkt.60 DPaglia Socks Thread Bobbin 2m. Lining 1 Bobbin Eyelet Part 0.8m.</t>
  </si>
  <si>
    <t>Toepuff</t>
  </si>
  <si>
    <t>Taylon 457 (120523) 0.031</t>
  </si>
  <si>
    <t>Taylon 457 (A 220 100) 0.035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</si>
</sst>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3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5" x14ac:dyDescent="0.25"/>
  <cols>
    <col min="2" max="2" width="22" customWidth="1"/>
    <col min="3" max="3" width="11.42578125" customWidth="1"/>
    <col min="4" max="4" width="14.5703125" customWidth="1"/>
  </cols>
  <sheetData>
    <row r="1" spans="1:5" ht="15.75" x14ac:dyDescent="0.25">
      <c r="A1" s="1" t="s">
        <v>0</v>
      </c>
      <c r="B1" s="1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3">
        <v>1805</v>
      </c>
      <c r="B3" s="3" t="s">
        <v>6</v>
      </c>
      <c r="C3" s="3">
        <v>1416</v>
      </c>
      <c r="D3" s="3" t="s">
        <v>7</v>
      </c>
      <c r="E3" s="5">
        <v>1085</v>
      </c>
    </row>
    <row r="4" spans="1:5" x14ac:dyDescent="0.25">
      <c r="A4" s="3">
        <v>1814</v>
      </c>
      <c r="B4" s="3" t="s">
        <v>6</v>
      </c>
      <c r="C4" s="3">
        <v>1626</v>
      </c>
      <c r="D4" s="3" t="s">
        <v>8</v>
      </c>
      <c r="E4" s="5"/>
    </row>
    <row r="5" spans="1:5" x14ac:dyDescent="0.25">
      <c r="A5" s="3">
        <v>1815</v>
      </c>
      <c r="B5" s="3" t="s">
        <v>6</v>
      </c>
      <c r="C5" s="3">
        <v>1012</v>
      </c>
      <c r="D5" s="3" t="s">
        <v>9</v>
      </c>
      <c r="E5" s="5"/>
    </row>
    <row r="6" spans="1:5" x14ac:dyDescent="0.25">
      <c r="A6" s="3">
        <v>1820</v>
      </c>
      <c r="B6" s="3" t="s">
        <v>13</v>
      </c>
      <c r="C6" s="3">
        <v>924</v>
      </c>
      <c r="D6" s="3" t="s">
        <v>10</v>
      </c>
      <c r="E6" s="5"/>
    </row>
    <row r="7" spans="1:5" x14ac:dyDescent="0.25">
      <c r="A7" s="3">
        <v>1821</v>
      </c>
      <c r="B7" s="3" t="s">
        <v>13</v>
      </c>
      <c r="C7" s="3">
        <v>1154</v>
      </c>
      <c r="D7" s="3" t="s">
        <v>11</v>
      </c>
      <c r="E7" s="5"/>
    </row>
    <row r="8" spans="1:5" x14ac:dyDescent="0.25">
      <c r="A8" s="3"/>
      <c r="B8" s="4" t="s">
        <v>12</v>
      </c>
      <c r="C8" s="2">
        <f>SUM(C3:C7)</f>
        <v>6132</v>
      </c>
      <c r="D8" s="3"/>
      <c r="E8" s="3"/>
    </row>
  </sheetData>
  <mergeCells count="1">
    <mergeCell ref="E3:E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46.140625" customWidth="1"/>
    <col min="3" max="4" width="36.5703125" bestFit="1" customWidth="1"/>
    <col min="5" max="5" width="15.28515625" bestFit="1" customWidth="1"/>
    <col min="6" max="6" width="29.5703125" bestFit="1" customWidth="1"/>
    <col min="7" max="7" width="12.28515625" bestFit="1" customWidth="1"/>
  </cols>
  <sheetData>
    <row r="1" spans="1:7" x14ac:dyDescent="0.25">
      <c r="A1" s="6"/>
      <c r="B1" s="6"/>
      <c r="C1" s="6"/>
      <c r="D1" s="6"/>
      <c r="E1" s="6"/>
      <c r="F1" s="7" t="s">
        <v>14</v>
      </c>
    </row>
    <row r="2" spans="1:7" x14ac:dyDescent="0.25">
      <c r="A2" s="6"/>
      <c r="B2" s="6"/>
      <c r="C2" s="6"/>
      <c r="D2" s="6"/>
      <c r="E2" s="6"/>
      <c r="F2" s="7"/>
    </row>
    <row r="3" spans="1:7" x14ac:dyDescent="0.25">
      <c r="A3" s="8" t="s">
        <v>15</v>
      </c>
      <c r="B3" s="9" t="s">
        <v>16</v>
      </c>
      <c r="C3" s="8" t="s">
        <v>17</v>
      </c>
      <c r="D3" s="9">
        <v>6132</v>
      </c>
      <c r="E3" s="8" t="s">
        <v>18</v>
      </c>
      <c r="F3" s="9" t="s">
        <v>19</v>
      </c>
    </row>
    <row r="4" spans="1:7" ht="60" x14ac:dyDescent="0.25">
      <c r="A4" s="8" t="s">
        <v>20</v>
      </c>
      <c r="B4" s="9" t="s">
        <v>21</v>
      </c>
      <c r="C4" s="8" t="s">
        <v>22</v>
      </c>
      <c r="D4" s="10" t="s">
        <v>23</v>
      </c>
    </row>
    <row r="5" spans="1:7" ht="62.25" customHeight="1" x14ac:dyDescent="0.25">
      <c r="A5" s="11" t="s">
        <v>24</v>
      </c>
      <c r="B5" s="15">
        <v>9.1857801918578005E+31</v>
      </c>
    </row>
    <row r="6" spans="1:7" x14ac:dyDescent="0.25">
      <c r="A6" s="12" t="s">
        <v>25</v>
      </c>
      <c r="B6" s="12" t="s">
        <v>26</v>
      </c>
      <c r="C6" s="13" t="s">
        <v>27</v>
      </c>
      <c r="D6" s="13" t="s">
        <v>28</v>
      </c>
      <c r="E6" s="13" t="s">
        <v>29</v>
      </c>
      <c r="F6" s="13" t="s">
        <v>30</v>
      </c>
      <c r="G6" s="13" t="s">
        <v>31</v>
      </c>
    </row>
    <row r="7" spans="1:7" x14ac:dyDescent="0.25">
      <c r="A7" s="14" t="s">
        <v>32</v>
      </c>
      <c r="B7" s="14" t="s">
        <v>33</v>
      </c>
      <c r="C7" s="14" t="s">
        <v>34</v>
      </c>
      <c r="D7" s="14" t="s">
        <v>35</v>
      </c>
      <c r="E7" s="14" t="s">
        <v>36</v>
      </c>
      <c r="F7" s="14">
        <v>0.01</v>
      </c>
      <c r="G7" s="14">
        <v>28.4</v>
      </c>
    </row>
    <row r="8" spans="1:7" x14ac:dyDescent="0.25">
      <c r="A8" s="14" t="s">
        <v>32</v>
      </c>
      <c r="B8" s="14" t="s">
        <v>33</v>
      </c>
      <c r="C8" s="14" t="s">
        <v>37</v>
      </c>
      <c r="D8" s="14" t="s">
        <v>35</v>
      </c>
      <c r="E8" s="14" t="s">
        <v>36</v>
      </c>
      <c r="F8" s="14">
        <v>0.01</v>
      </c>
      <c r="G8" s="14">
        <v>28.4</v>
      </c>
    </row>
    <row r="9" spans="1:7" x14ac:dyDescent="0.25">
      <c r="A9" s="14" t="s">
        <v>32</v>
      </c>
      <c r="B9" s="14" t="s">
        <v>33</v>
      </c>
      <c r="C9" s="14" t="s">
        <v>38</v>
      </c>
      <c r="D9" s="14" t="s">
        <v>35</v>
      </c>
      <c r="E9" s="14" t="s">
        <v>36</v>
      </c>
      <c r="F9" s="14">
        <v>1.4E-2</v>
      </c>
      <c r="G9" s="14">
        <v>39.76</v>
      </c>
    </row>
    <row r="10" spans="1:7" x14ac:dyDescent="0.25">
      <c r="A10" s="14" t="s">
        <v>32</v>
      </c>
      <c r="B10" s="14" t="s">
        <v>33</v>
      </c>
      <c r="C10" s="14" t="s">
        <v>39</v>
      </c>
      <c r="D10" s="14" t="s">
        <v>35</v>
      </c>
      <c r="E10" s="14" t="s">
        <v>36</v>
      </c>
      <c r="F10" s="14">
        <v>0.02</v>
      </c>
      <c r="G10" s="14">
        <v>56.8</v>
      </c>
    </row>
    <row r="11" spans="1:7" x14ac:dyDescent="0.25">
      <c r="A11" s="14" t="s">
        <v>32</v>
      </c>
      <c r="B11" s="14" t="s">
        <v>33</v>
      </c>
      <c r="C11" s="14" t="s">
        <v>40</v>
      </c>
      <c r="D11" s="14" t="s">
        <v>35</v>
      </c>
      <c r="E11" s="14" t="s">
        <v>36</v>
      </c>
      <c r="F11" s="14">
        <v>1.4E-2</v>
      </c>
      <c r="G11" s="14">
        <v>39.76</v>
      </c>
    </row>
    <row r="12" spans="1:7" x14ac:dyDescent="0.25">
      <c r="A12" s="14" t="s">
        <v>32</v>
      </c>
      <c r="B12" s="14" t="s">
        <v>41</v>
      </c>
      <c r="C12" s="14" t="s">
        <v>42</v>
      </c>
      <c r="D12" s="14" t="s">
        <v>43</v>
      </c>
      <c r="E12" s="14" t="s">
        <v>36</v>
      </c>
      <c r="F12" s="14">
        <v>1</v>
      </c>
      <c r="G12" s="14">
        <v>2840</v>
      </c>
    </row>
    <row r="13" spans="1:7" ht="30" x14ac:dyDescent="0.25">
      <c r="A13" s="14" t="s">
        <v>32</v>
      </c>
      <c r="B13" s="14" t="s">
        <v>44</v>
      </c>
      <c r="C13" s="14" t="s">
        <v>45</v>
      </c>
      <c r="D13" s="14" t="s">
        <v>46</v>
      </c>
      <c r="E13" s="14" t="s">
        <v>36</v>
      </c>
      <c r="F13" s="14">
        <v>6.0000000000000001E-3</v>
      </c>
      <c r="G13" s="14">
        <v>17.04</v>
      </c>
    </row>
    <row r="14" spans="1:7" x14ac:dyDescent="0.25">
      <c r="A14" s="14" t="s">
        <v>32</v>
      </c>
      <c r="B14" s="14" t="s">
        <v>47</v>
      </c>
      <c r="C14" s="14" t="s">
        <v>48</v>
      </c>
      <c r="D14" s="14" t="s">
        <v>43</v>
      </c>
      <c r="E14" s="14" t="s">
        <v>36</v>
      </c>
      <c r="F14" s="14">
        <v>1</v>
      </c>
      <c r="G14" s="14">
        <v>2840</v>
      </c>
    </row>
    <row r="15" spans="1:7" x14ac:dyDescent="0.25">
      <c r="A15" s="14" t="s">
        <v>32</v>
      </c>
      <c r="B15" s="14" t="s">
        <v>49</v>
      </c>
      <c r="C15" s="14" t="s">
        <v>50</v>
      </c>
      <c r="D15" s="14" t="s">
        <v>43</v>
      </c>
      <c r="E15" s="14" t="s">
        <v>36</v>
      </c>
      <c r="F15" s="14">
        <v>1</v>
      </c>
      <c r="G15" s="14">
        <v>2840</v>
      </c>
    </row>
    <row r="16" spans="1:7" x14ac:dyDescent="0.25">
      <c r="A16" s="14" t="s">
        <v>32</v>
      </c>
      <c r="B16" s="14" t="s">
        <v>49</v>
      </c>
      <c r="C16" s="14" t="s">
        <v>51</v>
      </c>
      <c r="D16" s="14" t="s">
        <v>43</v>
      </c>
      <c r="E16" s="14" t="s">
        <v>52</v>
      </c>
      <c r="F16" s="14">
        <v>1</v>
      </c>
      <c r="G16" s="14">
        <v>1454</v>
      </c>
    </row>
    <row r="17" spans="1:7" x14ac:dyDescent="0.25">
      <c r="A17" s="14" t="s">
        <v>32</v>
      </c>
      <c r="B17" s="14" t="s">
        <v>53</v>
      </c>
      <c r="C17" s="14" t="s">
        <v>54</v>
      </c>
      <c r="D17" s="14" t="s">
        <v>43</v>
      </c>
      <c r="E17" s="14" t="s">
        <v>36</v>
      </c>
      <c r="F17" s="14">
        <v>1</v>
      </c>
      <c r="G17" s="14">
        <v>2840</v>
      </c>
    </row>
    <row r="18" spans="1:7" x14ac:dyDescent="0.25">
      <c r="A18" s="14" t="s">
        <v>32</v>
      </c>
      <c r="B18" s="14" t="s">
        <v>53</v>
      </c>
      <c r="C18" s="14" t="s">
        <v>55</v>
      </c>
      <c r="D18" s="14" t="s">
        <v>43</v>
      </c>
      <c r="E18" s="14" t="s">
        <v>52</v>
      </c>
      <c r="F18" s="14">
        <v>1</v>
      </c>
      <c r="G18" s="14">
        <v>1454</v>
      </c>
    </row>
    <row r="19" spans="1:7" x14ac:dyDescent="0.25">
      <c r="A19" s="14" t="s">
        <v>32</v>
      </c>
      <c r="B19" s="14" t="s">
        <v>56</v>
      </c>
      <c r="C19" s="14" t="s">
        <v>57</v>
      </c>
      <c r="D19" s="14" t="s">
        <v>58</v>
      </c>
      <c r="E19" s="14" t="s">
        <v>36</v>
      </c>
      <c r="F19" s="14">
        <v>1</v>
      </c>
      <c r="G19" s="14">
        <v>2840</v>
      </c>
    </row>
    <row r="20" spans="1:7" x14ac:dyDescent="0.25">
      <c r="A20" s="14" t="s">
        <v>32</v>
      </c>
      <c r="B20" s="14" t="s">
        <v>59</v>
      </c>
      <c r="C20" s="14" t="s">
        <v>60</v>
      </c>
      <c r="D20" s="14" t="s">
        <v>61</v>
      </c>
      <c r="E20" s="14" t="s">
        <v>36</v>
      </c>
      <c r="F20" s="14">
        <v>0.1</v>
      </c>
      <c r="G20" s="14">
        <v>284</v>
      </c>
    </row>
    <row r="21" spans="1:7" x14ac:dyDescent="0.25">
      <c r="A21" s="14" t="s">
        <v>32</v>
      </c>
      <c r="B21" s="14" t="s">
        <v>62</v>
      </c>
      <c r="C21" s="14" t="s">
        <v>63</v>
      </c>
      <c r="D21" s="14" t="s">
        <v>58</v>
      </c>
      <c r="E21" s="14" t="s">
        <v>36</v>
      </c>
      <c r="F21" s="14">
        <v>1</v>
      </c>
      <c r="G21" s="14">
        <v>2840</v>
      </c>
    </row>
    <row r="22" spans="1:7" x14ac:dyDescent="0.25">
      <c r="A22" s="14" t="s">
        <v>32</v>
      </c>
      <c r="B22" s="14" t="s">
        <v>62</v>
      </c>
      <c r="C22" s="14" t="s">
        <v>64</v>
      </c>
      <c r="D22" s="14" t="s">
        <v>58</v>
      </c>
      <c r="E22" s="14" t="s">
        <v>52</v>
      </c>
      <c r="F22" s="14">
        <v>1</v>
      </c>
      <c r="G22" s="14">
        <v>1454</v>
      </c>
    </row>
    <row r="23" spans="1:7" ht="30" x14ac:dyDescent="0.25">
      <c r="A23" s="14" t="s">
        <v>32</v>
      </c>
      <c r="B23" s="14" t="s">
        <v>65</v>
      </c>
      <c r="C23" s="14" t="s">
        <v>66</v>
      </c>
      <c r="D23" s="14" t="s">
        <v>58</v>
      </c>
      <c r="E23" s="14" t="s">
        <v>36</v>
      </c>
      <c r="F23" s="14">
        <v>2</v>
      </c>
      <c r="G23" s="14">
        <v>5680</v>
      </c>
    </row>
    <row r="24" spans="1:7" ht="30" x14ac:dyDescent="0.25">
      <c r="A24" s="14" t="s">
        <v>32</v>
      </c>
      <c r="B24" s="14" t="s">
        <v>67</v>
      </c>
      <c r="C24" s="14" t="s">
        <v>68</v>
      </c>
      <c r="D24" s="14" t="s">
        <v>69</v>
      </c>
      <c r="E24" s="14" t="s">
        <v>36</v>
      </c>
      <c r="F24" s="14">
        <v>1</v>
      </c>
      <c r="G24" s="14">
        <v>2840</v>
      </c>
    </row>
    <row r="25" spans="1:7" ht="30" x14ac:dyDescent="0.25">
      <c r="A25" s="14" t="s">
        <v>32</v>
      </c>
      <c r="B25" s="14" t="s">
        <v>70</v>
      </c>
      <c r="C25" s="14" t="s">
        <v>71</v>
      </c>
      <c r="D25" s="14" t="s">
        <v>43</v>
      </c>
      <c r="E25" s="14" t="s">
        <v>52</v>
      </c>
      <c r="F25" s="14">
        <v>1</v>
      </c>
      <c r="G25" s="14">
        <v>1454</v>
      </c>
    </row>
    <row r="26" spans="1:7" ht="30" x14ac:dyDescent="0.25">
      <c r="A26" s="14" t="s">
        <v>32</v>
      </c>
      <c r="B26" s="14" t="s">
        <v>70</v>
      </c>
      <c r="C26" s="14" t="s">
        <v>72</v>
      </c>
      <c r="D26" s="14" t="s">
        <v>43</v>
      </c>
      <c r="E26" s="14" t="s">
        <v>36</v>
      </c>
      <c r="F26" s="14">
        <v>1</v>
      </c>
      <c r="G26" s="14">
        <v>2840</v>
      </c>
    </row>
    <row r="27" spans="1:7" ht="30" x14ac:dyDescent="0.25">
      <c r="A27" s="14" t="s">
        <v>32</v>
      </c>
      <c r="B27" s="14" t="s">
        <v>70</v>
      </c>
      <c r="C27" s="14" t="s">
        <v>73</v>
      </c>
      <c r="D27" s="14" t="s">
        <v>43</v>
      </c>
      <c r="E27" s="14" t="s">
        <v>52</v>
      </c>
      <c r="F27" s="14">
        <v>1</v>
      </c>
      <c r="G27" s="14">
        <v>1454</v>
      </c>
    </row>
    <row r="28" spans="1:7" ht="30" x14ac:dyDescent="0.25">
      <c r="A28" s="14" t="s">
        <v>32</v>
      </c>
      <c r="B28" s="14" t="s">
        <v>70</v>
      </c>
      <c r="C28" s="14" t="s">
        <v>74</v>
      </c>
      <c r="D28" s="14" t="s">
        <v>43</v>
      </c>
      <c r="E28" s="14" t="s">
        <v>36</v>
      </c>
      <c r="F28" s="14">
        <v>1</v>
      </c>
      <c r="G28" s="14">
        <v>2840</v>
      </c>
    </row>
    <row r="29" spans="1:7" ht="30" x14ac:dyDescent="0.25">
      <c r="A29" s="14" t="s">
        <v>32</v>
      </c>
      <c r="B29" s="14" t="s">
        <v>70</v>
      </c>
      <c r="C29" s="14" t="s">
        <v>75</v>
      </c>
      <c r="D29" s="14" t="s">
        <v>43</v>
      </c>
      <c r="E29" s="14" t="s">
        <v>36</v>
      </c>
      <c r="F29" s="14">
        <v>1</v>
      </c>
      <c r="G29" s="14">
        <v>2840</v>
      </c>
    </row>
    <row r="30" spans="1:7" ht="30" x14ac:dyDescent="0.25">
      <c r="A30" s="14" t="s">
        <v>32</v>
      </c>
      <c r="B30" s="14" t="s">
        <v>76</v>
      </c>
      <c r="C30" s="14" t="s">
        <v>77</v>
      </c>
      <c r="D30" s="14" t="s">
        <v>58</v>
      </c>
      <c r="E30" s="14" t="s">
        <v>36</v>
      </c>
      <c r="F30" s="14">
        <v>2</v>
      </c>
      <c r="G30" s="14">
        <v>5680</v>
      </c>
    </row>
    <row r="31" spans="1:7" ht="30" x14ac:dyDescent="0.25">
      <c r="A31" s="14" t="s">
        <v>32</v>
      </c>
      <c r="B31" s="14" t="s">
        <v>78</v>
      </c>
      <c r="C31" s="14" t="s">
        <v>79</v>
      </c>
      <c r="D31" s="14" t="s">
        <v>43</v>
      </c>
      <c r="E31" s="14" t="s">
        <v>52</v>
      </c>
      <c r="F31" s="14">
        <v>1</v>
      </c>
      <c r="G31" s="14">
        <v>1454</v>
      </c>
    </row>
    <row r="32" spans="1:7" ht="30" x14ac:dyDescent="0.25">
      <c r="A32" s="14" t="s">
        <v>32</v>
      </c>
      <c r="B32" s="14" t="s">
        <v>78</v>
      </c>
      <c r="C32" s="14" t="s">
        <v>80</v>
      </c>
      <c r="D32" s="14" t="s">
        <v>43</v>
      </c>
      <c r="E32" s="14" t="s">
        <v>52</v>
      </c>
      <c r="F32" s="14">
        <v>1</v>
      </c>
      <c r="G32" s="14">
        <v>1454</v>
      </c>
    </row>
    <row r="33" spans="1:7" ht="45" x14ac:dyDescent="0.25">
      <c r="A33" s="14" t="s">
        <v>32</v>
      </c>
      <c r="B33" s="14" t="s">
        <v>78</v>
      </c>
      <c r="C33" s="14" t="s">
        <v>81</v>
      </c>
      <c r="D33" s="14" t="s">
        <v>43</v>
      </c>
      <c r="E33" s="14" t="s">
        <v>36</v>
      </c>
      <c r="F33" s="14">
        <v>1</v>
      </c>
      <c r="G33" s="14">
        <v>2840</v>
      </c>
    </row>
    <row r="34" spans="1:7" ht="30" x14ac:dyDescent="0.25">
      <c r="A34" s="14" t="s">
        <v>32</v>
      </c>
      <c r="B34" s="14" t="s">
        <v>82</v>
      </c>
      <c r="C34" s="14" t="s">
        <v>83</v>
      </c>
      <c r="D34" s="14" t="s">
        <v>61</v>
      </c>
      <c r="E34" s="14" t="s">
        <v>36</v>
      </c>
      <c r="F34" s="14">
        <v>1</v>
      </c>
      <c r="G34" s="14">
        <v>2840</v>
      </c>
    </row>
    <row r="35" spans="1:7" ht="30" x14ac:dyDescent="0.25">
      <c r="A35" s="14" t="s">
        <v>32</v>
      </c>
      <c r="B35" s="14" t="s">
        <v>82</v>
      </c>
      <c r="C35" s="14" t="s">
        <v>84</v>
      </c>
      <c r="D35" s="14" t="s">
        <v>61</v>
      </c>
      <c r="E35" s="14" t="s">
        <v>36</v>
      </c>
      <c r="F35" s="14">
        <v>14</v>
      </c>
      <c r="G35" s="14">
        <v>39760</v>
      </c>
    </row>
    <row r="36" spans="1:7" ht="30" x14ac:dyDescent="0.25">
      <c r="A36" s="14" t="s">
        <v>32</v>
      </c>
      <c r="B36" s="14" t="s">
        <v>82</v>
      </c>
      <c r="C36" s="14" t="s">
        <v>85</v>
      </c>
      <c r="D36" s="14" t="s">
        <v>86</v>
      </c>
      <c r="E36" s="14" t="s">
        <v>36</v>
      </c>
      <c r="F36" s="14">
        <v>1</v>
      </c>
      <c r="G36" s="14">
        <v>2840</v>
      </c>
    </row>
    <row r="37" spans="1:7" x14ac:dyDescent="0.25">
      <c r="A37" s="14" t="s">
        <v>87</v>
      </c>
      <c r="B37" s="14" t="s">
        <v>33</v>
      </c>
      <c r="C37" s="14" t="s">
        <v>88</v>
      </c>
      <c r="D37" s="14" t="s">
        <v>35</v>
      </c>
      <c r="E37" s="14" t="s">
        <v>36</v>
      </c>
      <c r="F37" s="14">
        <v>0.04</v>
      </c>
      <c r="G37" s="14">
        <v>113.6</v>
      </c>
    </row>
    <row r="38" spans="1:7" x14ac:dyDescent="0.25">
      <c r="A38" s="14" t="s">
        <v>87</v>
      </c>
      <c r="B38" s="14" t="s">
        <v>33</v>
      </c>
      <c r="C38" s="14" t="s">
        <v>88</v>
      </c>
      <c r="D38" s="14" t="s">
        <v>35</v>
      </c>
      <c r="E38" s="14" t="s">
        <v>52</v>
      </c>
      <c r="F38" s="14">
        <v>3.5000000000000003E-2</v>
      </c>
      <c r="G38" s="14">
        <v>50.89</v>
      </c>
    </row>
    <row r="39" spans="1:7" x14ac:dyDescent="0.25">
      <c r="A39" s="14" t="s">
        <v>87</v>
      </c>
      <c r="B39" s="14" t="s">
        <v>33</v>
      </c>
      <c r="C39" s="14" t="s">
        <v>89</v>
      </c>
      <c r="D39" s="14" t="s">
        <v>35</v>
      </c>
      <c r="E39" s="14" t="s">
        <v>36</v>
      </c>
      <c r="F39" s="14">
        <v>0.03</v>
      </c>
      <c r="G39" s="14">
        <v>85.2</v>
      </c>
    </row>
    <row r="40" spans="1:7" x14ac:dyDescent="0.25">
      <c r="A40" s="14" t="s">
        <v>87</v>
      </c>
      <c r="B40" s="14" t="s">
        <v>90</v>
      </c>
      <c r="C40" s="14" t="s">
        <v>91</v>
      </c>
      <c r="D40" s="14" t="s">
        <v>43</v>
      </c>
      <c r="E40" s="14" t="s">
        <v>36</v>
      </c>
      <c r="F40" s="14">
        <v>1</v>
      </c>
      <c r="G40" s="14">
        <v>2840</v>
      </c>
    </row>
    <row r="41" spans="1:7" x14ac:dyDescent="0.25">
      <c r="A41" s="14" t="s">
        <v>87</v>
      </c>
      <c r="B41" s="14" t="s">
        <v>90</v>
      </c>
      <c r="C41" s="14" t="s">
        <v>92</v>
      </c>
      <c r="D41" s="14" t="s">
        <v>43</v>
      </c>
      <c r="E41" s="14" t="s">
        <v>52</v>
      </c>
      <c r="F41" s="14">
        <v>1</v>
      </c>
      <c r="G41" s="14">
        <v>1454</v>
      </c>
    </row>
    <row r="42" spans="1:7" ht="30" x14ac:dyDescent="0.25">
      <c r="A42" s="14" t="s">
        <v>87</v>
      </c>
      <c r="B42" s="14" t="s">
        <v>93</v>
      </c>
      <c r="C42" s="14" t="s">
        <v>94</v>
      </c>
      <c r="D42" s="14" t="s">
        <v>95</v>
      </c>
      <c r="E42" s="14" t="s">
        <v>36</v>
      </c>
      <c r="F42" s="14">
        <v>0.06</v>
      </c>
      <c r="G42" s="14">
        <v>170.4</v>
      </c>
    </row>
    <row r="43" spans="1:7" ht="30" x14ac:dyDescent="0.25">
      <c r="A43" s="14" t="s">
        <v>87</v>
      </c>
      <c r="B43" s="14" t="s">
        <v>93</v>
      </c>
      <c r="C43" s="14" t="s">
        <v>96</v>
      </c>
      <c r="D43" s="14" t="s">
        <v>95</v>
      </c>
      <c r="E43" s="14" t="s">
        <v>52</v>
      </c>
      <c r="F43" s="14">
        <v>0.01</v>
      </c>
      <c r="G43" s="14">
        <v>14.54</v>
      </c>
    </row>
    <row r="44" spans="1:7" ht="30" x14ac:dyDescent="0.25">
      <c r="A44" s="14" t="s">
        <v>87</v>
      </c>
      <c r="B44" s="14" t="s">
        <v>93</v>
      </c>
      <c r="C44" s="14" t="s">
        <v>97</v>
      </c>
      <c r="D44" s="14" t="s">
        <v>95</v>
      </c>
      <c r="E44" s="14" t="s">
        <v>36</v>
      </c>
      <c r="F44" s="14">
        <v>1.4999999999999999E-2</v>
      </c>
      <c r="G44" s="14">
        <v>42.6</v>
      </c>
    </row>
    <row r="45" spans="1:7" x14ac:dyDescent="0.25">
      <c r="A45" s="14" t="s">
        <v>87</v>
      </c>
      <c r="B45" s="14" t="s">
        <v>98</v>
      </c>
      <c r="C45" s="14" t="s">
        <v>99</v>
      </c>
      <c r="D45" s="14" t="s">
        <v>95</v>
      </c>
      <c r="E45" s="14" t="s">
        <v>52</v>
      </c>
      <c r="F45" s="14">
        <v>2.5999999999999999E-2</v>
      </c>
      <c r="G45" s="14">
        <v>37.799999999999997</v>
      </c>
    </row>
    <row r="46" spans="1:7" x14ac:dyDescent="0.25">
      <c r="A46" s="14" t="s">
        <v>87</v>
      </c>
      <c r="B46" s="14" t="s">
        <v>98</v>
      </c>
      <c r="C46" s="14" t="s">
        <v>100</v>
      </c>
      <c r="D46" s="14" t="s">
        <v>95</v>
      </c>
      <c r="E46" s="14" t="s">
        <v>52</v>
      </c>
      <c r="F46" s="14">
        <v>2.5999999999999999E-2</v>
      </c>
      <c r="G46" s="14">
        <v>37.799999999999997</v>
      </c>
    </row>
    <row r="47" spans="1:7" x14ac:dyDescent="0.25">
      <c r="A47" s="14" t="s">
        <v>87</v>
      </c>
      <c r="B47" s="14" t="s">
        <v>98</v>
      </c>
      <c r="C47" s="14" t="s">
        <v>101</v>
      </c>
      <c r="D47" s="14" t="s">
        <v>95</v>
      </c>
      <c r="E47" s="14" t="s">
        <v>36</v>
      </c>
      <c r="F47" s="14">
        <v>0.02</v>
      </c>
      <c r="G47" s="14">
        <v>56.8</v>
      </c>
    </row>
    <row r="48" spans="1:7" ht="30" x14ac:dyDescent="0.25">
      <c r="A48" s="14" t="s">
        <v>87</v>
      </c>
      <c r="B48" s="14" t="s">
        <v>102</v>
      </c>
      <c r="C48" s="14" t="s">
        <v>103</v>
      </c>
      <c r="D48" s="14" t="s">
        <v>95</v>
      </c>
      <c r="E48" s="14" t="s">
        <v>52</v>
      </c>
      <c r="F48" s="14">
        <v>0.1704</v>
      </c>
      <c r="G48" s="14">
        <v>247.76</v>
      </c>
    </row>
    <row r="49" spans="1:7" ht="30" x14ac:dyDescent="0.25">
      <c r="A49" s="14" t="s">
        <v>87</v>
      </c>
      <c r="B49" s="14" t="s">
        <v>102</v>
      </c>
      <c r="C49" s="14" t="s">
        <v>104</v>
      </c>
      <c r="D49" s="14" t="s">
        <v>95</v>
      </c>
      <c r="E49" s="14" t="s">
        <v>52</v>
      </c>
      <c r="F49" s="14">
        <v>0.1704</v>
      </c>
      <c r="G49" s="14">
        <v>247.76</v>
      </c>
    </row>
    <row r="50" spans="1:7" x14ac:dyDescent="0.25">
      <c r="A50" s="14" t="s">
        <v>87</v>
      </c>
      <c r="B50" s="14" t="s">
        <v>102</v>
      </c>
      <c r="C50" s="14" t="s">
        <v>105</v>
      </c>
      <c r="D50" s="14" t="s">
        <v>95</v>
      </c>
      <c r="E50" s="14" t="s">
        <v>52</v>
      </c>
      <c r="F50" s="14">
        <v>1.2999999999999999E-2</v>
      </c>
      <c r="G50" s="14">
        <v>18.899999999999999</v>
      </c>
    </row>
    <row r="51" spans="1:7" ht="30" x14ac:dyDescent="0.25">
      <c r="A51" s="14" t="s">
        <v>87</v>
      </c>
      <c r="B51" s="14" t="s">
        <v>102</v>
      </c>
      <c r="C51" s="14" t="s">
        <v>106</v>
      </c>
      <c r="D51" s="14" t="s">
        <v>95</v>
      </c>
      <c r="E51" s="14" t="s">
        <v>52</v>
      </c>
      <c r="F51" s="14">
        <v>1.2999999999999999E-2</v>
      </c>
      <c r="G51" s="14">
        <v>18.899999999999999</v>
      </c>
    </row>
    <row r="52" spans="1:7" ht="30" x14ac:dyDescent="0.25">
      <c r="A52" s="14" t="s">
        <v>87</v>
      </c>
      <c r="B52" s="14" t="s">
        <v>102</v>
      </c>
      <c r="C52" s="14" t="s">
        <v>107</v>
      </c>
      <c r="D52" s="14" t="s">
        <v>95</v>
      </c>
      <c r="E52" s="14" t="s">
        <v>52</v>
      </c>
      <c r="F52" s="14">
        <v>0.15</v>
      </c>
      <c r="G52" s="14">
        <v>218.1</v>
      </c>
    </row>
    <row r="53" spans="1:7" ht="30" x14ac:dyDescent="0.25">
      <c r="A53" s="14" t="s">
        <v>87</v>
      </c>
      <c r="B53" s="14" t="s">
        <v>102</v>
      </c>
      <c r="C53" s="14" t="s">
        <v>108</v>
      </c>
      <c r="D53" s="14" t="s">
        <v>95</v>
      </c>
      <c r="E53" s="14" t="s">
        <v>36</v>
      </c>
      <c r="F53" s="14">
        <v>0.186</v>
      </c>
      <c r="G53" s="14">
        <v>528.24</v>
      </c>
    </row>
    <row r="54" spans="1:7" x14ac:dyDescent="0.25">
      <c r="A54" s="14" t="s">
        <v>87</v>
      </c>
      <c r="B54" s="14" t="s">
        <v>109</v>
      </c>
      <c r="C54" s="14" t="s">
        <v>110</v>
      </c>
      <c r="D54" s="14" t="s">
        <v>58</v>
      </c>
      <c r="E54" s="14" t="s">
        <v>36</v>
      </c>
      <c r="F54" s="14">
        <v>16</v>
      </c>
      <c r="G54" s="14">
        <v>45440</v>
      </c>
    </row>
    <row r="55" spans="1:7" x14ac:dyDescent="0.25">
      <c r="A55" s="14" t="s">
        <v>87</v>
      </c>
      <c r="B55" s="14" t="s">
        <v>111</v>
      </c>
      <c r="C55" s="14" t="s">
        <v>112</v>
      </c>
      <c r="D55" s="14" t="s">
        <v>113</v>
      </c>
      <c r="E55" s="14" t="s">
        <v>52</v>
      </c>
      <c r="F55" s="14">
        <v>0.25</v>
      </c>
      <c r="G55" s="14">
        <v>363.5</v>
      </c>
    </row>
    <row r="56" spans="1:7" x14ac:dyDescent="0.25">
      <c r="A56" s="14" t="s">
        <v>87</v>
      </c>
      <c r="B56" s="14" t="s">
        <v>111</v>
      </c>
      <c r="C56" s="14" t="s">
        <v>112</v>
      </c>
      <c r="D56" s="14" t="s">
        <v>113</v>
      </c>
      <c r="E56" s="14" t="s">
        <v>36</v>
      </c>
      <c r="F56" s="14">
        <v>0.36</v>
      </c>
      <c r="G56" s="14">
        <v>1022.4</v>
      </c>
    </row>
    <row r="57" spans="1:7" x14ac:dyDescent="0.25">
      <c r="A57" s="14" t="s">
        <v>87</v>
      </c>
      <c r="B57" s="14" t="s">
        <v>111</v>
      </c>
      <c r="C57" s="14" t="s">
        <v>114</v>
      </c>
      <c r="D57" s="14" t="s">
        <v>113</v>
      </c>
      <c r="E57" s="14" t="s">
        <v>36</v>
      </c>
      <c r="F57" s="14">
        <v>0.08</v>
      </c>
      <c r="G57" s="14">
        <v>227.2</v>
      </c>
    </row>
    <row r="58" spans="1:7" x14ac:dyDescent="0.25">
      <c r="A58" s="14" t="s">
        <v>87</v>
      </c>
      <c r="B58" s="14" t="s">
        <v>111</v>
      </c>
      <c r="C58" s="14" t="s">
        <v>115</v>
      </c>
      <c r="D58" s="14" t="s">
        <v>113</v>
      </c>
      <c r="E58" s="14" t="s">
        <v>36</v>
      </c>
      <c r="F58" s="14">
        <v>0.1</v>
      </c>
      <c r="G58" s="14">
        <v>284</v>
      </c>
    </row>
    <row r="59" spans="1:7" x14ac:dyDescent="0.25">
      <c r="A59" s="14" t="s">
        <v>87</v>
      </c>
      <c r="B59" s="14" t="s">
        <v>111</v>
      </c>
      <c r="C59" s="14" t="s">
        <v>115</v>
      </c>
      <c r="D59" s="14" t="s">
        <v>113</v>
      </c>
      <c r="E59" s="14" t="s">
        <v>52</v>
      </c>
      <c r="F59" s="14">
        <v>0.12</v>
      </c>
      <c r="G59" s="14">
        <v>174.48</v>
      </c>
    </row>
    <row r="60" spans="1:7" x14ac:dyDescent="0.25">
      <c r="A60" s="14" t="s">
        <v>87</v>
      </c>
      <c r="B60" s="14" t="s">
        <v>111</v>
      </c>
      <c r="C60" s="14" t="s">
        <v>116</v>
      </c>
      <c r="D60" s="14" t="s">
        <v>113</v>
      </c>
      <c r="E60" s="14" t="s">
        <v>52</v>
      </c>
      <c r="F60" s="14">
        <v>0.12</v>
      </c>
      <c r="G60" s="14">
        <v>174.48</v>
      </c>
    </row>
    <row r="61" spans="1:7" x14ac:dyDescent="0.25">
      <c r="A61" s="14" t="s">
        <v>87</v>
      </c>
      <c r="B61" s="14" t="s">
        <v>111</v>
      </c>
      <c r="C61" s="14" t="s">
        <v>117</v>
      </c>
      <c r="D61" s="14" t="s">
        <v>113</v>
      </c>
      <c r="E61" s="14" t="s">
        <v>36</v>
      </c>
      <c r="F61" s="14">
        <v>0.54</v>
      </c>
      <c r="G61" s="14">
        <v>1533.6</v>
      </c>
    </row>
    <row r="62" spans="1:7" x14ac:dyDescent="0.25">
      <c r="A62" s="14" t="s">
        <v>87</v>
      </c>
      <c r="B62" s="14" t="s">
        <v>111</v>
      </c>
      <c r="C62" s="14" t="s">
        <v>117</v>
      </c>
      <c r="D62" s="14" t="s">
        <v>113</v>
      </c>
      <c r="E62" s="14" t="s">
        <v>52</v>
      </c>
      <c r="F62" s="14">
        <v>1.1200000000000001</v>
      </c>
      <c r="G62" s="14">
        <v>1628.48</v>
      </c>
    </row>
    <row r="63" spans="1:7" x14ac:dyDescent="0.25">
      <c r="A63" s="14" t="s">
        <v>87</v>
      </c>
      <c r="B63" s="14" t="s">
        <v>111</v>
      </c>
      <c r="C63" s="14" t="s">
        <v>118</v>
      </c>
      <c r="D63" s="14" t="s">
        <v>113</v>
      </c>
      <c r="E63" s="14" t="s">
        <v>52</v>
      </c>
      <c r="F63" s="14">
        <v>0.4</v>
      </c>
      <c r="G63" s="14">
        <v>581.6</v>
      </c>
    </row>
    <row r="64" spans="1:7" x14ac:dyDescent="0.25">
      <c r="A64" s="14" t="s">
        <v>87</v>
      </c>
      <c r="B64" s="14" t="s">
        <v>111</v>
      </c>
      <c r="C64" s="14" t="s">
        <v>119</v>
      </c>
      <c r="D64" s="14" t="s">
        <v>113</v>
      </c>
      <c r="E64" s="14" t="s">
        <v>36</v>
      </c>
      <c r="F64" s="14">
        <v>0.36</v>
      </c>
      <c r="G64" s="14">
        <v>1022.4</v>
      </c>
    </row>
    <row r="65" spans="1:7" x14ac:dyDescent="0.25">
      <c r="A65" s="14" t="s">
        <v>87</v>
      </c>
      <c r="B65" s="14" t="s">
        <v>120</v>
      </c>
      <c r="C65" s="14" t="s">
        <v>121</v>
      </c>
      <c r="D65" s="14" t="s">
        <v>113</v>
      </c>
      <c r="E65" s="14" t="s">
        <v>36</v>
      </c>
      <c r="F65" s="14">
        <v>1.8</v>
      </c>
      <c r="G65" s="14">
        <v>5112</v>
      </c>
    </row>
    <row r="66" spans="1:7" x14ac:dyDescent="0.25">
      <c r="A66" s="14" t="s">
        <v>87</v>
      </c>
      <c r="B66" s="14" t="s">
        <v>120</v>
      </c>
      <c r="C66" s="14" t="s">
        <v>122</v>
      </c>
      <c r="D66" s="14" t="s">
        <v>113</v>
      </c>
      <c r="E66" s="14" t="s">
        <v>36</v>
      </c>
      <c r="F66" s="14">
        <v>1</v>
      </c>
      <c r="G66" s="14">
        <v>2840</v>
      </c>
    </row>
    <row r="67" spans="1:7" x14ac:dyDescent="0.25">
      <c r="A67" s="14" t="s">
        <v>87</v>
      </c>
      <c r="B67" s="14" t="s">
        <v>120</v>
      </c>
      <c r="C67" s="14" t="s">
        <v>123</v>
      </c>
      <c r="D67" s="14" t="s">
        <v>113</v>
      </c>
      <c r="E67" s="14" t="s">
        <v>36</v>
      </c>
      <c r="F67" s="14">
        <v>1</v>
      </c>
      <c r="G67" s="14">
        <v>2840</v>
      </c>
    </row>
    <row r="68" spans="1:7" x14ac:dyDescent="0.25">
      <c r="A68" s="14" t="s">
        <v>87</v>
      </c>
      <c r="B68" s="14" t="s">
        <v>120</v>
      </c>
      <c r="C68" s="14" t="s">
        <v>124</v>
      </c>
      <c r="D68" s="14" t="s">
        <v>113</v>
      </c>
      <c r="E68" s="14" t="s">
        <v>36</v>
      </c>
      <c r="F68" s="14">
        <v>15</v>
      </c>
      <c r="G68" s="14">
        <v>42600</v>
      </c>
    </row>
    <row r="69" spans="1:7" x14ac:dyDescent="0.25">
      <c r="A69" s="14" t="s">
        <v>87</v>
      </c>
      <c r="B69" s="14" t="s">
        <v>120</v>
      </c>
      <c r="C69" s="14" t="s">
        <v>125</v>
      </c>
      <c r="D69" s="14" t="s">
        <v>113</v>
      </c>
      <c r="E69" s="14" t="s">
        <v>36</v>
      </c>
      <c r="F69" s="14">
        <v>15</v>
      </c>
      <c r="G69" s="14">
        <v>42600</v>
      </c>
    </row>
    <row r="70" spans="1:7" x14ac:dyDescent="0.25">
      <c r="A70" s="14" t="s">
        <v>87</v>
      </c>
      <c r="B70" s="14" t="s">
        <v>120</v>
      </c>
      <c r="C70" s="14" t="s">
        <v>126</v>
      </c>
      <c r="D70" s="14" t="s">
        <v>113</v>
      </c>
      <c r="E70" s="14" t="s">
        <v>36</v>
      </c>
      <c r="F70" s="14">
        <v>15</v>
      </c>
      <c r="G70" s="14">
        <v>42600</v>
      </c>
    </row>
    <row r="71" spans="1:7" ht="30" x14ac:dyDescent="0.25">
      <c r="A71" s="14" t="s">
        <v>87</v>
      </c>
      <c r="B71" s="14" t="s">
        <v>120</v>
      </c>
      <c r="C71" s="14" t="s">
        <v>127</v>
      </c>
      <c r="D71" s="14" t="s">
        <v>113</v>
      </c>
      <c r="E71" s="14" t="s">
        <v>36</v>
      </c>
      <c r="F71" s="14">
        <v>9</v>
      </c>
      <c r="G71" s="14">
        <v>25560</v>
      </c>
    </row>
    <row r="72" spans="1:7" ht="30" x14ac:dyDescent="0.25">
      <c r="A72" s="14" t="s">
        <v>87</v>
      </c>
      <c r="B72" s="14" t="s">
        <v>120</v>
      </c>
      <c r="C72" s="14" t="s">
        <v>128</v>
      </c>
      <c r="D72" s="14" t="s">
        <v>113</v>
      </c>
      <c r="E72" s="14" t="s">
        <v>36</v>
      </c>
      <c r="F72" s="14">
        <v>9</v>
      </c>
      <c r="G72" s="14">
        <v>25560</v>
      </c>
    </row>
    <row r="73" spans="1:7" x14ac:dyDescent="0.25">
      <c r="A73" s="14" t="s">
        <v>87</v>
      </c>
      <c r="B73" s="14" t="s">
        <v>120</v>
      </c>
      <c r="C73" s="14" t="s">
        <v>129</v>
      </c>
      <c r="D73" s="14" t="s">
        <v>113</v>
      </c>
      <c r="E73" s="14" t="s">
        <v>52</v>
      </c>
      <c r="F73" s="14">
        <v>4.5</v>
      </c>
      <c r="G73" s="14">
        <v>6543</v>
      </c>
    </row>
    <row r="74" spans="1:7" ht="30" x14ac:dyDescent="0.25">
      <c r="A74" s="14" t="s">
        <v>87</v>
      </c>
      <c r="B74" s="14" t="s">
        <v>120</v>
      </c>
      <c r="C74" s="14" t="s">
        <v>130</v>
      </c>
      <c r="D74" s="14" t="s">
        <v>113</v>
      </c>
      <c r="E74" s="14" t="s">
        <v>52</v>
      </c>
      <c r="F74" s="14">
        <v>16</v>
      </c>
      <c r="G74" s="14">
        <v>23264</v>
      </c>
    </row>
    <row r="75" spans="1:7" ht="45" x14ac:dyDescent="0.25">
      <c r="A75" s="14" t="s">
        <v>87</v>
      </c>
      <c r="B75" s="14" t="s">
        <v>120</v>
      </c>
      <c r="C75" s="14" t="s">
        <v>131</v>
      </c>
      <c r="D75" s="14" t="s">
        <v>113</v>
      </c>
      <c r="E75" s="14" t="s">
        <v>52</v>
      </c>
      <c r="F75" s="14">
        <v>23.5</v>
      </c>
      <c r="G75" s="14">
        <v>34169</v>
      </c>
    </row>
    <row r="76" spans="1:7" ht="30" x14ac:dyDescent="0.25">
      <c r="A76" s="14" t="s">
        <v>87</v>
      </c>
      <c r="B76" s="14" t="s">
        <v>120</v>
      </c>
      <c r="C76" s="14" t="s">
        <v>132</v>
      </c>
      <c r="D76" s="14" t="s">
        <v>113</v>
      </c>
      <c r="E76" s="14" t="s">
        <v>36</v>
      </c>
      <c r="F76" s="14">
        <v>9</v>
      </c>
      <c r="G76" s="14">
        <v>25560</v>
      </c>
    </row>
    <row r="77" spans="1:7" x14ac:dyDescent="0.25">
      <c r="A77" s="14" t="s">
        <v>87</v>
      </c>
      <c r="B77" s="14" t="s">
        <v>120</v>
      </c>
      <c r="C77" s="14" t="s">
        <v>133</v>
      </c>
      <c r="D77" s="14" t="s">
        <v>113</v>
      </c>
      <c r="E77" s="14" t="s">
        <v>36</v>
      </c>
      <c r="F77" s="14">
        <v>9</v>
      </c>
      <c r="G77" s="14">
        <v>25560</v>
      </c>
    </row>
    <row r="78" spans="1:7" ht="30" x14ac:dyDescent="0.25">
      <c r="A78" s="14" t="s">
        <v>87</v>
      </c>
      <c r="B78" s="14" t="s">
        <v>120</v>
      </c>
      <c r="C78" s="14" t="s">
        <v>134</v>
      </c>
      <c r="D78" s="14" t="s">
        <v>113</v>
      </c>
      <c r="E78" s="14" t="s">
        <v>52</v>
      </c>
      <c r="F78" s="14">
        <v>4</v>
      </c>
      <c r="G78" s="14">
        <v>5816</v>
      </c>
    </row>
    <row r="79" spans="1:7" ht="30" x14ac:dyDescent="0.25">
      <c r="A79" s="14" t="s">
        <v>87</v>
      </c>
      <c r="B79" s="14" t="s">
        <v>120</v>
      </c>
      <c r="C79" s="14" t="s">
        <v>135</v>
      </c>
      <c r="D79" s="14" t="s">
        <v>113</v>
      </c>
      <c r="E79" s="14" t="s">
        <v>36</v>
      </c>
      <c r="F79" s="14">
        <v>7</v>
      </c>
      <c r="G79" s="14">
        <v>19880</v>
      </c>
    </row>
    <row r="80" spans="1:7" ht="30" x14ac:dyDescent="0.25">
      <c r="A80" s="14" t="s">
        <v>87</v>
      </c>
      <c r="B80" s="14" t="s">
        <v>120</v>
      </c>
      <c r="C80" s="14" t="s">
        <v>136</v>
      </c>
      <c r="D80" s="14" t="s">
        <v>113</v>
      </c>
      <c r="E80" s="14" t="s">
        <v>36</v>
      </c>
      <c r="F80" s="14">
        <v>7</v>
      </c>
      <c r="G80" s="14">
        <v>19880</v>
      </c>
    </row>
    <row r="81" spans="1:7" ht="30" x14ac:dyDescent="0.25">
      <c r="A81" s="14" t="s">
        <v>87</v>
      </c>
      <c r="B81" s="14" t="s">
        <v>120</v>
      </c>
      <c r="C81" s="14" t="s">
        <v>137</v>
      </c>
      <c r="D81" s="14" t="s">
        <v>113</v>
      </c>
      <c r="E81" s="14" t="s">
        <v>52</v>
      </c>
      <c r="F81" s="14">
        <v>7</v>
      </c>
      <c r="G81" s="14">
        <v>10178</v>
      </c>
    </row>
    <row r="82" spans="1:7" ht="30" x14ac:dyDescent="0.25">
      <c r="A82" s="14" t="s">
        <v>87</v>
      </c>
      <c r="B82" s="14" t="s">
        <v>120</v>
      </c>
      <c r="C82" s="14" t="s">
        <v>138</v>
      </c>
      <c r="D82" s="14" t="s">
        <v>113</v>
      </c>
      <c r="E82" s="14" t="s">
        <v>52</v>
      </c>
      <c r="F82" s="14">
        <v>8.6</v>
      </c>
      <c r="G82" s="14">
        <v>12504.4</v>
      </c>
    </row>
    <row r="83" spans="1:7" ht="30" x14ac:dyDescent="0.25">
      <c r="A83" s="14" t="s">
        <v>87</v>
      </c>
      <c r="B83" s="14" t="s">
        <v>120</v>
      </c>
      <c r="C83" s="14" t="s">
        <v>139</v>
      </c>
      <c r="D83" s="14" t="s">
        <v>113</v>
      </c>
      <c r="E83" s="14" t="s">
        <v>36</v>
      </c>
      <c r="F83" s="14">
        <v>7</v>
      </c>
      <c r="G83" s="14">
        <v>19880</v>
      </c>
    </row>
    <row r="84" spans="1:7" ht="60" x14ac:dyDescent="0.25">
      <c r="A84" s="14" t="s">
        <v>87</v>
      </c>
      <c r="B84" s="14" t="s">
        <v>120</v>
      </c>
      <c r="C84" s="14" t="s">
        <v>140</v>
      </c>
      <c r="D84" s="14" t="s">
        <v>113</v>
      </c>
      <c r="E84" s="14" t="s">
        <v>52</v>
      </c>
      <c r="F84" s="14">
        <v>18.600000000000001</v>
      </c>
      <c r="G84" s="14">
        <v>27044.400000000001</v>
      </c>
    </row>
    <row r="85" spans="1:7" ht="30" x14ac:dyDescent="0.25">
      <c r="A85" s="14" t="s">
        <v>87</v>
      </c>
      <c r="B85" s="14" t="s">
        <v>120</v>
      </c>
      <c r="C85" s="14" t="s">
        <v>141</v>
      </c>
      <c r="D85" s="14" t="s">
        <v>113</v>
      </c>
      <c r="E85" s="14" t="s">
        <v>36</v>
      </c>
      <c r="F85" s="14">
        <v>4</v>
      </c>
      <c r="G85" s="14">
        <v>11360</v>
      </c>
    </row>
    <row r="86" spans="1:7" ht="30" x14ac:dyDescent="0.25">
      <c r="A86" s="14" t="s">
        <v>87</v>
      </c>
      <c r="B86" s="14" t="s">
        <v>120</v>
      </c>
      <c r="C86" s="14" t="s">
        <v>142</v>
      </c>
      <c r="D86" s="14" t="s">
        <v>113</v>
      </c>
      <c r="E86" s="14" t="s">
        <v>52</v>
      </c>
      <c r="F86" s="14">
        <v>2.8</v>
      </c>
      <c r="G86" s="14">
        <v>4071.2</v>
      </c>
    </row>
    <row r="87" spans="1:7" x14ac:dyDescent="0.25">
      <c r="A87" s="14" t="s">
        <v>87</v>
      </c>
      <c r="B87" s="14" t="s">
        <v>143</v>
      </c>
      <c r="C87" s="14" t="s">
        <v>144</v>
      </c>
      <c r="D87" s="14" t="s">
        <v>43</v>
      </c>
      <c r="E87" s="14" t="s">
        <v>36</v>
      </c>
      <c r="F87" s="14">
        <v>1</v>
      </c>
      <c r="G87" s="14">
        <v>2840</v>
      </c>
    </row>
    <row r="88" spans="1:7" x14ac:dyDescent="0.25">
      <c r="A88" s="14" t="s">
        <v>87</v>
      </c>
      <c r="B88" s="14" t="s">
        <v>143</v>
      </c>
      <c r="C88" s="14" t="s">
        <v>145</v>
      </c>
      <c r="D88" s="14" t="s">
        <v>43</v>
      </c>
      <c r="E88" s="14" t="s">
        <v>52</v>
      </c>
      <c r="F88" s="14">
        <v>1</v>
      </c>
      <c r="G88" s="14">
        <v>1454</v>
      </c>
    </row>
  </sheetData>
  <autoFilter ref="A6:G6"/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ATEEQUE</dc:creator>
  <cp:lastModifiedBy>user</cp:lastModifiedBy>
  <dcterms:created xsi:type="dcterms:W3CDTF">2019-09-19T09:03:22Z</dcterms:created>
  <dcterms:modified xsi:type="dcterms:W3CDTF">2019-09-19T12:09:08Z</dcterms:modified>
</cp:coreProperties>
</file>