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\inverse-alerts\"/>
    </mc:Choice>
  </mc:AlternateContent>
  <bookViews>
    <workbookView xWindow="0" yWindow="0" windowWidth="23040" windowHeight="9075"/>
  </bookViews>
  <sheets>
    <sheet name="contracts" sheetId="1" r:id="rId1"/>
  </sheets>
  <definedNames>
    <definedName name="_xlnm._FilterDatabase" localSheetId="0" hidden="1">contracts!$A$1:$H$89</definedName>
  </definedNames>
  <calcPr calcId="0"/>
</workbook>
</file>

<file path=xl/calcChain.xml><?xml version="1.0" encoding="utf-8"?>
<calcChain xmlns="http://schemas.openxmlformats.org/spreadsheetml/2006/main">
  <c r="H92" i="1" l="1"/>
  <c r="H93" i="1"/>
  <c r="H86" i="1"/>
  <c r="H87" i="1"/>
  <c r="H88" i="1"/>
  <c r="H89" i="1"/>
  <c r="H90" i="1"/>
  <c r="H9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</calcChain>
</file>

<file path=xl/sharedStrings.xml><?xml version="1.0" encoding="utf-8"?>
<sst xmlns="http://schemas.openxmlformats.org/spreadsheetml/2006/main" count="535" uniqueCount="315">
  <si>
    <t>ABI</t>
  </si>
  <si>
    <t>INV</t>
  </si>
  <si>
    <t>0x41d5d79431a913c4ae7d69a668ecdfe5ff9dfb68</t>
  </si>
  <si>
    <t>https://etherscan.io/address/0x41d5d79431a913c4ae7d69a668ecdfe5ff9dfb68#code</t>
  </si>
  <si>
    <t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</si>
  <si>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>token</t>
  </si>
  <si>
    <t>DOLA</t>
  </si>
  <si>
    <t>0x865377367054516e17014ccded1e7d814edc9ce4</t>
  </si>
  <si>
    <t>https://etherscan.io/address/0x865377367054516e17014ccded1e7d814edc9ce4#code</t>
  </si>
  <si>
    <t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</si>
  <si>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>Analytics Multisig</t>
  </si>
  <si>
    <t>0x49bb4559e65fc5f2236780079265d2f8f4f75c03</t>
  </si>
  <si>
    <t>https://etherscan.io/address/0x49bb4559e65fc5f2236780079265d2f8f4f75c03#code</t>
  </si>
  <si>
    <t>[{"inputs":[{"internalType":"address","name":"_singleton","type":"address"}],"stateMutability":"nonpayable","type":"constructor"},{"stateMutability":"payable","type":"fallback"}]</t>
  </si>
  <si>
    <t>alert-name</t>
  </si>
  <si>
    <t>Anchor Fed</t>
  </si>
  <si>
    <t>0x5E075E40D01c82B6Bf0B0ecdb4Eb1D6984357EF7</t>
  </si>
  <si>
    <t>https://etherscan.io/address/0x5e075e40d01c82b6bf0b0ecdb4eb1d6984357ef7#code</t>
  </si>
  <si>
    <t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</si>
  <si>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>Anchor Unitroller</t>
  </si>
  <si>
    <t>0x4dcf7407ae5c07f8681e1659f626e114a7667339</t>
  </si>
  <si>
    <t>https://etherscan.io/address/0x4dcf7407ae5c07f8681e1659f626e114a7667339#code</t>
  </si>
  <si>
    <t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</si>
  <si>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>anDOLA</t>
  </si>
  <si>
    <t>0x7fcb7dac61ee35b3d4a51117a7c58d53f0a8a670</t>
  </si>
  <si>
    <t>https://etherscan.io/address/0x7fcb7dac61ee35b3d4a51117a7c58d53f0a8a670#code</t>
  </si>
  <si>
    <t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</si>
  <si>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>anXSUSHI</t>
  </si>
  <si>
    <t>0xd60b06b457bff7fc38ac5e7ece2b5ad16b288326</t>
  </si>
  <si>
    <t>https://etherscan.io/address/0xd60b06b457bff7fc38ac5e7ece2b5ad16b288326#code</t>
  </si>
  <si>
    <t>anWBTC</t>
  </si>
  <si>
    <t>0x17786f3813e6ba35343211bd8fe18ec4de14f28b</t>
  </si>
  <si>
    <t>https://etherscan.io/address/0x17786f3813e6ba35343211bd8fe18ec4de14f28b#code</t>
  </si>
  <si>
    <t>anYFI</t>
  </si>
  <si>
    <t>0xde2af899040536884e062d3a334f2dd36f34b4a4</t>
  </si>
  <si>
    <t>https://etherscan.io/address/0xde2af899040536884e062d3a334f2dd36f34b4a4#code</t>
  </si>
  <si>
    <t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</si>
  <si>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>anETH</t>
  </si>
  <si>
    <t>0x697b4acaa24430f254224eb794d2a85ba1fa1fb8</t>
  </si>
  <si>
    <t>https://etherscan.io/address/0x697b4acaa24430f254224eb794d2a85ba1fa1fb8#code</t>
  </si>
  <si>
    <t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</si>
  <si>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>DOLA (FTM)</t>
  </si>
  <si>
    <t>0x3129662808bec728a27ab6a6b9afd3cbaca8a43c</t>
  </si>
  <si>
    <t>https://etherscan.io/address/0x3129662808bec728a27ab6a6b9afd3cbaca8a43c#code</t>
  </si>
  <si>
    <t>CroDefiSwapPair FARM/WETH</t>
  </si>
  <si>
    <t>0xd1a75741cf2a3dffa52f012c9ca0878e21c9e561</t>
  </si>
  <si>
    <t>https://etherscan.io/address/0xd1a75741cf2a3dffa52f012c9ca0878e21c9e561#code</t>
  </si>
  <si>
    <t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</si>
  <si>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>DOLA-3CRV</t>
  </si>
  <si>
    <t>0xaa5a67c256e27a5d80712c51971408db3370927d</t>
  </si>
  <si>
    <t>https://etherscan.io/address/0xaa5a67c256e27a5d80712c51971408db3370927d#code</t>
  </si>
  <si>
    <t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</si>
  <si>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>DOLA-3CRV cvx</t>
  </si>
  <si>
    <t>0xb3e8f3d7ec208a032178880955f6c877479d1fdd</t>
  </si>
  <si>
    <t>https://etherscan.io/address/0xb3e8f3d7ec208a032178880955f6c877479d1fdd#code</t>
  </si>
  <si>
    <t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</si>
  <si>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>fALK-24</t>
  </si>
  <si>
    <t>0xd8f831f6c7d09f338b98154b7c9c219ead6793e0</t>
  </si>
  <si>
    <t>https://etherscan.io/address/0xd8f831f6c7d09f338b98154b7c9c219ead6793e0#code</t>
  </si>
  <si>
    <t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</si>
  <si>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>0x67db14e73c2dce786b5bbbfa4d010deab4bbfcf9</t>
  </si>
  <si>
    <t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</si>
  <si>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>fAPE-127</t>
  </si>
  <si>
    <t>0x8d68d8301fe02654791e6ef5e9ec240865bb79cd</t>
  </si>
  <si>
    <t>https://etherscan.io/address/0x8d68d8301fe02654791e6ef5e9ec240865bb79cd#code</t>
  </si>
  <si>
    <t>fBADGER-22</t>
  </si>
  <si>
    <t>0x6780b4681aa8efe530d075897b3a4ff6ca5ed807</t>
  </si>
  <si>
    <t>https://etherscan.io/address/0x6780b4681aa8efe530d075897b3a4ff6ca5ed807#code</t>
  </si>
  <si>
    <t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</si>
  <si>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>fbveCVX-22</t>
  </si>
  <si>
    <t>0x26f6f27fdbc3b9cde4b1943b1c07606caf2c4c6c</t>
  </si>
  <si>
    <t>https://etherscan.io/address/0x26f6f27fdbc3b9cde4b1943b1c07606caf2c4c6c#code</t>
  </si>
  <si>
    <t>fDAI-127</t>
  </si>
  <si>
    <t>0x4b68ef5ab32261082df1a6c9c6a89ffd5ef168b1</t>
  </si>
  <si>
    <t>https://etherscan.io/address/0x4b68ef5ab32261082df1a6c9c6a89ffd5ef168b1#code</t>
  </si>
  <si>
    <t>fDAI-6</t>
  </si>
  <si>
    <t>0x989273ec41274c4227bcb878c2c26fdd3afbe70d</t>
  </si>
  <si>
    <t>https://etherscan.io/address/0x989273ec41274c4227bcb878c2c26fdd3afbe70d#code</t>
  </si>
  <si>
    <t>fDOLA-127</t>
  </si>
  <si>
    <t>0xc1fb01415f08fbd71623aded6ac8ec74f974fdc1</t>
  </si>
  <si>
    <t>https://etherscan.io/address/0xc1fb01415f08fbd71623aded6ac8ec74f974fdc1#code</t>
  </si>
  <si>
    <t>fDOLA-22</t>
  </si>
  <si>
    <t>0x5117d9453cc9be8c3fbfba4ae3b858d18fe45903</t>
  </si>
  <si>
    <t>https://etherscan.io/address/0x5117d9453cc9be8c3fbfba4ae3b858d18fe45903#code</t>
  </si>
  <si>
    <t>fDOLA-24</t>
  </si>
  <si>
    <t>0xa355e89f6b326624fb54310589689144b2a0b3a8</t>
  </si>
  <si>
    <t>https://etherscan.io/address/0xa355e89f6b326624fb54310589689144b2a0b3a8#code</t>
  </si>
  <si>
    <t>fDOLA-6</t>
  </si>
  <si>
    <t>0xf65155c9595f99bfc193caff0aab6e2a98cf68ae</t>
  </si>
  <si>
    <t>https://etherscan.io/address/0xf65155c9595f99bfc193caff0aab6e2a98cf68ae#code</t>
  </si>
  <si>
    <t>fETH-127</t>
  </si>
  <si>
    <t>0x26267e41ceca7c8e0f143554af707336f27fa051</t>
  </si>
  <si>
    <t>https://etherscan.io/address/0x26267e41ceca7c8e0f143554af707336f27fa051#code</t>
  </si>
  <si>
    <t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</si>
  <si>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>fETH-6</t>
  </si>
  <si>
    <t>0xf6551c22276b9bf62fad09f6bd6cad0264b89789</t>
  </si>
  <si>
    <t>https://etherscan.io/address/0xf6551c22276b9bf62fad09f6bd6cad0264b89789#code</t>
  </si>
  <si>
    <t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</si>
  <si>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>fFARM-24</t>
  </si>
  <si>
    <t>0xd9fe46e9a03edb7f863b5992d91ba9b24f31dded</t>
  </si>
  <si>
    <t>https://etherscan.io/address/0xd9fe46e9a03edb7f863b5992d91ba9b24f31dded#code</t>
  </si>
  <si>
    <t>fFARM-WETH-24</t>
  </si>
  <si>
    <t>0x39a284708262c63475e728c048945f6521b6c2f5</t>
  </si>
  <si>
    <t>https://etherscan.io/address/0x39a284708262c63475e728c048945f6521b6c2f5#code</t>
  </si>
  <si>
    <t>fFEI-22</t>
  </si>
  <si>
    <t>0x653a32ed7aaa3db37520125cdb45c17adb3fdf01</t>
  </si>
  <si>
    <t>https://etherscan.io/address/0x653a32ed7aaa3db37520125cdb45c17adb3fdf01#code</t>
  </si>
  <si>
    <t>fFEI-6</t>
  </si>
  <si>
    <t>0x185ab80a77d362447415a5b347d7cd86ecacc87c</t>
  </si>
  <si>
    <t>https://etherscan.io/address/0x185ab80a77d362447415a5b347d7cd86ecacc87c#code</t>
  </si>
  <si>
    <t>fFODL-127</t>
  </si>
  <si>
    <t>0x3a0135418db6f9428fe669ee1162a1450612c33c</t>
  </si>
  <si>
    <t>https://etherscan.io/address/0x3a0135418db6f9428fe669ee1162a1450612c33c#code</t>
  </si>
  <si>
    <t>fFRAX-127</t>
  </si>
  <si>
    <t>0x8922c1147e141c055fddfc0ed5a119f3378c8ef8</t>
  </si>
  <si>
    <t>https://etherscan.io/address/0x8922c1147e141c055fddfc0ed5a119f3378c8ef8#code</t>
  </si>
  <si>
    <t>fibBTC-22</t>
  </si>
  <si>
    <t>0x6856f0e1bd23c9a1b92f87581dd2f28e7c84ebcd</t>
  </si>
  <si>
    <t>https://etherscan.io/address/0x6856f0e1bd23c9a1b92f87581dd2f28e7c84ebcd#code</t>
  </si>
  <si>
    <t>fIDLE-24</t>
  </si>
  <si>
    <t>0x87df5e75b05bd6ee9407d03e7b5fe9b9118fcb8b</t>
  </si>
  <si>
    <t>https://etherscan.io/address/0x87df5e75b05bd6ee9407d03e7b5fe9b9118fcb8b#code</t>
  </si>
  <si>
    <t>fiFARM-24</t>
  </si>
  <si>
    <t>0xbe9c32d18668b4d1cd149291d268bc5258318f0b</t>
  </si>
  <si>
    <t>https://etherscan.io/address/0xbe9c32d18668b4d1cd149291d268bc5258318f0b#code</t>
  </si>
  <si>
    <t>fsOHM-6</t>
  </si>
  <si>
    <t>0x59bd6774c22486d9f4fab2d448dce4f892a9ae25</t>
  </si>
  <si>
    <t>https://etherscan.io/address/0x59bd6774c22486d9f4fab2d448dce4f892a9ae25#code</t>
  </si>
  <si>
    <t>FtmChainChainFed - Fantom</t>
  </si>
  <si>
    <t>0x4d7928e993125a9cefe7ffa9ab637653654222e2</t>
  </si>
  <si>
    <t>https://etherscan.io/address/0x4d7928e993125a9cefe7ffa9ab637653654222e2#code</t>
  </si>
  <si>
    <t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</si>
  <si>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>FtmChainFed</t>
  </si>
  <si>
    <t>ftUSD-127</t>
  </si>
  <si>
    <t>0xf138c6f8832e405a35391fa3ef62a4b27299f2d4</t>
  </si>
  <si>
    <t>https://etherscan.io/address/0xf138c6f8832e405a35391fa3ef62a4b27299f2d4#code</t>
  </si>
  <si>
    <t>fUSDC-127</t>
  </si>
  <si>
    <t>0xebe0d1cb6a0b8569929e062d67bfbc07608f0a47</t>
  </si>
  <si>
    <t>https://etherscan.io/address/0xebe0d1cb6a0b8569929e062d67bfbc07608f0a47#code</t>
  </si>
  <si>
    <t>fUSDC-6</t>
  </si>
  <si>
    <t>0xdb55b77f5e8a1a41931684cf9e4881d24e6b6cc9</t>
  </si>
  <si>
    <t>https://etherscan.io/address/0xdb55b77f5e8a1a41931684cf9e4881d24e6b6cc9#code</t>
  </si>
  <si>
    <t>fUSDT-127</t>
  </si>
  <si>
    <t>0xe097783483d1b7527152ef8b150b99b9b2700c8d</t>
  </si>
  <si>
    <t>https://etherscan.io/address/0xe097783483d1b7527152ef8b150b99b9b2700c8d#code</t>
  </si>
  <si>
    <t>Fuse Comptroller Proxy</t>
  </si>
  <si>
    <t>https://etherscan.io/address/0x67db14e73c2dce786b5bbbfa4d010deab4bbfcf9#code</t>
  </si>
  <si>
    <t>Fuse Comptroller</t>
  </si>
  <si>
    <t>0xe16db319d9da7ce40b666dd2e365a4b8b3c18217</t>
  </si>
  <si>
    <t>https://etherscan.io/address/0xe16db319d9da7ce40b666dd2e365a4b8b3c18217#code</t>
  </si>
  <si>
    <t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</si>
  <si>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>Fuse Pool 127 Unitroller</t>
  </si>
  <si>
    <t>0x3f2d1bc6d02522dbcdb216b2e75edddafe04b16f</t>
  </si>
  <si>
    <t>https://etherscan.io/address/0x3f2d1bc6d02522dbcdb216b2e75edddafe04b16f#code</t>
  </si>
  <si>
    <t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</si>
  <si>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>Fuse Pool 22 Unitroller</t>
  </si>
  <si>
    <t>0xe3952d770fb26cc61877cd34fbc3a3750881e9a1</t>
  </si>
  <si>
    <t>https://etherscan.io/address/0xe3952d770fb26cc61877cd34fbc3a3750881e9a1#code</t>
  </si>
  <si>
    <t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</si>
  <si>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>Fuse Pool 24 Unitroller</t>
  </si>
  <si>
    <t>0x64858bac30f4cc223ea07adc09a51acdcd225998</t>
  </si>
  <si>
    <t>https://etherscan.io/address/0x64858bac30f4cc223ea07adc09a51acdcd225998#code</t>
  </si>
  <si>
    <t>Fuse Pool 6 Unitroller</t>
  </si>
  <si>
    <t>0x814b02c1ebc9164972d888495927fe1697f0fb4c</t>
  </si>
  <si>
    <t>https://etherscan.io/address/0x814b02c1ebc9164972d888495927fe1697f0fb4c#code</t>
  </si>
  <si>
    <t>FusePool127Fed</t>
  </si>
  <si>
    <t>0x5fa92501106d7e4e8b4ef3c4d08112b6f306194c</t>
  </si>
  <si>
    <t>https://etherscan.io/address/0x5fa92501106d7e4e8b4ef3c4d08112b6f306194c#code</t>
  </si>
  <si>
    <t>FusePool22Fed</t>
  </si>
  <si>
    <t>0x7765996dae0cf3ecb0e74c016fcdff3f055a5ad8</t>
  </si>
  <si>
    <t>https://etherscan.io/address/0x7765996dae0cf3ecb0e74c016fcdff3f055a5ad8#code</t>
  </si>
  <si>
    <t>FusePool24Fed</t>
  </si>
  <si>
    <t>0xcbf33d02f4990babcba1974f1a5a8aea21080e36</t>
  </si>
  <si>
    <t>https://etherscan.io/address/0xcbf33d02f4990babcba1974f1a5a8aea21080e36#code</t>
  </si>
  <si>
    <t>FusePool6Fed</t>
  </si>
  <si>
    <t>0xe3277f1102c1ca248ad859407ca0cbf128db0664</t>
  </si>
  <si>
    <t>https://etherscan.io/address/0xe3277f1102c1ca248ad859407ca0cbf128db0664#code</t>
  </si>
  <si>
    <t>fUSTw-127</t>
  </si>
  <si>
    <t>0x0f0d710911fb37038b3ad88fc43ddad4edbe16a5</t>
  </si>
  <si>
    <t>https://etherscan.io/address/0x0f0d710911fb37038b3ad88fc43ddad4edbe16a5#code</t>
  </si>
  <si>
    <t>fVRN-127</t>
  </si>
  <si>
    <t>0x59f865f9ab8e76d49e1894cb6f16cc59541f8d90</t>
  </si>
  <si>
    <t>https://etherscan.io/address/0x59f865f9ab8e76d49e1894cb6f16cc59541f8d90#code</t>
  </si>
  <si>
    <t>fxFODL-127</t>
  </si>
  <si>
    <t>GovernorMills</t>
  </si>
  <si>
    <t>0xbeccb6bb0aa4ab551966a7e4b97cec74bb359bf6</t>
  </si>
  <si>
    <t>https://etherscan.io/address/0xbeccb6bb0aa4ab551966a7e4b97cec74bb359bf6#code</t>
  </si>
  <si>
    <t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</si>
  <si>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>INV - Fantom</t>
  </si>
  <si>
    <t>0xb84527d59b6ecb96f433029ecc890d4492c5dce1</t>
  </si>
  <si>
    <t>https://etherscan.io/address/0xb84527d59b6ecb96f433029ecc890d4492c5dce1#code</t>
  </si>
  <si>
    <t>INV/SLP Bond</t>
  </si>
  <si>
    <t>0x34eb308c932fe3bbda8716a1774ef01d302759d9</t>
  </si>
  <si>
    <t>https://etherscan.io/address/0x34eb308c932fe3bbda8716a1774ef01d302759d9#code</t>
  </si>
  <si>
    <t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</si>
  <si>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>scDOLA</t>
  </si>
  <si>
    <t>0x5a3b9dcdd462f264ec1bd56d618bf4552c2eaf8a</t>
  </si>
  <si>
    <t>https://etherscan.io/address/0x5a3b9dcdd462f264ec1bd56d618bf4552c2eaf8a#code</t>
  </si>
  <si>
    <t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</si>
  <si>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>Sushiswap FODL/USDC</t>
  </si>
  <si>
    <t>0xa5c475167f03b1556c054e0da78192cd2779087f</t>
  </si>
  <si>
    <t>https://etherscan.io/address/0xa5c475167f03b1556c054e0da78192cd2779087f#code</t>
  </si>
  <si>
    <t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</si>
  <si>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>Sushiswap INV/DOLA</t>
  </si>
  <si>
    <t>0x5ba61c0a8c4dcccc200cd0ccc40a5725a426d002</t>
  </si>
  <si>
    <t>https://etherscan.io/address/0x5ba61c0a8c4dcccc200cd0ccc40a5725a426d002#code</t>
  </si>
  <si>
    <t>Sushiswap INV/WETH</t>
  </si>
  <si>
    <t>0x328dfd0139e26cb0fef7b0742b49b0fe4325f821</t>
  </si>
  <si>
    <t>https://etherscan.io/address/0x328dfd0139e26cb0fef7b0742b49b0fe4325f821#code</t>
  </si>
  <si>
    <t>Sushiswap RGT/WETH</t>
  </si>
  <si>
    <t>0x18a797c7c70c1bf22fdee1c09062aba709cacf04</t>
  </si>
  <si>
    <t>https://etherscan.io/address/0x18a797c7c70c1bf22fdee1c09062aba709cacf04#code</t>
  </si>
  <si>
    <t>Sushiswap WBTC/BADGER</t>
  </si>
  <si>
    <t>0x110492b31c59716ac47337e616804e3e3adc0b4a</t>
  </si>
  <si>
    <t>https://etherscan.io/address/0x110492b31c59716ac47337e616804e3e3adc0b4a#code</t>
  </si>
  <si>
    <t>Sushiswap WBTC/DIGG</t>
  </si>
  <si>
    <t>0x9a13867048e01c663ce8ce2fe0cdae69ff9f35e3</t>
  </si>
  <si>
    <t>https://etherscan.io/address/0x9a13867048e01c663ce8ce2fe0cdae69ff9f35e3#code</t>
  </si>
  <si>
    <t>Sushiswap WBTC/ibBTC</t>
  </si>
  <si>
    <t>0x18d98d452072ac2eb7b74ce3db723374360539f1</t>
  </si>
  <si>
    <t>https://etherscan.io/address/0x18d98d452072ac2eb7b74ce3db723374360539f1#code</t>
  </si>
  <si>
    <t>Treasury Multisig</t>
  </si>
  <si>
    <t>0x9d5df30f475cea915b1ed4c0cca59255c897b61b</t>
  </si>
  <si>
    <t>https://etherscan.io/address/0x9d5df30f475cea915b1ed4c0cca59255c897b61b#code</t>
  </si>
  <si>
    <t>UniswapV2Pair BADGER/WETH</t>
  </si>
  <si>
    <t>0x97524f602706cdb64f9dfa71909ace06e98200b6</t>
  </si>
  <si>
    <t>https://etherscan.io/address/0x97524f602706cdb64f9dfa71909ace06e98200b6#code</t>
  </si>
  <si>
    <t>UniswapV2Pair DOP/WETH</t>
  </si>
  <si>
    <t>0x00aa1c57e894c4010fe44cb840ae56432d7ea1d1</t>
  </si>
  <si>
    <t>https://etherscan.io/address/0x00aa1c57e894c4010fe44cb840ae56432d7ea1d1#code</t>
  </si>
  <si>
    <t>UniswapV2Pair DYDX/WETH</t>
  </si>
  <si>
    <t>0xe4ebd836832f1a8a81641111a5b081a2f90b9430</t>
  </si>
  <si>
    <t>https://etherscan.io/address/0xe4ebd836832f1a8a81641111a5b081a2f90b9430#code</t>
  </si>
  <si>
    <t>UniswapV2Pair FARM 3</t>
  </si>
  <si>
    <t>0x56feaccb7f750b997b36a68625c7c596f0b41a58</t>
  </si>
  <si>
    <t>https://etherscan.io/address/0x56feaccb7f750b997b36a68625c7c596f0b41a58#code</t>
  </si>
  <si>
    <t>UniswapV2Pair FODL/WETH</t>
  </si>
  <si>
    <t>0xce7e98d4da6ebda6af474ea618c6b175729cd366</t>
  </si>
  <si>
    <t>https://etherscan.io/address/0xce7e98d4da6ebda6af474ea618c6b175729cd366#code</t>
  </si>
  <si>
    <t>UniswapV2Pair GTC/WETH</t>
  </si>
  <si>
    <t>0xa3509a16bbfc5992eb01cc861b615ccd8e937da8</t>
  </si>
  <si>
    <t>https://etherscan.io/address/0xa3509a16bbfc5992eb01cc861b615ccd8e937da8#code</t>
  </si>
  <si>
    <t>UniswapV2Pair IDLE/WETH</t>
  </si>
  <si>
    <t>0x29a9777da2bacd8c4a28b6fd8247c4ca4f098f12</t>
  </si>
  <si>
    <t>https://etherscan.io/address/0x29a9777da2bacd8c4a28b6fd8247c4ca4f098f12#code</t>
  </si>
  <si>
    <t>UniswapV2Pair JPEG/WETH</t>
  </si>
  <si>
    <t>0xdb06a76733528761eda47d356647297bc35a98bd</t>
  </si>
  <si>
    <t>https://etherscan.io/address/0xdb06a76733528761eda47d356647297bc35a98bd#code</t>
  </si>
  <si>
    <t>UniswapV2Pair RGT/WETH</t>
  </si>
  <si>
    <t>0xdc2b82bc1106c9c5286e59344896fb0ceb932f53</t>
  </si>
  <si>
    <t>https://etherscan.io/address/0xdc2b82bc1106c9c5286e59344896fb0ceb932f53#code</t>
  </si>
  <si>
    <t>UniswapV2Pair VRN/WETH</t>
  </si>
  <si>
    <t>0x88024deacdc2e9eda02a3051377ed635381faa54</t>
  </si>
  <si>
    <t>https://etherscan.io/address/0x88024deacdc2e9eda02a3051377ed635381faa54#code</t>
  </si>
  <si>
    <t>UniswapV2Pair WBTC/BADGER</t>
  </si>
  <si>
    <t>0xcd7989894bc033581532d2cd88da5db0a4b12859</t>
  </si>
  <si>
    <t>https://etherscan.io/address/0xcd7989894bc033581532d2cd88da5db0a4b12859#code</t>
  </si>
  <si>
    <t>UniswapV2Pair WBTC/DIGG</t>
  </si>
  <si>
    <t>0xe86204c4eddd2f70ee00ead6805f917671f56c52</t>
  </si>
  <si>
    <t>https://etherscan.io/address/0xe86204c4eddd2f70ee00ead6805f917671f56c52#code</t>
  </si>
  <si>
    <t>UniswapV3Pool DYDX/WETH</t>
  </si>
  <si>
    <t>0xd8de6af55f618a7bc69835d55ddc6582220c36c0</t>
  </si>
  <si>
    <t>https://etherscan.io/address/0xd8de6af55f618a7bc69835d55ddc6582220c36c0#code</t>
  </si>
  <si>
    <t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</si>
  <si>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>UniswapV3Pool GTC/ETH</t>
  </si>
  <si>
    <t>0xd017617f6f0fd22796e137a8240cc38f52a147b2</t>
  </si>
  <si>
    <t>https://etherscan.io/address/0xd017617f6f0fd22796e137a8240cc38f52a147b2#code</t>
  </si>
  <si>
    <t>UniswapV3Pool GTC/WETH</t>
  </si>
  <si>
    <t>0x06b1655b9d560de112759b4f0bf57d6f005e72fe</t>
  </si>
  <si>
    <t>https://etherscan.io/address/0x06b1655b9d560de112759b4f0bf57d6f005e72fe#code</t>
  </si>
  <si>
    <t>XINV</t>
  </si>
  <si>
    <t>0x1637e4e9941d55703a7a5e7807d6ada3f7dcd61b</t>
  </si>
  <si>
    <t>https://etherscan.io/address/0x1637e4e9941d55703a7a5e7807d6ada3f7dcd61b#code</t>
  </si>
  <si>
    <t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</si>
  <si>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>YearnFed</t>
  </si>
  <si>
    <t>0xcc180262347f84544c3a4854b87c34117acadf94</t>
  </si>
  <si>
    <t>https://etherscan.io/address/0xcc180262347f84544c3a4854b87c34117acadf94#code</t>
  </si>
  <si>
    <t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</si>
  <si>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>WBTC</t>
  </si>
  <si>
    <t>WETH</t>
  </si>
  <si>
    <t>YFI</t>
  </si>
  <si>
    <t>XSUSHI</t>
  </si>
  <si>
    <t>0x2260FAC5E5542a773Aa44fBCfeDf7C193bc2C599</t>
  </si>
  <si>
    <t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</si>
  <si>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>https://etherscan.io/address/0x2260fac5e5542a773aa44fbcfedf7c193bc2c599#code</t>
  </si>
  <si>
    <t>0xc02aaa39b223fe8d0a0e5c4f27ead9083c756cc2</t>
  </si>
  <si>
    <t>0x0bc529c00C6401aEF6D220BE8C6Ea1667F6Ad93e</t>
  </si>
  <si>
    <t>0x8798249c2E607446EfB7Ad49eC89dD1865Ff4272</t>
  </si>
  <si>
    <t>https://etherscan.io/token/0x8798249c2E607446EfB7Ad49eC89dD1865Ff4272</t>
  </si>
  <si>
    <t>https://etherscan.io/token/0x0bc529c00C6401aEF6D220BE8C6Ea1667F6Ad93e</t>
  </si>
  <si>
    <t>https://etherscan.io/token/0xc02aaa39b223fe8d0a0e5c4f27ead9083c756cc2</t>
  </si>
  <si>
    <t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</si>
  <si>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</si>
  <si>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</si>
  <si>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>lending</t>
  </si>
  <si>
    <t>ABI_0</t>
  </si>
  <si>
    <t>name</t>
  </si>
  <si>
    <t>contract_address</t>
  </si>
  <si>
    <t>etherscan_link</t>
  </si>
  <si>
    <t>proxy_address</t>
  </si>
  <si>
    <t>proxy_abi</t>
  </si>
  <si>
    <t>dola3crv</t>
  </si>
  <si>
    <t>tags</t>
  </si>
  <si>
    <t>cETH</t>
  </si>
  <si>
    <t>0x4ddc2d193948926d02f9b1fe9e1daa0718270ed5</t>
  </si>
  <si>
    <t>cUSDT</t>
  </si>
  <si>
    <t>0xf650C3d88D12dB855b8bf7D11Be6C55A4e07dCC9</t>
  </si>
  <si>
    <t>https://etherscan.io/address/0xf650c3d88d12db855b8bf7d11be6c55a4e07dcc9</t>
  </si>
  <si>
    <t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</si>
  <si>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>https://etherscan.io/address/0x4ddc2d193948926d02f9b1fe9e1daa0718270ed5</t>
  </si>
  <si>
    <t>https://etherscan.io/address/0x5d3a536E4D6DbD6114cc1Ead35777bAB948E3643</t>
  </si>
  <si>
    <t>0x39aa39c021dfbae8fac545936693ac917d5e7563</t>
  </si>
  <si>
    <t>0x5d3a536E4D6DbD6114cc1Ead35777bAB948E3643</t>
  </si>
  <si>
    <t>cUSDC</t>
  </si>
  <si>
    <t>cDAI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</si>
</sst>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vertical="center"/>
    </xf>
    <xf numFmtId="0" fontId="16" fillId="0" borderId="0" xfId="0" applyFont="1"/>
    <xf numFmtId="0" fontId="16" fillId="33" borderId="0" xfId="0" applyFont="1" applyFill="1"/>
    <xf numFmtId="0" fontId="8" fillId="4" borderId="0" xfId="8"/>
    <xf numFmtId="0" fontId="6" fillId="2" borderId="0" xfId="6"/>
    <xf numFmtId="0" fontId="7" fillId="3" borderId="0" xfId="7"/>
    <xf numFmtId="0" fontId="11" fillId="6" borderId="4" xfId="1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therscan.io/address/0x5d3a536E4D6DbD6114cc1Ead35777bAB948E3643" TargetMode="External"/><Relationship Id="rId1" Type="http://schemas.openxmlformats.org/officeDocument/2006/relationships/hyperlink" Target="https://etherscan.io/address/0x4ddc2d193948926d02f9b1fe9e1daa0718270ed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topLeftCell="A67" workbookViewId="0">
      <selection activeCell="A93" sqref="A93"/>
    </sheetView>
  </sheetViews>
  <sheetFormatPr defaultRowHeight="15" x14ac:dyDescent="0.25"/>
  <cols>
    <col min="1" max="1" width="16.28515625" customWidth="1"/>
    <col min="2" max="2" width="21.85546875" customWidth="1"/>
    <col min="3" max="3" width="38.85546875" customWidth="1"/>
    <col min="4" max="4" width="10.85546875" bestFit="1" customWidth="1"/>
    <col min="5" max="5" width="23.140625" customWidth="1"/>
    <col min="6" max="6" width="18.140625" customWidth="1"/>
    <col min="7" max="7" width="22.28515625" customWidth="1"/>
    <col min="8" max="8" width="29" customWidth="1"/>
  </cols>
  <sheetData>
    <row r="1" spans="1:8" x14ac:dyDescent="0.25">
      <c r="A1" s="3" t="s">
        <v>296</v>
      </c>
      <c r="B1" s="3" t="s">
        <v>297</v>
      </c>
      <c r="C1" s="3" t="s">
        <v>298</v>
      </c>
      <c r="D1" s="3" t="s">
        <v>302</v>
      </c>
      <c r="E1" s="3" t="s">
        <v>295</v>
      </c>
      <c r="F1" s="3" t="s">
        <v>299</v>
      </c>
      <c r="G1" s="3" t="s">
        <v>300</v>
      </c>
      <c r="H1" s="3" t="s">
        <v>0</v>
      </c>
    </row>
    <row r="2" spans="1:8" x14ac:dyDescent="0.25">
      <c r="A2" t="s">
        <v>1</v>
      </c>
      <c r="B2" t="s">
        <v>2</v>
      </c>
      <c r="C2" t="s">
        <v>3</v>
      </c>
      <c r="D2" s="7" t="s">
        <v>5</v>
      </c>
      <c r="E2" t="s">
        <v>4</v>
      </c>
      <c r="H2" t="str">
        <f>IF(F2="",E2,G2)</f>
        <v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v>
      </c>
    </row>
    <row r="3" spans="1:8" x14ac:dyDescent="0.25">
      <c r="A3" t="s">
        <v>6</v>
      </c>
      <c r="B3" t="s">
        <v>7</v>
      </c>
      <c r="C3" t="s">
        <v>8</v>
      </c>
      <c r="D3" s="7" t="s">
        <v>5</v>
      </c>
      <c r="E3" t="s">
        <v>9</v>
      </c>
      <c r="H3" t="str">
        <f>IF(F3="",E3,G3)</f>
        <v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4" spans="1:8" x14ac:dyDescent="0.25">
      <c r="A4" t="s">
        <v>10</v>
      </c>
      <c r="B4" t="s">
        <v>11</v>
      </c>
      <c r="C4" t="s">
        <v>12</v>
      </c>
      <c r="D4" s="6" t="s">
        <v>14</v>
      </c>
      <c r="E4" t="s">
        <v>13</v>
      </c>
      <c r="H4" t="str">
        <f>IF(F4="",E4,G4)</f>
        <v>[{"inputs":[{"internalType":"address","name":"_singleton","type":"address"}],"stateMutability":"nonpayable","type":"constructor"},{"stateMutability":"payable","type":"fallback"}]</v>
      </c>
    </row>
    <row r="5" spans="1:8" x14ac:dyDescent="0.25">
      <c r="A5" t="s">
        <v>15</v>
      </c>
      <c r="B5" t="s">
        <v>16</v>
      </c>
      <c r="C5" t="s">
        <v>17</v>
      </c>
      <c r="D5" s="6" t="s">
        <v>14</v>
      </c>
      <c r="E5" t="s">
        <v>18</v>
      </c>
      <c r="H5" t="str">
        <f>IF(F5="",E5,G5)</f>
        <v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v>
      </c>
    </row>
    <row r="6" spans="1:8" x14ac:dyDescent="0.25">
      <c r="A6" t="s">
        <v>19</v>
      </c>
      <c r="B6" t="s">
        <v>20</v>
      </c>
      <c r="C6" t="s">
        <v>21</v>
      </c>
      <c r="D6" s="6" t="s">
        <v>14</v>
      </c>
      <c r="E6" t="s">
        <v>22</v>
      </c>
      <c r="H6" t="str">
        <f>IF(F6="",E6,G6)</f>
        <v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v>
      </c>
    </row>
    <row r="7" spans="1:8" x14ac:dyDescent="0.25">
      <c r="A7" t="s">
        <v>23</v>
      </c>
      <c r="B7" t="s">
        <v>24</v>
      </c>
      <c r="C7" t="s">
        <v>25</v>
      </c>
      <c r="D7" s="4" t="s">
        <v>294</v>
      </c>
      <c r="E7" t="s">
        <v>26</v>
      </c>
      <c r="H7" t="str">
        <f>IF(F7="",E7,G7)</f>
        <v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8" spans="1:8" x14ac:dyDescent="0.25">
      <c r="A8" t="s">
        <v>27</v>
      </c>
      <c r="B8" t="s">
        <v>28</v>
      </c>
      <c r="C8" t="s">
        <v>29</v>
      </c>
      <c r="D8" s="4" t="s">
        <v>294</v>
      </c>
      <c r="E8" t="s">
        <v>26</v>
      </c>
      <c r="H8" t="str">
        <f>IF(F8="",E8,G8)</f>
        <v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9" spans="1:8" x14ac:dyDescent="0.25">
      <c r="A9" t="s">
        <v>30</v>
      </c>
      <c r="B9" t="s">
        <v>31</v>
      </c>
      <c r="C9" t="s">
        <v>32</v>
      </c>
      <c r="D9" s="4" t="s">
        <v>294</v>
      </c>
      <c r="E9" t="s">
        <v>26</v>
      </c>
      <c r="H9" t="str">
        <f>IF(F9="",E9,G9)</f>
        <v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10" spans="1:8" x14ac:dyDescent="0.25">
      <c r="A10" t="s">
        <v>33</v>
      </c>
      <c r="B10" t="s">
        <v>34</v>
      </c>
      <c r="C10" t="s">
        <v>35</v>
      </c>
      <c r="D10" s="4" t="s">
        <v>294</v>
      </c>
      <c r="E10" t="s">
        <v>36</v>
      </c>
      <c r="H10" t="str">
        <f>IF(F10="",E10,G10)</f>
        <v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11" spans="1:8" x14ac:dyDescent="0.25">
      <c r="A11" t="s">
        <v>37</v>
      </c>
      <c r="B11" t="s">
        <v>38</v>
      </c>
      <c r="C11" t="s">
        <v>39</v>
      </c>
      <c r="D11" s="4" t="s">
        <v>294</v>
      </c>
      <c r="E11" t="s">
        <v>40</v>
      </c>
      <c r="H11" t="str">
        <f>IF(F11="",E11,G11)</f>
        <v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v>
      </c>
    </row>
    <row r="12" spans="1:8" x14ac:dyDescent="0.25">
      <c r="A12" t="s">
        <v>41</v>
      </c>
      <c r="B12" t="s">
        <v>42</v>
      </c>
      <c r="C12" t="s">
        <v>43</v>
      </c>
      <c r="D12" s="6" t="s">
        <v>14</v>
      </c>
      <c r="E12" t="s">
        <v>9</v>
      </c>
      <c r="H12" t="str">
        <f>IF(F12="",E12,G12)</f>
        <v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spans="1:8" x14ac:dyDescent="0.25">
      <c r="A13" t="s">
        <v>44</v>
      </c>
      <c r="B13" t="s">
        <v>45</v>
      </c>
      <c r="C13" t="s">
        <v>46</v>
      </c>
      <c r="D13" s="6" t="s">
        <v>14</v>
      </c>
      <c r="E13" t="s">
        <v>47</v>
      </c>
      <c r="H13" t="str">
        <f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spans="1:8" x14ac:dyDescent="0.25">
      <c r="A14" t="s">
        <v>48</v>
      </c>
      <c r="B14" t="s">
        <v>49</v>
      </c>
      <c r="C14" t="s">
        <v>50</v>
      </c>
      <c r="D14" s="4" t="s">
        <v>301</v>
      </c>
      <c r="E14" t="s">
        <v>51</v>
      </c>
      <c r="H14" t="str">
        <f>IF(F14="",E14,G14)</f>
        <v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v>
      </c>
    </row>
    <row r="15" spans="1:8" x14ac:dyDescent="0.25">
      <c r="A15" t="s">
        <v>52</v>
      </c>
      <c r="B15" t="s">
        <v>53</v>
      </c>
      <c r="C15" t="s">
        <v>54</v>
      </c>
      <c r="D15" s="6" t="s">
        <v>14</v>
      </c>
      <c r="E15" t="s">
        <v>55</v>
      </c>
      <c r="H15" t="str">
        <f>IF(F15="",E15,G15)</f>
        <v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16" spans="1:8" x14ac:dyDescent="0.25">
      <c r="A16" t="s">
        <v>56</v>
      </c>
      <c r="B16" t="s">
        <v>57</v>
      </c>
      <c r="C16" t="s">
        <v>58</v>
      </c>
      <c r="D16" s="4" t="s">
        <v>294</v>
      </c>
      <c r="E16" t="s">
        <v>59</v>
      </c>
      <c r="F16" t="s">
        <v>60</v>
      </c>
      <c r="G16" t="s">
        <v>61</v>
      </c>
      <c r="H16" t="str">
        <f>IF(F16="",E16,G16)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17" spans="1:8" x14ac:dyDescent="0.25">
      <c r="A17" t="s">
        <v>62</v>
      </c>
      <c r="B17" t="s">
        <v>63</v>
      </c>
      <c r="C17" t="s">
        <v>64</v>
      </c>
      <c r="D17" s="4" t="s">
        <v>294</v>
      </c>
      <c r="E17" t="s">
        <v>59</v>
      </c>
      <c r="F17" t="s">
        <v>60</v>
      </c>
      <c r="G17" t="s">
        <v>61</v>
      </c>
      <c r="H17" t="str">
        <f>IF(F17="",E17,G17)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18" spans="1:8" x14ac:dyDescent="0.25">
      <c r="A18" t="s">
        <v>65</v>
      </c>
      <c r="B18" t="s">
        <v>66</v>
      </c>
      <c r="C18" t="s">
        <v>67</v>
      </c>
      <c r="D18" s="4" t="s">
        <v>294</v>
      </c>
      <c r="E18" t="s">
        <v>68</v>
      </c>
      <c r="F18" t="s">
        <v>60</v>
      </c>
      <c r="G18" t="s">
        <v>61</v>
      </c>
      <c r="H18" t="str">
        <f>IF(F18="",E18,G18)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19" spans="1:8" x14ac:dyDescent="0.25">
      <c r="A19" t="s">
        <v>69</v>
      </c>
      <c r="B19" t="s">
        <v>70</v>
      </c>
      <c r="C19" t="s">
        <v>71</v>
      </c>
      <c r="D19" s="4" t="s">
        <v>294</v>
      </c>
      <c r="E19" t="s">
        <v>59</v>
      </c>
      <c r="F19" t="s">
        <v>60</v>
      </c>
      <c r="G19" t="s">
        <v>61</v>
      </c>
      <c r="H19" t="str">
        <f>IF(F19="",E19,G19)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0" spans="1:8" x14ac:dyDescent="0.25">
      <c r="A20" t="s">
        <v>72</v>
      </c>
      <c r="B20" t="s">
        <v>73</v>
      </c>
      <c r="C20" t="s">
        <v>74</v>
      </c>
      <c r="D20" s="4" t="s">
        <v>294</v>
      </c>
      <c r="E20" t="s">
        <v>59</v>
      </c>
      <c r="F20" t="s">
        <v>60</v>
      </c>
      <c r="G20" t="s">
        <v>61</v>
      </c>
      <c r="H20" t="str">
        <f>IF(F20="",E20,G20)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1" spans="1:8" x14ac:dyDescent="0.25">
      <c r="A21" t="s">
        <v>75</v>
      </c>
      <c r="B21" t="s">
        <v>76</v>
      </c>
      <c r="C21" t="s">
        <v>77</v>
      </c>
      <c r="D21" s="4" t="s">
        <v>294</v>
      </c>
      <c r="E21" t="s">
        <v>68</v>
      </c>
      <c r="F21" t="s">
        <v>60</v>
      </c>
      <c r="G21" t="s">
        <v>61</v>
      </c>
      <c r="H21" t="str">
        <f>IF(F21="",E21,G21)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2" spans="1:8" x14ac:dyDescent="0.25">
      <c r="A22" t="s">
        <v>78</v>
      </c>
      <c r="B22" t="s">
        <v>79</v>
      </c>
      <c r="C22" t="s">
        <v>80</v>
      </c>
      <c r="D22" s="4" t="s">
        <v>294</v>
      </c>
      <c r="E22" t="s">
        <v>59</v>
      </c>
      <c r="F22" t="s">
        <v>60</v>
      </c>
      <c r="G22" t="s">
        <v>61</v>
      </c>
      <c r="H22" t="str">
        <f>IF(F22="",E22,G22)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3" spans="1:8" x14ac:dyDescent="0.25">
      <c r="A23" t="s">
        <v>81</v>
      </c>
      <c r="B23" t="s">
        <v>82</v>
      </c>
      <c r="C23" t="s">
        <v>83</v>
      </c>
      <c r="D23" s="4" t="s">
        <v>294</v>
      </c>
      <c r="E23" t="s">
        <v>68</v>
      </c>
      <c r="F23" t="s">
        <v>60</v>
      </c>
      <c r="G23" t="s">
        <v>61</v>
      </c>
      <c r="H23" t="str">
        <f>IF(F23="",E23,G23)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4" spans="1:8" x14ac:dyDescent="0.25">
      <c r="A24" t="s">
        <v>84</v>
      </c>
      <c r="B24" t="s">
        <v>85</v>
      </c>
      <c r="C24" t="s">
        <v>86</v>
      </c>
      <c r="D24" s="4" t="s">
        <v>294</v>
      </c>
      <c r="E24" t="s">
        <v>59</v>
      </c>
      <c r="F24" t="s">
        <v>60</v>
      </c>
      <c r="G24" t="s">
        <v>61</v>
      </c>
      <c r="H24" t="str">
        <f>IF(F24="",E24,G24)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5" spans="1:8" x14ac:dyDescent="0.25">
      <c r="A25" t="s">
        <v>87</v>
      </c>
      <c r="B25" t="s">
        <v>88</v>
      </c>
      <c r="C25" t="s">
        <v>89</v>
      </c>
      <c r="D25" s="4" t="s">
        <v>294</v>
      </c>
      <c r="E25" t="s">
        <v>68</v>
      </c>
      <c r="F25" t="s">
        <v>60</v>
      </c>
      <c r="G25" t="s">
        <v>61</v>
      </c>
      <c r="H25" t="str">
        <f>IF(F25="",E25,G25)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6" spans="1:8" x14ac:dyDescent="0.25">
      <c r="A26" t="s">
        <v>90</v>
      </c>
      <c r="B26" t="s">
        <v>91</v>
      </c>
      <c r="C26" t="s">
        <v>92</v>
      </c>
      <c r="D26" s="4" t="s">
        <v>294</v>
      </c>
      <c r="E26" t="s">
        <v>93</v>
      </c>
      <c r="F26" t="s">
        <v>60</v>
      </c>
      <c r="G26" t="s">
        <v>61</v>
      </c>
      <c r="H26" t="str">
        <f>IF(F26="",E26,G26)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7" spans="1:8" x14ac:dyDescent="0.25">
      <c r="A27" t="s">
        <v>94</v>
      </c>
      <c r="B27" t="s">
        <v>95</v>
      </c>
      <c r="C27" t="s">
        <v>96</v>
      </c>
      <c r="D27" s="4" t="s">
        <v>294</v>
      </c>
      <c r="E27" t="s">
        <v>97</v>
      </c>
      <c r="F27" t="s">
        <v>60</v>
      </c>
      <c r="G27" t="s">
        <v>61</v>
      </c>
      <c r="H27" t="str">
        <f>IF(F27="",E27,G27)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8" spans="1:8" x14ac:dyDescent="0.25">
      <c r="A28" t="s">
        <v>98</v>
      </c>
      <c r="B28" t="s">
        <v>99</v>
      </c>
      <c r="C28" t="s">
        <v>100</v>
      </c>
      <c r="D28" s="4" t="s">
        <v>294</v>
      </c>
      <c r="E28" t="s">
        <v>68</v>
      </c>
      <c r="F28" t="s">
        <v>60</v>
      </c>
      <c r="G28" t="s">
        <v>61</v>
      </c>
      <c r="H28" t="str">
        <f>IF(F28="",E28,G28)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9" spans="1:8" x14ac:dyDescent="0.25">
      <c r="A29" t="s">
        <v>101</v>
      </c>
      <c r="B29" t="s">
        <v>102</v>
      </c>
      <c r="C29" t="s">
        <v>103</v>
      </c>
      <c r="D29" s="4" t="s">
        <v>294</v>
      </c>
      <c r="E29" t="s">
        <v>68</v>
      </c>
      <c r="F29" t="s">
        <v>60</v>
      </c>
      <c r="G29" t="s">
        <v>61</v>
      </c>
      <c r="H29" t="str">
        <f>IF(F29="",E29,G29)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0" spans="1:8" x14ac:dyDescent="0.25">
      <c r="A30" t="s">
        <v>104</v>
      </c>
      <c r="B30" t="s">
        <v>105</v>
      </c>
      <c r="C30" t="s">
        <v>106</v>
      </c>
      <c r="D30" s="4" t="s">
        <v>294</v>
      </c>
      <c r="E30" t="s">
        <v>68</v>
      </c>
      <c r="F30" t="s">
        <v>60</v>
      </c>
      <c r="G30" t="s">
        <v>61</v>
      </c>
      <c r="H30" t="str">
        <f>IF(F30="",E30,G30)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1" spans="1:8" x14ac:dyDescent="0.25">
      <c r="A31" t="s">
        <v>107</v>
      </c>
      <c r="B31" t="s">
        <v>108</v>
      </c>
      <c r="C31" t="s">
        <v>109</v>
      </c>
      <c r="D31" s="4" t="s">
        <v>294</v>
      </c>
      <c r="E31" t="s">
        <v>68</v>
      </c>
      <c r="F31" t="s">
        <v>60</v>
      </c>
      <c r="G31" t="s">
        <v>61</v>
      </c>
      <c r="H31" t="str">
        <f>IF(F31="",E31,G31)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2" spans="1:8" x14ac:dyDescent="0.25">
      <c r="A32" t="s">
        <v>110</v>
      </c>
      <c r="B32" t="s">
        <v>111</v>
      </c>
      <c r="C32" t="s">
        <v>112</v>
      </c>
      <c r="D32" s="4" t="s">
        <v>294</v>
      </c>
      <c r="E32" t="s">
        <v>59</v>
      </c>
      <c r="F32" t="s">
        <v>60</v>
      </c>
      <c r="G32" t="s">
        <v>61</v>
      </c>
      <c r="H32" t="str">
        <f>IF(F32="",E32,G32)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3" spans="1:8" x14ac:dyDescent="0.25">
      <c r="A33" t="s">
        <v>113</v>
      </c>
      <c r="B33" t="s">
        <v>114</v>
      </c>
      <c r="C33" t="s">
        <v>115</v>
      </c>
      <c r="D33" s="4" t="s">
        <v>294</v>
      </c>
      <c r="E33" t="s">
        <v>59</v>
      </c>
      <c r="F33" t="s">
        <v>60</v>
      </c>
      <c r="G33" t="s">
        <v>61</v>
      </c>
      <c r="H33" t="str">
        <f>IF(F33="",E33,G33)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4" spans="1:8" x14ac:dyDescent="0.25">
      <c r="A34" t="s">
        <v>116</v>
      </c>
      <c r="B34" t="s">
        <v>117</v>
      </c>
      <c r="C34" t="s">
        <v>118</v>
      </c>
      <c r="D34" s="4" t="s">
        <v>294</v>
      </c>
      <c r="E34" t="s">
        <v>68</v>
      </c>
      <c r="F34" t="s">
        <v>60</v>
      </c>
      <c r="G34" t="s">
        <v>61</v>
      </c>
      <c r="H34" t="str">
        <f>IF(F34="",E34,G34)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5" spans="1:8" x14ac:dyDescent="0.25">
      <c r="A35" t="s">
        <v>119</v>
      </c>
      <c r="B35" t="s">
        <v>120</v>
      </c>
      <c r="C35" t="s">
        <v>121</v>
      </c>
      <c r="D35" s="4" t="s">
        <v>294</v>
      </c>
      <c r="E35" t="s">
        <v>59</v>
      </c>
      <c r="F35" t="s">
        <v>60</v>
      </c>
      <c r="G35" t="s">
        <v>61</v>
      </c>
      <c r="H35" t="str">
        <f>IF(F35="",E35,G35)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6" spans="1:8" x14ac:dyDescent="0.25">
      <c r="A36" t="s">
        <v>122</v>
      </c>
      <c r="B36" t="s">
        <v>123</v>
      </c>
      <c r="C36" t="s">
        <v>124</v>
      </c>
      <c r="D36" s="4" t="s">
        <v>294</v>
      </c>
      <c r="E36" t="s">
        <v>68</v>
      </c>
      <c r="F36" t="s">
        <v>60</v>
      </c>
      <c r="G36" t="s">
        <v>61</v>
      </c>
      <c r="H36" t="str">
        <f>IF(F36="",E36,G36)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7" spans="1:8" x14ac:dyDescent="0.25">
      <c r="A37" t="s">
        <v>125</v>
      </c>
      <c r="B37" t="s">
        <v>126</v>
      </c>
      <c r="C37" t="s">
        <v>127</v>
      </c>
      <c r="D37" s="4" t="s">
        <v>294</v>
      </c>
      <c r="E37" t="s">
        <v>68</v>
      </c>
      <c r="F37" t="s">
        <v>60</v>
      </c>
      <c r="G37" t="s">
        <v>61</v>
      </c>
      <c r="H37" t="str">
        <f>IF(F37="",E37,G37)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8" spans="1:8" x14ac:dyDescent="0.25">
      <c r="A38" t="s">
        <v>128</v>
      </c>
      <c r="B38" t="s">
        <v>129</v>
      </c>
      <c r="C38" t="s">
        <v>130</v>
      </c>
      <c r="D38" s="6" t="s">
        <v>14</v>
      </c>
      <c r="E38" t="s">
        <v>131</v>
      </c>
      <c r="H38" t="str">
        <f>IF(F38="",E38,G38)</f>
        <v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v>
      </c>
    </row>
    <row r="39" spans="1:8" x14ac:dyDescent="0.25">
      <c r="A39" t="s">
        <v>132</v>
      </c>
      <c r="B39" t="s">
        <v>129</v>
      </c>
      <c r="C39" t="s">
        <v>130</v>
      </c>
      <c r="D39" s="6" t="s">
        <v>14</v>
      </c>
      <c r="E39" t="s">
        <v>131</v>
      </c>
      <c r="H39" t="str">
        <f>IF(F39="",E39,G39)</f>
        <v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v>
      </c>
    </row>
    <row r="40" spans="1:8" x14ac:dyDescent="0.25">
      <c r="A40" t="s">
        <v>133</v>
      </c>
      <c r="B40" t="s">
        <v>134</v>
      </c>
      <c r="C40" t="s">
        <v>135</v>
      </c>
      <c r="D40" s="4" t="s">
        <v>294</v>
      </c>
      <c r="E40" t="s">
        <v>59</v>
      </c>
      <c r="F40" t="s">
        <v>60</v>
      </c>
      <c r="G40" t="s">
        <v>61</v>
      </c>
      <c r="H40" t="str">
        <f>IF(F40="",E40,G40)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1" spans="1:8" x14ac:dyDescent="0.25">
      <c r="A41" t="s">
        <v>136</v>
      </c>
      <c r="B41" t="s">
        <v>137</v>
      </c>
      <c r="C41" t="s">
        <v>138</v>
      </c>
      <c r="D41" s="4" t="s">
        <v>294</v>
      </c>
      <c r="E41" t="s">
        <v>59</v>
      </c>
      <c r="F41" t="s">
        <v>60</v>
      </c>
      <c r="G41" t="s">
        <v>61</v>
      </c>
      <c r="H41" t="str">
        <f>IF(F41="",E41,G41)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2" spans="1:8" x14ac:dyDescent="0.25">
      <c r="A42" t="s">
        <v>139</v>
      </c>
      <c r="B42" t="s">
        <v>140</v>
      </c>
      <c r="C42" t="s">
        <v>141</v>
      </c>
      <c r="D42" s="4" t="s">
        <v>294</v>
      </c>
      <c r="E42" t="s">
        <v>68</v>
      </c>
      <c r="F42" t="s">
        <v>60</v>
      </c>
      <c r="G42" t="s">
        <v>61</v>
      </c>
      <c r="H42" t="str">
        <f>IF(F42="",E42,G42)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3" spans="1:8" x14ac:dyDescent="0.25">
      <c r="A43" t="s">
        <v>142</v>
      </c>
      <c r="B43" t="s">
        <v>143</v>
      </c>
      <c r="C43" t="s">
        <v>144</v>
      </c>
      <c r="D43" s="4" t="s">
        <v>294</v>
      </c>
      <c r="E43" t="s">
        <v>59</v>
      </c>
      <c r="F43" t="s">
        <v>60</v>
      </c>
      <c r="G43" t="s">
        <v>61</v>
      </c>
      <c r="H43" t="str">
        <f>IF(F43="",E43,G43)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4" spans="1:8" x14ac:dyDescent="0.25">
      <c r="A44" t="s">
        <v>145</v>
      </c>
      <c r="B44" t="s">
        <v>60</v>
      </c>
      <c r="C44" t="s">
        <v>146</v>
      </c>
      <c r="D44" s="6" t="s">
        <v>14</v>
      </c>
      <c r="E44" t="s">
        <v>61</v>
      </c>
      <c r="H44" t="str">
        <f>IF(F44="",E44,G44)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5" spans="1:8" x14ac:dyDescent="0.25">
      <c r="A45" t="s">
        <v>147</v>
      </c>
      <c r="B45" t="s">
        <v>148</v>
      </c>
      <c r="C45" t="s">
        <v>149</v>
      </c>
      <c r="D45" s="6" t="s">
        <v>14</v>
      </c>
      <c r="E45" t="s">
        <v>150</v>
      </c>
      <c r="F45" t="s">
        <v>60</v>
      </c>
      <c r="G45" t="s">
        <v>61</v>
      </c>
      <c r="H45" t="str">
        <f>IF(F45="",E45,G45)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6" spans="1:8" x14ac:dyDescent="0.25">
      <c r="A46" t="s">
        <v>151</v>
      </c>
      <c r="B46" t="s">
        <v>152</v>
      </c>
      <c r="C46" t="s">
        <v>153</v>
      </c>
      <c r="D46" s="6" t="s">
        <v>14</v>
      </c>
      <c r="E46" t="s">
        <v>154</v>
      </c>
      <c r="F46" t="s">
        <v>148</v>
      </c>
      <c r="G46" t="s">
        <v>150</v>
      </c>
      <c r="H46" t="str">
        <f>IF(F46="",E46,G46)</f>
        <v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v>
      </c>
    </row>
    <row r="47" spans="1:8" x14ac:dyDescent="0.25">
      <c r="A47" t="s">
        <v>155</v>
      </c>
      <c r="B47" t="s">
        <v>156</v>
      </c>
      <c r="C47" t="s">
        <v>157</v>
      </c>
      <c r="D47" s="6" t="s">
        <v>14</v>
      </c>
      <c r="E47" t="s">
        <v>158</v>
      </c>
      <c r="F47" t="s">
        <v>148</v>
      </c>
      <c r="G47" t="s">
        <v>150</v>
      </c>
      <c r="H47" t="str">
        <f>IF(F47="",E47,G47)</f>
        <v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v>
      </c>
    </row>
    <row r="48" spans="1:8" x14ac:dyDescent="0.25">
      <c r="A48" t="s">
        <v>159</v>
      </c>
      <c r="B48" t="s">
        <v>160</v>
      </c>
      <c r="C48" t="s">
        <v>161</v>
      </c>
      <c r="D48" s="6" t="s">
        <v>14</v>
      </c>
      <c r="E48" t="s">
        <v>158</v>
      </c>
      <c r="F48" t="s">
        <v>148</v>
      </c>
      <c r="G48" t="s">
        <v>150</v>
      </c>
      <c r="H48" t="str">
        <f>IF(F48="",E48,G48)</f>
        <v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v>
      </c>
    </row>
    <row r="49" spans="1:8" x14ac:dyDescent="0.25">
      <c r="A49" t="s">
        <v>162</v>
      </c>
      <c r="B49" t="s">
        <v>163</v>
      </c>
      <c r="C49" t="s">
        <v>164</v>
      </c>
      <c r="D49" s="6" t="s">
        <v>14</v>
      </c>
      <c r="E49" t="s">
        <v>158</v>
      </c>
      <c r="F49" t="s">
        <v>148</v>
      </c>
      <c r="G49" t="s">
        <v>150</v>
      </c>
      <c r="H49" t="str">
        <f>IF(F49="",E49,G49)</f>
        <v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v>
      </c>
    </row>
    <row r="50" spans="1:8" x14ac:dyDescent="0.25">
      <c r="A50" t="s">
        <v>165</v>
      </c>
      <c r="B50" t="s">
        <v>166</v>
      </c>
      <c r="C50" t="s">
        <v>167</v>
      </c>
      <c r="D50" s="6" t="s">
        <v>14</v>
      </c>
      <c r="E50" t="s">
        <v>18</v>
      </c>
      <c r="H50" t="str">
        <f>IF(F50="",E50,G50)</f>
        <v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v>
      </c>
    </row>
    <row r="51" spans="1:8" x14ac:dyDescent="0.25">
      <c r="A51" t="s">
        <v>168</v>
      </c>
      <c r="B51" t="s">
        <v>169</v>
      </c>
      <c r="C51" t="s">
        <v>170</v>
      </c>
      <c r="D51" s="6" t="s">
        <v>14</v>
      </c>
      <c r="E51" t="s">
        <v>18</v>
      </c>
      <c r="H51" t="str">
        <f>IF(F51="",E51,G51)</f>
        <v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v>
      </c>
    </row>
    <row r="52" spans="1:8" x14ac:dyDescent="0.25">
      <c r="A52" t="s">
        <v>171</v>
      </c>
      <c r="B52" t="s">
        <v>172</v>
      </c>
      <c r="C52" t="s">
        <v>173</v>
      </c>
      <c r="D52" s="6" t="s">
        <v>14</v>
      </c>
      <c r="E52" t="s">
        <v>18</v>
      </c>
      <c r="H52" t="str">
        <f>IF(F52="",E52,G52)</f>
        <v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v>
      </c>
    </row>
    <row r="53" spans="1:8" x14ac:dyDescent="0.25">
      <c r="A53" t="s">
        <v>174</v>
      </c>
      <c r="B53" t="s">
        <v>175</v>
      </c>
      <c r="C53" t="s">
        <v>176</v>
      </c>
      <c r="D53" s="6" t="s">
        <v>14</v>
      </c>
      <c r="E53" t="s">
        <v>18</v>
      </c>
      <c r="H53" t="str">
        <f>IF(F53="",E53,G53)</f>
        <v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v>
      </c>
    </row>
    <row r="54" spans="1:8" x14ac:dyDescent="0.25">
      <c r="A54" t="s">
        <v>177</v>
      </c>
      <c r="B54" t="s">
        <v>178</v>
      </c>
      <c r="C54" t="s">
        <v>179</v>
      </c>
      <c r="D54" s="4" t="s">
        <v>294</v>
      </c>
      <c r="E54" t="s">
        <v>59</v>
      </c>
      <c r="F54" t="s">
        <v>60</v>
      </c>
      <c r="G54" t="s">
        <v>61</v>
      </c>
      <c r="H54" t="str">
        <f>IF(F54="",E54,G54)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55" spans="1:8" x14ac:dyDescent="0.25">
      <c r="A55" t="s">
        <v>180</v>
      </c>
      <c r="B55" t="s">
        <v>181</v>
      </c>
      <c r="C55" t="s">
        <v>182</v>
      </c>
      <c r="D55" s="4" t="s">
        <v>294</v>
      </c>
      <c r="E55" t="s">
        <v>59</v>
      </c>
      <c r="F55" t="s">
        <v>60</v>
      </c>
      <c r="G55" t="s">
        <v>61</v>
      </c>
      <c r="H55" t="str">
        <f>IF(F55="",E55,G55)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56" spans="1:8" x14ac:dyDescent="0.25">
      <c r="A56" t="s">
        <v>183</v>
      </c>
      <c r="B56" t="s">
        <v>181</v>
      </c>
      <c r="C56" t="s">
        <v>182</v>
      </c>
      <c r="D56" s="4" t="s">
        <v>294</v>
      </c>
      <c r="E56" t="s">
        <v>59</v>
      </c>
      <c r="F56" t="s">
        <v>60</v>
      </c>
      <c r="G56" t="s">
        <v>61</v>
      </c>
      <c r="H56" t="str">
        <f>IF(F56="",E56,G56)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57" spans="1:8" x14ac:dyDescent="0.25">
      <c r="A57" t="s">
        <v>184</v>
      </c>
      <c r="B57" t="s">
        <v>185</v>
      </c>
      <c r="C57" t="s">
        <v>186</v>
      </c>
      <c r="D57" s="6" t="s">
        <v>14</v>
      </c>
      <c r="E57" t="s">
        <v>187</v>
      </c>
      <c r="H57" t="str">
        <f>IF(F57="",E57,G57)</f>
        <v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v>
      </c>
    </row>
    <row r="58" spans="1:8" x14ac:dyDescent="0.25">
      <c r="A58" t="s">
        <v>188</v>
      </c>
      <c r="B58" t="s">
        <v>189</v>
      </c>
      <c r="C58" t="s">
        <v>190</v>
      </c>
      <c r="D58" s="6" t="s">
        <v>14</v>
      </c>
      <c r="E58" t="s">
        <v>4</v>
      </c>
      <c r="H58" t="str">
        <f>IF(F58="",E58,G58)</f>
        <v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v>
      </c>
    </row>
    <row r="59" spans="1:8" x14ac:dyDescent="0.25">
      <c r="A59" t="s">
        <v>191</v>
      </c>
      <c r="B59" t="s">
        <v>192</v>
      </c>
      <c r="C59" t="s">
        <v>193</v>
      </c>
      <c r="D59" s="6" t="s">
        <v>14</v>
      </c>
      <c r="E59" t="s">
        <v>194</v>
      </c>
      <c r="H59" t="str">
        <f>IF(F59="",E59,G59)</f>
        <v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v>
      </c>
    </row>
    <row r="60" spans="1:8" x14ac:dyDescent="0.25">
      <c r="A60" t="s">
        <v>195</v>
      </c>
      <c r="B60" t="s">
        <v>196</v>
      </c>
      <c r="C60" t="s">
        <v>197</v>
      </c>
      <c r="D60" s="6" t="s">
        <v>14</v>
      </c>
      <c r="E60" t="s">
        <v>198</v>
      </c>
      <c r="H60" t="str">
        <f>IF(F60="",E60,G60)</f>
        <v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61" spans="1:8" x14ac:dyDescent="0.25">
      <c r="A61" t="s">
        <v>199</v>
      </c>
      <c r="B61" t="s">
        <v>200</v>
      </c>
      <c r="C61" t="s">
        <v>201</v>
      </c>
      <c r="D61" s="6" t="s">
        <v>14</v>
      </c>
      <c r="E61" t="s">
        <v>202</v>
      </c>
      <c r="H61" t="str">
        <f>IF(F61="",E61,G61)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2" spans="1:8" x14ac:dyDescent="0.25">
      <c r="A62" t="s">
        <v>203</v>
      </c>
      <c r="B62" t="s">
        <v>204</v>
      </c>
      <c r="C62" t="s">
        <v>205</v>
      </c>
      <c r="D62" s="6" t="s">
        <v>14</v>
      </c>
      <c r="E62" t="s">
        <v>202</v>
      </c>
      <c r="H62" t="str">
        <f>IF(F62="",E62,G62)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3" spans="1:8" x14ac:dyDescent="0.25">
      <c r="A63" t="s">
        <v>206</v>
      </c>
      <c r="B63" t="s">
        <v>207</v>
      </c>
      <c r="C63" t="s">
        <v>208</v>
      </c>
      <c r="D63" s="6" t="s">
        <v>14</v>
      </c>
      <c r="E63" t="s">
        <v>202</v>
      </c>
      <c r="H63" t="str">
        <f>IF(F63="",E63,G63)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4" spans="1:8" x14ac:dyDescent="0.25">
      <c r="A64" t="s">
        <v>209</v>
      </c>
      <c r="B64" t="s">
        <v>210</v>
      </c>
      <c r="C64" t="s">
        <v>211</v>
      </c>
      <c r="D64" s="6" t="s">
        <v>14</v>
      </c>
      <c r="E64" t="s">
        <v>202</v>
      </c>
      <c r="H64" t="str">
        <f>IF(F64="",E64,G64)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5" spans="1:8" x14ac:dyDescent="0.25">
      <c r="A65" t="s">
        <v>212</v>
      </c>
      <c r="B65" t="s">
        <v>213</v>
      </c>
      <c r="C65" t="s">
        <v>214</v>
      </c>
      <c r="D65" s="6" t="s">
        <v>14</v>
      </c>
      <c r="E65" t="s">
        <v>202</v>
      </c>
      <c r="H65" t="str">
        <f>IF(F65="",E65,G65)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6" spans="1:8" x14ac:dyDescent="0.25">
      <c r="A66" t="s">
        <v>215</v>
      </c>
      <c r="B66" t="s">
        <v>216</v>
      </c>
      <c r="C66" t="s">
        <v>217</v>
      </c>
      <c r="D66" s="6" t="s">
        <v>14</v>
      </c>
      <c r="E66" t="s">
        <v>202</v>
      </c>
      <c r="H66" t="str">
        <f>IF(F66="",E66,G66)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7" spans="1:8" x14ac:dyDescent="0.25">
      <c r="A67" t="s">
        <v>218</v>
      </c>
      <c r="B67" t="s">
        <v>219</v>
      </c>
      <c r="C67" t="s">
        <v>220</v>
      </c>
      <c r="D67" s="6" t="s">
        <v>14</v>
      </c>
      <c r="E67" t="s">
        <v>202</v>
      </c>
      <c r="H67" t="str">
        <f>IF(F67="",E67,G67)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8" spans="1:8" x14ac:dyDescent="0.25">
      <c r="A68" t="s">
        <v>221</v>
      </c>
      <c r="B68" t="s">
        <v>222</v>
      </c>
      <c r="C68" t="s">
        <v>223</v>
      </c>
      <c r="D68" s="6" t="s">
        <v>14</v>
      </c>
      <c r="E68" t="s">
        <v>13</v>
      </c>
      <c r="H68" t="str">
        <f>IF(F68="",E68,G68)</f>
        <v>[{"inputs":[{"internalType":"address","name":"_singleton","type":"address"}],"stateMutability":"nonpayable","type":"constructor"},{"stateMutability":"payable","type":"fallback"}]</v>
      </c>
    </row>
    <row r="69" spans="1:8" x14ac:dyDescent="0.25">
      <c r="A69" t="s">
        <v>224</v>
      </c>
      <c r="B69" t="s">
        <v>225</v>
      </c>
      <c r="C69" t="s">
        <v>226</v>
      </c>
      <c r="D69" s="6" t="s">
        <v>14</v>
      </c>
      <c r="E69" t="s">
        <v>47</v>
      </c>
      <c r="H69" t="str">
        <f>IF(F69="",E69,G69)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0" spans="1:8" x14ac:dyDescent="0.25">
      <c r="A70" t="s">
        <v>227</v>
      </c>
      <c r="B70" t="s">
        <v>228</v>
      </c>
      <c r="C70" t="s">
        <v>229</v>
      </c>
      <c r="D70" s="6" t="s">
        <v>14</v>
      </c>
      <c r="E70" t="s">
        <v>47</v>
      </c>
      <c r="H70" t="str">
        <f>IF(F70="",E70,G70)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1" spans="1:8" x14ac:dyDescent="0.25">
      <c r="A71" t="s">
        <v>230</v>
      </c>
      <c r="B71" t="s">
        <v>231</v>
      </c>
      <c r="C71" t="s">
        <v>232</v>
      </c>
      <c r="D71" s="6" t="s">
        <v>14</v>
      </c>
      <c r="E71" t="s">
        <v>47</v>
      </c>
      <c r="H71" t="str">
        <f>IF(F71="",E71,G71)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2" spans="1:8" x14ac:dyDescent="0.25">
      <c r="A72" t="s">
        <v>233</v>
      </c>
      <c r="B72" t="s">
        <v>234</v>
      </c>
      <c r="C72" t="s">
        <v>235</v>
      </c>
      <c r="D72" s="6" t="s">
        <v>14</v>
      </c>
      <c r="E72" t="s">
        <v>47</v>
      </c>
      <c r="H72" t="str">
        <f>IF(F72="",E72,G72)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3" spans="1:8" x14ac:dyDescent="0.25">
      <c r="A73" t="s">
        <v>236</v>
      </c>
      <c r="B73" t="s">
        <v>237</v>
      </c>
      <c r="C73" t="s">
        <v>238</v>
      </c>
      <c r="D73" s="6" t="s">
        <v>14</v>
      </c>
      <c r="E73" t="s">
        <v>47</v>
      </c>
      <c r="H73" t="str">
        <f>IF(F73="",E73,G73)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4" spans="1:8" x14ac:dyDescent="0.25">
      <c r="A74" t="s">
        <v>239</v>
      </c>
      <c r="B74" t="s">
        <v>240</v>
      </c>
      <c r="C74" t="s">
        <v>241</v>
      </c>
      <c r="D74" s="6" t="s">
        <v>14</v>
      </c>
      <c r="E74" t="s">
        <v>47</v>
      </c>
      <c r="H74" t="str">
        <f>IF(F74="",E74,G74)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5" spans="1:8" x14ac:dyDescent="0.25">
      <c r="A75" t="s">
        <v>242</v>
      </c>
      <c r="B75" t="s">
        <v>243</v>
      </c>
      <c r="C75" t="s">
        <v>244</v>
      </c>
      <c r="D75" s="6" t="s">
        <v>14</v>
      </c>
      <c r="E75" t="s">
        <v>47</v>
      </c>
      <c r="H75" t="str">
        <f>IF(F75="",E75,G75)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6" spans="1:8" x14ac:dyDescent="0.25">
      <c r="A76" t="s">
        <v>245</v>
      </c>
      <c r="B76" t="s">
        <v>246</v>
      </c>
      <c r="C76" t="s">
        <v>247</v>
      </c>
      <c r="D76" s="6" t="s">
        <v>14</v>
      </c>
      <c r="E76" t="s">
        <v>47</v>
      </c>
      <c r="H76" t="str">
        <f>IF(F76="",E76,G76)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7" spans="1:8" x14ac:dyDescent="0.25">
      <c r="A77" t="s">
        <v>248</v>
      </c>
      <c r="B77" t="s">
        <v>249</v>
      </c>
      <c r="C77" t="s">
        <v>250</v>
      </c>
      <c r="D77" s="6" t="s">
        <v>14</v>
      </c>
      <c r="E77" t="s">
        <v>47</v>
      </c>
      <c r="H77" t="str">
        <f>IF(F77="",E77,G77)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8" spans="1:8" x14ac:dyDescent="0.25">
      <c r="A78" t="s">
        <v>251</v>
      </c>
      <c r="B78" t="s">
        <v>252</v>
      </c>
      <c r="C78" t="s">
        <v>253</v>
      </c>
      <c r="D78" s="6" t="s">
        <v>14</v>
      </c>
      <c r="E78" t="s">
        <v>47</v>
      </c>
      <c r="H78" t="str">
        <f>IF(F78="",E78,G78)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9" spans="1:8" x14ac:dyDescent="0.25">
      <c r="A79" t="s">
        <v>254</v>
      </c>
      <c r="B79" t="s">
        <v>255</v>
      </c>
      <c r="C79" t="s">
        <v>256</v>
      </c>
      <c r="D79" s="6" t="s">
        <v>14</v>
      </c>
      <c r="E79" t="s">
        <v>47</v>
      </c>
      <c r="H79" t="str">
        <f>IF(F79="",E79,G79)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0" spans="1:8" x14ac:dyDescent="0.25">
      <c r="A80" t="s">
        <v>257</v>
      </c>
      <c r="B80" t="s">
        <v>258</v>
      </c>
      <c r="C80" t="s">
        <v>259</v>
      </c>
      <c r="D80" s="6" t="s">
        <v>14</v>
      </c>
      <c r="E80" t="s">
        <v>47</v>
      </c>
      <c r="H80" t="str">
        <f>IF(F80="",E80,G80)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1" spans="1:8" x14ac:dyDescent="0.25">
      <c r="A81" t="s">
        <v>260</v>
      </c>
      <c r="B81" t="s">
        <v>261</v>
      </c>
      <c r="C81" t="s">
        <v>262</v>
      </c>
      <c r="D81" s="6" t="s">
        <v>14</v>
      </c>
      <c r="E81" t="s">
        <v>263</v>
      </c>
      <c r="H81" t="str">
        <f>IF(F81="",E81,G81)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82" spans="1:8" x14ac:dyDescent="0.25">
      <c r="A82" t="s">
        <v>264</v>
      </c>
      <c r="B82" t="s">
        <v>265</v>
      </c>
      <c r="C82" t="s">
        <v>266</v>
      </c>
      <c r="D82" s="6" t="s">
        <v>14</v>
      </c>
      <c r="E82" t="s">
        <v>263</v>
      </c>
      <c r="H82" t="str">
        <f>IF(F82="",E82,G82)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83" spans="1:8" x14ac:dyDescent="0.25">
      <c r="A83" t="s">
        <v>267</v>
      </c>
      <c r="B83" t="s">
        <v>268</v>
      </c>
      <c r="C83" t="s">
        <v>269</v>
      </c>
      <c r="D83" s="6" t="s">
        <v>14</v>
      </c>
      <c r="E83" t="s">
        <v>263</v>
      </c>
      <c r="H83" t="str">
        <f>IF(F83="",E83,G83)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84" spans="1:8" x14ac:dyDescent="0.25">
      <c r="A84" t="s">
        <v>270</v>
      </c>
      <c r="B84" t="s">
        <v>271</v>
      </c>
      <c r="C84" t="s">
        <v>272</v>
      </c>
      <c r="D84" s="6" t="s">
        <v>14</v>
      </c>
      <c r="E84" t="s">
        <v>273</v>
      </c>
      <c r="H84" t="str">
        <f>IF(F84="",E84,G84)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85" spans="1:8" x14ac:dyDescent="0.25">
      <c r="A85" t="s">
        <v>274</v>
      </c>
      <c r="B85" t="s">
        <v>275</v>
      </c>
      <c r="C85" t="s">
        <v>276</v>
      </c>
      <c r="D85" s="6" t="s">
        <v>14</v>
      </c>
      <c r="E85" t="s">
        <v>277</v>
      </c>
      <c r="H85" t="str">
        <f>IF(F85="",E85,G85)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86" spans="1:8" x14ac:dyDescent="0.25">
      <c r="A86" t="s">
        <v>278</v>
      </c>
      <c r="B86" t="s">
        <v>282</v>
      </c>
      <c r="C86" s="1" t="s">
        <v>284</v>
      </c>
      <c r="D86" s="5" t="s">
        <v>5</v>
      </c>
      <c r="E86" s="1" t="s">
        <v>283</v>
      </c>
      <c r="H86" t="str">
        <f t="shared" ref="H86:H93" si="0">IF(F86="",E86,G86)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87" spans="1:8" x14ac:dyDescent="0.25">
      <c r="A87" t="s">
        <v>279</v>
      </c>
      <c r="B87" t="s">
        <v>285</v>
      </c>
      <c r="C87" t="s">
        <v>290</v>
      </c>
      <c r="D87" s="5" t="s">
        <v>5</v>
      </c>
      <c r="E87" s="1" t="s">
        <v>291</v>
      </c>
      <c r="H87" t="str">
        <f t="shared" si="0"/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88" spans="1:8" x14ac:dyDescent="0.25">
      <c r="A88" t="s">
        <v>280</v>
      </c>
      <c r="B88" t="s">
        <v>286</v>
      </c>
      <c r="C88" t="s">
        <v>289</v>
      </c>
      <c r="D88" s="5" t="s">
        <v>5</v>
      </c>
      <c r="E88" s="1" t="s">
        <v>292</v>
      </c>
      <c r="H88" t="str">
        <f t="shared" si="0"/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89" spans="1:8" x14ac:dyDescent="0.25">
      <c r="A89" t="s">
        <v>281</v>
      </c>
      <c r="B89" t="s">
        <v>287</v>
      </c>
      <c r="C89" s="2" t="s">
        <v>288</v>
      </c>
      <c r="D89" s="5" t="s">
        <v>5</v>
      </c>
      <c r="E89" s="1" t="s">
        <v>293</v>
      </c>
      <c r="H89" t="str">
        <f t="shared" si="0"/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90" spans="1:8" x14ac:dyDescent="0.25">
      <c r="A90" t="s">
        <v>303</v>
      </c>
      <c r="B90" t="s">
        <v>304</v>
      </c>
      <c r="C90" s="8" t="s">
        <v>309</v>
      </c>
      <c r="D90" s="5" t="s">
        <v>294</v>
      </c>
      <c r="E90" s="1" t="s">
        <v>308</v>
      </c>
      <c r="H90" t="str">
        <f t="shared" si="0"/>
        <v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v>
      </c>
    </row>
    <row r="91" spans="1:8" x14ac:dyDescent="0.25">
      <c r="A91" t="s">
        <v>305</v>
      </c>
      <c r="B91" t="s">
        <v>306</v>
      </c>
      <c r="C91" t="s">
        <v>307</v>
      </c>
      <c r="D91" s="5" t="s">
        <v>294</v>
      </c>
      <c r="E91" s="1" t="s">
        <v>308</v>
      </c>
      <c r="H91" t="str">
        <f t="shared" si="0"/>
        <v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v>
      </c>
    </row>
    <row r="92" spans="1:8" x14ac:dyDescent="0.25">
      <c r="A92" t="s">
        <v>314</v>
      </c>
      <c r="B92" t="s">
        <v>312</v>
      </c>
      <c r="C92" s="8" t="s">
        <v>310</v>
      </c>
      <c r="D92" s="5" t="s">
        <v>294</v>
      </c>
      <c r="E92" s="1" t="s">
        <v>308</v>
      </c>
      <c r="H92" t="str">
        <f t="shared" si="0"/>
        <v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v>
      </c>
    </row>
    <row r="93" spans="1:8" x14ac:dyDescent="0.25">
      <c r="A93" t="s">
        <v>313</v>
      </c>
      <c r="B93" t="s">
        <v>311</v>
      </c>
      <c r="D93" s="5" t="s">
        <v>294</v>
      </c>
      <c r="E93" s="1" t="s">
        <v>308</v>
      </c>
      <c r="H93" t="str">
        <f t="shared" si="0"/>
        <v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v>
      </c>
    </row>
  </sheetData>
  <autoFilter ref="A1:H89"/>
  <hyperlinks>
    <hyperlink ref="C90" r:id="rId1"/>
    <hyperlink ref="C92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Boussama</dc:creator>
  <cp:lastModifiedBy>Alexandre Boussama</cp:lastModifiedBy>
  <dcterms:created xsi:type="dcterms:W3CDTF">2022-05-17T14:31:21Z</dcterms:created>
  <dcterms:modified xsi:type="dcterms:W3CDTF">2022-05-17T21:12:19Z</dcterms:modified>
</cp:coreProperties>
</file>