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80"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s>
  <calcPr iterateCount="100" refMode="A1" iterate="false" iterateDelta="0.0001"/>
</workbook>
</file>

<file path=xl/sharedStrings.xml><?xml version="1.0" encoding="utf-8"?>
<sst xmlns="http://schemas.openxmlformats.org/spreadsheetml/2006/main" count="50" uniqueCount="31">
  <si>
    <t>Arbeitsstundennachweis für studentische Hilfskräfte</t>
  </si>
  <si>
    <t>Name:</t>
  </si>
  <si>
    <t>Tim-Niklas Reck</t>
  </si>
  <si>
    <t>Projekt o. Kst-stelle:</t>
  </si>
  <si>
    <t>FB/ FE:</t>
  </si>
  <si>
    <t>Zeitraum:</t>
  </si>
  <si>
    <t>Februar 2017</t>
  </si>
  <si>
    <t>Hinweis: Gemäß § 4 Arbeitszeitgesetz ist die Arbeit durch im voraus feststehende Ruhepausen von mindestens 30 Minuten bei einer Arbeitszeit von mehr als sechs bis zu neun Stunden und 45 Minuten bei einer Arbeitszeit von mehr als neun Stunden insgesamt zu unterbrechen.</t>
  </si>
  <si>
    <t>Datum</t>
  </si>
  <si>
    <t>Wochen-      tag</t>
  </si>
  <si>
    <t>Arbeitszeit                     von - bis</t>
  </si>
  <si>
    <t>Pausen                        von - bis</t>
  </si>
  <si>
    <t>tats. Arbeitszeit                  Std. Min.</t>
  </si>
  <si>
    <t>Stunden gearbeitet</t>
  </si>
  <si>
    <t>Tag</t>
  </si>
  <si>
    <t>Monat</t>
  </si>
  <si>
    <t>Jahr</t>
  </si>
  <si>
    <t>11:00-15:00</t>
  </si>
  <si>
    <t>-</t>
  </si>
  <si>
    <t>10:00-14:00</t>
  </si>
  <si>
    <t>20:30-21:00</t>
  </si>
  <si>
    <t>16:00-19:00</t>
  </si>
  <si>
    <t>17:30-18:00</t>
  </si>
  <si>
    <t>16:00-20:00</t>
  </si>
  <si>
    <t>13:00-14:00</t>
  </si>
  <si>
    <t>17:00-21:00</t>
  </si>
  <si>
    <t>Summe tats. Arbeitszeit gem. vertraglicher Stundenzahl:</t>
  </si>
  <si>
    <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</si>
  <si>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Die Richtigkeit der Eintragungen
       wird hiermit bestätigt.</t>
  </si>
  <si>
    <t>Unterschrift stud. Hilfskraft</t>
  </si>
  <si>
    <t>Unterschrift FE-Leiter/ Projektleiter</t>
  </si>
</sst>
</file>

<file path=xl/styles.xml><?xml version="1.0" encoding="utf-8"?>
<styleSheet xmlns="http://schemas.openxmlformats.org/spreadsheetml/2006/main">
  <numFmts count="8">
    <numFmt numFmtId="164" formatCode="GENERAL"/>
    <numFmt numFmtId="165" formatCode="DD/MM/YY"/>
    <numFmt numFmtId="166" formatCode="DDDD"/>
    <numFmt numFmtId="167" formatCode="[HH]&quot;h &quot;MM&quot;min&quot;"/>
    <numFmt numFmtId="168" formatCode="0"/>
    <numFmt numFmtId="169" formatCode="HH:MM:SS\ AM/PM"/>
    <numFmt numFmtId="170" formatCode="[H]&quot;h &quot;MM&quot;min&quot;"/>
    <numFmt numFmtId="171"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3">
    <fill>
      <patternFill patternType="none"/>
    </fill>
    <fill>
      <patternFill patternType="gray125"/>
    </fill>
    <fill>
      <patternFill patternType="solid">
        <fgColor rgb="FFD9D9D9"/>
        <bgColor rgb="FFC0C0C0"/>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8" fillId="0" borderId="6" xfId="0" applyFont="true" applyBorder="true" applyAlignment="true" applyProtection="false">
      <alignment horizontal="center" vertical="bottom" textRotation="0" wrapText="false" indent="0" shrinkToFit="false"/>
      <protection locked="true" hidden="false"/>
    </xf>
    <xf numFmtId="166" fontId="8" fillId="0" borderId="7" xfId="0" applyFont="tru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true" applyProtection="false">
      <alignment horizontal="center" vertical="bottom" textRotation="0" wrapText="false" indent="0" shrinkToFit="false"/>
      <protection locked="true" hidden="false"/>
    </xf>
    <xf numFmtId="167" fontId="8" fillId="0" borderId="8"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center" vertical="bottom" textRotation="0" wrapText="false" indent="0" shrinkToFit="false"/>
      <protection locked="true" hidden="false"/>
    </xf>
    <xf numFmtId="169" fontId="8" fillId="0" borderId="9"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70" fontId="8" fillId="0" borderId="10" xfId="0" applyFont="true" applyBorder="true" applyAlignment="true" applyProtection="false">
      <alignment horizontal="center" vertical="bottom" textRotation="0" wrapText="false" indent="0" shrinkToFit="false"/>
      <protection locked="true" hidden="false"/>
    </xf>
    <xf numFmtId="164" fontId="7" fillId="0" borderId="11" xfId="0" applyFont="true" applyBorder="true" applyAlignment="true" applyProtection="false">
      <alignment horizontal="right" vertical="top" textRotation="0" wrapText="false" indent="0" shrinkToFit="false"/>
      <protection locked="true" hidden="false"/>
    </xf>
    <xf numFmtId="167" fontId="7" fillId="2" borderId="12" xfId="0" applyFont="true" applyBorder="true" applyAlignment="true" applyProtection="false">
      <alignment horizontal="center"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sz val="11"/>
        <color rgb="FF000000"/>
        <name val="Calibri"/>
        <family val="2"/>
        <charset val="1"/>
      </font>
      <fill>
        <patternFill>
          <bgColor rgb="FFFFFFFF"/>
        </patternFill>
      </fill>
    </dxf>
    <dxf>
      <font>
        <sz val="11"/>
        <color rgb="FF000000"/>
        <name val="Calibri"/>
        <family val="2"/>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46"/>
  <sheetViews>
    <sheetView windowProtection="false" showFormulas="false" showGridLines="true" showRowColHeaders="true" showZeros="true" rightToLeft="false" tabSelected="true" showOutlineSymbols="true" defaultGridColor="true" view="normal" topLeftCell="A11" colorId="64" zoomScale="115" zoomScaleNormal="115" zoomScalePageLayoutView="100" workbookViewId="0">
      <selection pane="topLeft" activeCell="D25" activeCellId="0" sqref="D25"/>
    </sheetView>
  </sheetViews>
  <sheetFormatPr defaultRowHeight="15"/>
  <cols>
    <col collapsed="false" hidden="false" max="1" min="1" style="0" width="12.7125506072875"/>
    <col collapsed="false" hidden="false" max="2" min="2" style="0" width="11.5708502024291"/>
    <col collapsed="false" hidden="false" max="3" min="3" style="0" width="17.3967611336032"/>
    <col collapsed="false" hidden="false" max="4" min="4" style="0" width="15.9595141700405"/>
    <col collapsed="false" hidden="false" max="5" min="5" style="0" width="19.7085020242915"/>
    <col collapsed="false" hidden="false" max="1025" min="6" style="0" width="10.5748987854251"/>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8.7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s">
        <v>6</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7</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32" hidden="false" customHeight="false" outlineLevel="0" collapsed="false">
      <c r="A11" s="11" t="s">
        <v>8</v>
      </c>
      <c r="B11" s="12" t="s">
        <v>9</v>
      </c>
      <c r="C11" s="12" t="s">
        <v>10</v>
      </c>
      <c r="D11" s="12" t="s">
        <v>11</v>
      </c>
      <c r="E11" s="13" t="s">
        <v>12</v>
      </c>
      <c r="F11" s="14" t="s">
        <v>13</v>
      </c>
      <c r="G11" s="14" t="s">
        <v>14</v>
      </c>
      <c r="H11" s="0" t="s">
        <v>15</v>
      </c>
      <c r="I11" s="0" t="s">
        <v>16</v>
      </c>
    </row>
    <row r="12" customFormat="false" ht="16.5" hidden="false" customHeight="false" outlineLevel="0" collapsed="false">
      <c r="A12" s="15" t="n">
        <f aca="false">IF(G12 &gt; 0, DATE($I$12, $H$12, G12), 0)</f>
        <v>41306</v>
      </c>
      <c r="B12" s="16" t="n">
        <f aca="false">A12</f>
        <v>41306</v>
      </c>
      <c r="C12" s="17" t="s">
        <v>17</v>
      </c>
      <c r="D12" s="17" t="s">
        <v>18</v>
      </c>
      <c r="E12" s="18" t="n">
        <f aca="false">F12/24</f>
        <v>0.166666666666667</v>
      </c>
      <c r="F12" s="19" t="n">
        <v>4</v>
      </c>
      <c r="G12" s="20" t="n">
        <v>2</v>
      </c>
      <c r="H12" s="0" t="n">
        <v>2</v>
      </c>
      <c r="I12" s="0" t="n">
        <v>2017</v>
      </c>
    </row>
    <row r="13" customFormat="false" ht="15" hidden="false" customHeight="false" outlineLevel="0" collapsed="false">
      <c r="A13" s="15" t="n">
        <f aca="false">IF(G13 &gt; 0, DATE($I$12, $H$12, G13), 0)</f>
        <v>41311</v>
      </c>
      <c r="B13" s="16" t="n">
        <f aca="false">A13</f>
        <v>41311</v>
      </c>
      <c r="C13" s="21" t="s">
        <v>19</v>
      </c>
      <c r="D13" s="21" t="s">
        <v>18</v>
      </c>
      <c r="E13" s="18" t="n">
        <f aca="false">F13/24</f>
        <v>0.166666666666667</v>
      </c>
      <c r="F13" s="19" t="n">
        <v>4</v>
      </c>
      <c r="G13" s="20" t="n">
        <v>7</v>
      </c>
    </row>
    <row r="14" customFormat="false" ht="15" hidden="false" customHeight="false" outlineLevel="0" collapsed="false">
      <c r="A14" s="15" t="n">
        <f aca="false">IF(G14 &gt; 0, DATE($I$12, $H$12, G14), 0)</f>
        <v>41312</v>
      </c>
      <c r="B14" s="16" t="n">
        <f aca="false">A14</f>
        <v>41312</v>
      </c>
      <c r="C14" s="21" t="s">
        <v>20</v>
      </c>
      <c r="D14" s="21" t="s">
        <v>18</v>
      </c>
      <c r="E14" s="18" t="n">
        <f aca="false">F14/24</f>
        <v>0.0208333333333333</v>
      </c>
      <c r="F14" s="19" t="n">
        <v>0.5</v>
      </c>
      <c r="G14" s="20" t="n">
        <v>8</v>
      </c>
    </row>
    <row r="15" customFormat="false" ht="15" hidden="false" customHeight="false" outlineLevel="0" collapsed="false">
      <c r="A15" s="15" t="n">
        <f aca="false">IF(G15 &gt; 0, DATE($I$12, $H$12, G15), 0)</f>
        <v>41317</v>
      </c>
      <c r="B15" s="16" t="n">
        <f aca="false">A15</f>
        <v>41317</v>
      </c>
      <c r="C15" s="21" t="s">
        <v>21</v>
      </c>
      <c r="D15" s="21" t="s">
        <v>18</v>
      </c>
      <c r="E15" s="18" t="n">
        <f aca="false">F15/24</f>
        <v>0.125</v>
      </c>
      <c r="F15" s="19" t="n">
        <v>3</v>
      </c>
      <c r="G15" s="20" t="n">
        <v>13</v>
      </c>
    </row>
    <row r="16" customFormat="false" ht="15" hidden="false" customHeight="false" outlineLevel="0" collapsed="false">
      <c r="A16" s="15" t="n">
        <f aca="false">IF(G16 &gt; 0, DATE($I$12, $H$12, G16), 0)</f>
        <v>41319</v>
      </c>
      <c r="B16" s="16" t="n">
        <f aca="false">A16</f>
        <v>41319</v>
      </c>
      <c r="C16" s="21" t="s">
        <v>22</v>
      </c>
      <c r="D16" s="21" t="s">
        <v>18</v>
      </c>
      <c r="E16" s="18" t="n">
        <f aca="false">F16/24</f>
        <v>0.0208333333333333</v>
      </c>
      <c r="F16" s="19" t="n">
        <v>0.5</v>
      </c>
      <c r="G16" s="20" t="n">
        <v>15</v>
      </c>
    </row>
    <row r="17" customFormat="false" ht="15" hidden="false" customHeight="false" outlineLevel="0" collapsed="false">
      <c r="A17" s="15" t="n">
        <f aca="false">IF(G17 &gt; 0, DATE($I$12, $H$12, G17), 0)</f>
        <v>41321</v>
      </c>
      <c r="B17" s="16" t="n">
        <f aca="false">A17</f>
        <v>41321</v>
      </c>
      <c r="C17" s="21" t="s">
        <v>22</v>
      </c>
      <c r="D17" s="21" t="s">
        <v>18</v>
      </c>
      <c r="E17" s="18" t="n">
        <f aca="false">F17/24</f>
        <v>0.0208333333333333</v>
      </c>
      <c r="F17" s="19" t="n">
        <v>0.5</v>
      </c>
      <c r="G17" s="20" t="n">
        <v>17</v>
      </c>
    </row>
    <row r="18" customFormat="false" ht="15" hidden="false" customHeight="false" outlineLevel="0" collapsed="false">
      <c r="A18" s="15" t="n">
        <f aca="false">IF(G18 &gt; 0, DATE($I$12, $H$12, G18), 0)</f>
        <v>41323</v>
      </c>
      <c r="B18" s="16" t="n">
        <f aca="false">A18</f>
        <v>41323</v>
      </c>
      <c r="C18" s="21" t="s">
        <v>22</v>
      </c>
      <c r="D18" s="21" t="s">
        <v>18</v>
      </c>
      <c r="E18" s="18" t="n">
        <f aca="false">F18/24</f>
        <v>0.0208333333333333</v>
      </c>
      <c r="F18" s="19" t="n">
        <v>0.5</v>
      </c>
      <c r="G18" s="20" t="n">
        <v>19</v>
      </c>
    </row>
    <row r="19" customFormat="false" ht="15" hidden="false" customHeight="false" outlineLevel="0" collapsed="false">
      <c r="A19" s="15" t="n">
        <f aca="false">IF(G19 &gt; 0, DATE($I$12, $H$12, G19), 0)</f>
        <v>41324</v>
      </c>
      <c r="B19" s="16" t="n">
        <f aca="false">A19</f>
        <v>41324</v>
      </c>
      <c r="C19" s="21" t="s">
        <v>22</v>
      </c>
      <c r="D19" s="21" t="s">
        <v>18</v>
      </c>
      <c r="E19" s="18" t="n">
        <f aca="false">F19/24</f>
        <v>0.0208333333333333</v>
      </c>
      <c r="F19" s="19" t="n">
        <v>0.5</v>
      </c>
      <c r="G19" s="20" t="n">
        <v>20</v>
      </c>
    </row>
    <row r="20" customFormat="false" ht="15" hidden="false" customHeight="false" outlineLevel="0" collapsed="false">
      <c r="A20" s="15" t="n">
        <f aca="false">IF(G20 &gt; 0, DATE($I$12, $H$12, G20), 0)</f>
        <v>41326</v>
      </c>
      <c r="B20" s="16" t="n">
        <f aca="false">A20</f>
        <v>41326</v>
      </c>
      <c r="C20" s="21" t="s">
        <v>23</v>
      </c>
      <c r="D20" s="21" t="s">
        <v>18</v>
      </c>
      <c r="E20" s="18" t="n">
        <f aca="false">F20/24</f>
        <v>0.166666666666667</v>
      </c>
      <c r="F20" s="19" t="n">
        <v>4</v>
      </c>
      <c r="G20" s="20" t="n">
        <v>22</v>
      </c>
    </row>
    <row r="21" customFormat="false" ht="15" hidden="false" customHeight="false" outlineLevel="0" collapsed="false">
      <c r="A21" s="15" t="n">
        <f aca="false">IF(G21 &gt; 0, DATE($I$12, $H$12, G21), 0)</f>
        <v>41327</v>
      </c>
      <c r="B21" s="16" t="n">
        <f aca="false">A21</f>
        <v>41327</v>
      </c>
      <c r="C21" s="22" t="s">
        <v>23</v>
      </c>
      <c r="D21" s="21" t="s">
        <v>18</v>
      </c>
      <c r="E21" s="18" t="n">
        <f aca="false">F21/24</f>
        <v>0.166666666666667</v>
      </c>
      <c r="F21" s="19" t="n">
        <v>4</v>
      </c>
      <c r="G21" s="20" t="n">
        <v>23</v>
      </c>
    </row>
    <row r="22" customFormat="false" ht="15" hidden="false" customHeight="false" outlineLevel="0" collapsed="false">
      <c r="A22" s="15" t="n">
        <f aca="false">IF(G22 &gt; 0, DATE($I$12, $H$12, G22), 0)</f>
        <v>41328</v>
      </c>
      <c r="B22" s="16" t="n">
        <f aca="false">A22</f>
        <v>41328</v>
      </c>
      <c r="C22" s="21" t="s">
        <v>23</v>
      </c>
      <c r="D22" s="21" t="s">
        <v>18</v>
      </c>
      <c r="E22" s="18" t="n">
        <f aca="false">F22/24</f>
        <v>0.166666666666667</v>
      </c>
      <c r="F22" s="19" t="n">
        <v>4</v>
      </c>
      <c r="G22" s="20" t="n">
        <v>24</v>
      </c>
    </row>
    <row r="23" customFormat="false" ht="15" hidden="false" customHeight="false" outlineLevel="0" collapsed="false">
      <c r="A23" s="15" t="n">
        <f aca="false">IF(G23 &gt; 0, DATE($I$12, $H$12, G23), 0)</f>
        <v>41329</v>
      </c>
      <c r="B23" s="16" t="n">
        <f aca="false">A23</f>
        <v>41329</v>
      </c>
      <c r="C23" s="21" t="s">
        <v>24</v>
      </c>
      <c r="D23" s="21" t="s">
        <v>18</v>
      </c>
      <c r="E23" s="18" t="n">
        <f aca="false">F23/24</f>
        <v>0.0416666666666667</v>
      </c>
      <c r="F23" s="19" t="n">
        <v>1</v>
      </c>
      <c r="G23" s="20" t="n">
        <v>25</v>
      </c>
    </row>
    <row r="24" customFormat="false" ht="15" hidden="false" customHeight="false" outlineLevel="0" collapsed="false">
      <c r="A24" s="15" t="n">
        <f aca="false">IF(G24 &gt; 0, DATE($I$12, $H$12, G24), 0)</f>
        <v>41331</v>
      </c>
      <c r="B24" s="16" t="n">
        <f aca="false">A24</f>
        <v>41331</v>
      </c>
      <c r="C24" s="21" t="s">
        <v>23</v>
      </c>
      <c r="D24" s="21" t="s">
        <v>18</v>
      </c>
      <c r="E24" s="18" t="n">
        <f aca="false">F24/24</f>
        <v>0.166666666666667</v>
      </c>
      <c r="F24" s="19" t="n">
        <v>4</v>
      </c>
      <c r="G24" s="20" t="n">
        <v>27</v>
      </c>
    </row>
    <row r="25" customFormat="false" ht="15" hidden="false" customHeight="false" outlineLevel="0" collapsed="false">
      <c r="A25" s="15" t="n">
        <f aca="false">IF(G25 &gt; 0, DATE($I$12, $H$12, G25), 0)</f>
        <v>41332</v>
      </c>
      <c r="B25" s="16" t="n">
        <f aca="false">A25</f>
        <v>41332</v>
      </c>
      <c r="C25" s="21" t="s">
        <v>25</v>
      </c>
      <c r="D25" s="21" t="s">
        <v>18</v>
      </c>
      <c r="E25" s="18" t="n">
        <f aca="false">F25/24</f>
        <v>0.166666666666667</v>
      </c>
      <c r="F25" s="19" t="n">
        <v>4</v>
      </c>
      <c r="G25" s="20" t="n">
        <v>28</v>
      </c>
    </row>
    <row r="26" customFormat="false" ht="15" hidden="false" customHeight="false" outlineLevel="0" collapsed="false">
      <c r="A26" s="15"/>
      <c r="B26" s="21"/>
      <c r="C26" s="21"/>
      <c r="D26" s="21"/>
      <c r="E26" s="18"/>
      <c r="F26" s="19"/>
      <c r="G26" s="20"/>
    </row>
    <row r="27" customFormat="false" ht="15" hidden="false" customHeight="false" outlineLevel="0" collapsed="false">
      <c r="A27" s="15"/>
      <c r="B27" s="21"/>
      <c r="C27" s="21"/>
      <c r="D27" s="21"/>
      <c r="E27" s="18"/>
      <c r="F27" s="19"/>
      <c r="G27" s="20"/>
    </row>
    <row r="28" customFormat="false" ht="15" hidden="false" customHeight="false" outlineLevel="0" collapsed="false">
      <c r="A28" s="15"/>
      <c r="B28" s="21"/>
      <c r="C28" s="21"/>
      <c r="D28" s="21"/>
      <c r="E28" s="18"/>
      <c r="F28" s="19"/>
      <c r="G28" s="20"/>
    </row>
    <row r="29" customFormat="false" ht="15" hidden="false" customHeight="false" outlineLevel="0" collapsed="false">
      <c r="A29" s="15"/>
      <c r="B29" s="21"/>
      <c r="C29" s="21"/>
      <c r="D29" s="21"/>
      <c r="E29" s="18"/>
      <c r="F29" s="19"/>
      <c r="G29" s="20"/>
    </row>
    <row r="30" customFormat="false" ht="15" hidden="false" customHeight="false" outlineLevel="0" collapsed="false">
      <c r="A30" s="15"/>
      <c r="B30" s="21"/>
      <c r="C30" s="21"/>
      <c r="D30" s="21"/>
      <c r="E30" s="18"/>
      <c r="F30" s="19"/>
      <c r="G30" s="20"/>
    </row>
    <row r="31" customFormat="false" ht="15" hidden="false" customHeight="false" outlineLevel="0" collapsed="false">
      <c r="A31" s="15"/>
      <c r="B31" s="21"/>
      <c r="C31" s="21"/>
      <c r="D31" s="21"/>
      <c r="E31" s="18"/>
      <c r="F31" s="19"/>
      <c r="G31" s="20"/>
    </row>
    <row r="32" customFormat="false" ht="15" hidden="false" customHeight="false" outlineLevel="0" collapsed="false">
      <c r="A32" s="15"/>
      <c r="B32" s="21"/>
      <c r="C32" s="21"/>
      <c r="D32" s="21"/>
      <c r="E32" s="18"/>
      <c r="F32" s="19"/>
      <c r="G32" s="20"/>
    </row>
    <row r="33" customFormat="false" ht="15" hidden="false" customHeight="false" outlineLevel="0" collapsed="false">
      <c r="A33" s="15"/>
      <c r="B33" s="21"/>
      <c r="C33" s="21"/>
      <c r="D33" s="21"/>
      <c r="E33" s="18"/>
      <c r="F33" s="19"/>
      <c r="G33" s="20"/>
    </row>
    <row r="34" customFormat="false" ht="15" hidden="false" customHeight="false" outlineLevel="0" collapsed="false">
      <c r="A34" s="15"/>
      <c r="B34" s="21"/>
      <c r="C34" s="21"/>
      <c r="D34" s="21"/>
      <c r="E34" s="18"/>
      <c r="F34" s="19"/>
      <c r="G34" s="20"/>
    </row>
    <row r="35" customFormat="false" ht="15" hidden="false" customHeight="false" outlineLevel="0" collapsed="false">
      <c r="A35" s="15"/>
      <c r="B35" s="21"/>
      <c r="C35" s="21"/>
      <c r="D35" s="21"/>
      <c r="E35" s="18"/>
      <c r="F35" s="19"/>
      <c r="G35" s="20"/>
      <c r="H35" s="23"/>
    </row>
    <row r="36" customFormat="false" ht="15" hidden="false" customHeight="false" outlineLevel="0" collapsed="false">
      <c r="A36" s="15"/>
      <c r="B36" s="21"/>
      <c r="C36" s="21"/>
      <c r="D36" s="21"/>
      <c r="E36" s="18"/>
      <c r="F36" s="19"/>
      <c r="G36" s="20"/>
    </row>
    <row r="37" customFormat="false" ht="15" hidden="false" customHeight="false" outlineLevel="0" collapsed="false">
      <c r="A37" s="15"/>
      <c r="B37" s="21"/>
      <c r="C37" s="21"/>
      <c r="D37" s="21"/>
      <c r="E37" s="18"/>
      <c r="F37" s="19"/>
      <c r="G37" s="20"/>
    </row>
    <row r="38" customFormat="false" ht="15" hidden="false" customHeight="false" outlineLevel="0" collapsed="false">
      <c r="A38" s="15"/>
      <c r="B38" s="21"/>
      <c r="C38" s="21"/>
      <c r="D38" s="21"/>
      <c r="E38" s="18"/>
      <c r="F38" s="19"/>
      <c r="G38" s="20"/>
    </row>
    <row r="39" customFormat="false" ht="15" hidden="false" customHeight="false" outlineLevel="0" collapsed="false">
      <c r="A39" s="15"/>
      <c r="B39" s="21"/>
      <c r="C39" s="21"/>
      <c r="D39" s="21"/>
      <c r="E39" s="18"/>
      <c r="F39" s="19"/>
      <c r="G39" s="20"/>
    </row>
    <row r="40" customFormat="false" ht="15" hidden="false" customHeight="false" outlineLevel="0" collapsed="false">
      <c r="A40" s="15"/>
      <c r="B40" s="21"/>
      <c r="C40" s="21"/>
      <c r="D40" s="21"/>
      <c r="E40" s="24"/>
      <c r="F40" s="19"/>
      <c r="G40" s="20"/>
    </row>
    <row r="41" s="27" customFormat="true" ht="18" hidden="false" customHeight="true" outlineLevel="0" collapsed="false">
      <c r="A41" s="25" t="s">
        <v>26</v>
      </c>
      <c r="B41" s="25"/>
      <c r="C41" s="25"/>
      <c r="D41" s="25"/>
      <c r="E41" s="26" t="n">
        <f aca="false">SUM(F12:F40)/24</f>
        <v>1.4375</v>
      </c>
      <c r="G41" s="28"/>
    </row>
    <row r="42" s="31" customFormat="true" ht="28.5" hidden="false" customHeight="true" outlineLevel="0" collapsed="false">
      <c r="A42" s="29" t="s">
        <v>27</v>
      </c>
      <c r="B42" s="29"/>
      <c r="C42" s="29"/>
      <c r="D42" s="30"/>
      <c r="E42" s="30"/>
    </row>
    <row r="43" customFormat="false" ht="38.25" hidden="false" customHeight="true" outlineLevel="0" collapsed="false">
      <c r="A43" s="29"/>
      <c r="B43" s="29"/>
      <c r="C43" s="29"/>
      <c r="D43" s="29" t="s">
        <v>28</v>
      </c>
      <c r="E43" s="29"/>
      <c r="F43" s="4"/>
      <c r="G43" s="4"/>
    </row>
    <row r="44" s="36" customFormat="true" ht="57.75" hidden="false" customHeight="true" outlineLevel="0" collapsed="false">
      <c r="A44" s="32"/>
      <c r="B44" s="33"/>
      <c r="C44" s="34"/>
      <c r="D44" s="34"/>
      <c r="E44" s="34"/>
      <c r="F44" s="35"/>
      <c r="G44" s="35"/>
    </row>
    <row r="45" s="38" customFormat="true" ht="15" hidden="false" customHeight="true" outlineLevel="0" collapsed="false">
      <c r="A45" s="37" t="s">
        <v>29</v>
      </c>
      <c r="B45" s="37"/>
      <c r="D45" s="37" t="s">
        <v>30</v>
      </c>
      <c r="E45" s="37"/>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conditionalFormatting sqref="G12">
    <cfRule type="cellIs" priority="2" operator="equal" aboveAverage="0" equalAverage="0" bottom="0" percent="0" rank="0" text="" dxfId="0">
      <formula>0</formula>
    </cfRule>
    <cfRule type="cellIs" priority="3" operator="greaterThan" aboveAverage="0" equalAverage="0" bottom="0" percent="0" rank="0" text="" dxfId="1">
      <formula>0</formula>
    </cfRule>
  </conditionalFormatting>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language>en-US</dc:language>
  <cp:lastModifiedBy>Staben, Ines</cp:lastModifiedBy>
  <cp:lastPrinted>2015-04-10T07:30:30Z</cp:lastPrinted>
  <dcterms:modified xsi:type="dcterms:W3CDTF">2015-04-10T07:43:21Z</dcterms:modified>
  <cp:revision>0</cp:revision>
</cp:coreProperties>
</file>