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Z:\studium\schluesselqual\swe\METLAB-News\METLAB_News\Organisation\Aufwandserfassung\"/>
    </mc:Choice>
  </mc:AlternateContent>
  <bookViews>
    <workbookView xWindow="0" yWindow="0" windowWidth="27870" windowHeight="1279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1" i="1" l="1"/>
  <c r="C120" i="1"/>
  <c r="C111" i="1"/>
  <c r="C110" i="1"/>
  <c r="C109" i="1"/>
  <c r="C108" i="1"/>
  <c r="A121" i="1"/>
  <c r="A120" i="1"/>
  <c r="A119" i="1"/>
  <c r="A118" i="1"/>
  <c r="A117" i="1"/>
  <c r="A112" i="1"/>
  <c r="A111" i="1"/>
  <c r="A110" i="1"/>
  <c r="A109" i="1"/>
  <c r="A108" i="1"/>
  <c r="A99" i="1" l="1"/>
  <c r="A100" i="1"/>
  <c r="A101" i="1"/>
  <c r="A102" i="1"/>
  <c r="A103" i="1"/>
  <c r="B10" i="1"/>
  <c r="F117" i="1" l="1"/>
  <c r="F122" i="1" s="1"/>
  <c r="F99" i="1"/>
  <c r="F104" i="1" s="1"/>
  <c r="C112" i="1"/>
  <c r="C119" i="1"/>
  <c r="C118" i="1"/>
  <c r="C117" i="1"/>
  <c r="C104" i="1"/>
  <c r="C113" i="1" l="1"/>
  <c r="C122" i="1" s="1"/>
</calcChain>
</file>

<file path=xl/sharedStrings.xml><?xml version="1.0" encoding="utf-8"?>
<sst xmlns="http://schemas.openxmlformats.org/spreadsheetml/2006/main" count="89" uniqueCount="41">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</sst>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topLeftCell="A19" workbookViewId="0">
      <selection activeCell="H34" sqref="H34"/>
    </sheetView>
  </sheetViews>
  <sheetFormatPr baseColWidth="10" defaultRowHeight="15" x14ac:dyDescent="0.25"/>
  <cols>
    <col min="1" max="1" width="15.140625" customWidth="1"/>
    <col min="2" max="2" width="15.7109375" customWidth="1"/>
    <col min="3" max="3" width="14" customWidth="1"/>
    <col min="4" max="4" width="11.42578125" customWidth="1"/>
    <col min="5" max="5" width="13.85546875" customWidth="1"/>
    <col min="6" max="6" width="13.7109375" customWidth="1"/>
    <col min="7" max="7" width="11.42578125" customWidth="1"/>
    <col min="8" max="8" width="7.7109375" customWidth="1"/>
  </cols>
  <sheetData>
    <row r="1" spans="1:8" x14ac:dyDescent="0.25">
      <c r="A1" s="11" t="s">
        <v>0</v>
      </c>
      <c r="B1" s="11"/>
      <c r="C1" s="11"/>
      <c r="D1" s="11"/>
      <c r="E1" s="11"/>
      <c r="F1" s="11"/>
      <c r="G1" s="11"/>
    </row>
    <row r="2" spans="1:8" x14ac:dyDescent="0.25">
      <c r="A2" s="11"/>
      <c r="B2" s="11"/>
      <c r="C2" s="11"/>
      <c r="D2" s="11"/>
      <c r="E2" s="11"/>
      <c r="F2" s="11"/>
      <c r="G2" s="11"/>
    </row>
    <row r="4" spans="1:8" x14ac:dyDescent="0.25">
      <c r="A4" s="3" t="s">
        <v>25</v>
      </c>
      <c r="B4" s="4" t="s">
        <v>39</v>
      </c>
      <c r="D4" s="3" t="s">
        <v>5</v>
      </c>
      <c r="E4" s="3"/>
      <c r="F4" s="3"/>
    </row>
    <row r="5" spans="1:8" x14ac:dyDescent="0.25">
      <c r="D5" t="s">
        <v>6</v>
      </c>
      <c r="E5" t="s">
        <v>7</v>
      </c>
      <c r="F5" s="5" t="s">
        <v>12</v>
      </c>
      <c r="H5" s="5"/>
    </row>
    <row r="6" spans="1:8" x14ac:dyDescent="0.25">
      <c r="A6" s="1" t="s">
        <v>30</v>
      </c>
      <c r="B6">
        <v>1</v>
      </c>
      <c r="E6" t="s">
        <v>8</v>
      </c>
      <c r="F6" s="5" t="s">
        <v>13</v>
      </c>
      <c r="H6" s="5"/>
    </row>
    <row r="7" spans="1:8" x14ac:dyDescent="0.25">
      <c r="E7" t="s">
        <v>9</v>
      </c>
      <c r="F7" s="5" t="s">
        <v>14</v>
      </c>
      <c r="H7" s="5"/>
    </row>
    <row r="8" spans="1:8" x14ac:dyDescent="0.25">
      <c r="A8" s="12" t="s">
        <v>1</v>
      </c>
      <c r="B8" s="12"/>
      <c r="E8" t="s">
        <v>10</v>
      </c>
      <c r="F8" s="5" t="s">
        <v>15</v>
      </c>
      <c r="H8" s="5"/>
    </row>
    <row r="9" spans="1:8" x14ac:dyDescent="0.25">
      <c r="A9" t="s">
        <v>2</v>
      </c>
      <c r="B9" s="2">
        <v>43164</v>
      </c>
      <c r="E9" t="s">
        <v>11</v>
      </c>
      <c r="F9" s="5" t="s">
        <v>16</v>
      </c>
      <c r="H9" s="5"/>
    </row>
    <row r="10" spans="1:8" x14ac:dyDescent="0.25">
      <c r="A10" t="s">
        <v>3</v>
      </c>
      <c r="B10" s="2">
        <f>B9+6</f>
        <v>43170</v>
      </c>
      <c r="C10" s="5"/>
      <c r="D10" s="5"/>
    </row>
    <row r="12" spans="1:8" x14ac:dyDescent="0.25">
      <c r="A12" s="1" t="s">
        <v>21</v>
      </c>
      <c r="B12" s="13" t="s">
        <v>33</v>
      </c>
      <c r="C12" s="13"/>
      <c r="D12" s="1" t="s">
        <v>22</v>
      </c>
      <c r="E12" s="13" t="s">
        <v>4</v>
      </c>
      <c r="F12" s="13"/>
    </row>
    <row r="13" spans="1:8" x14ac:dyDescent="0.25">
      <c r="A13" s="10" t="s">
        <v>17</v>
      </c>
      <c r="B13" s="10"/>
      <c r="C13" s="10"/>
      <c r="D13" s="6" t="s">
        <v>18</v>
      </c>
      <c r="E13" s="6" t="s">
        <v>19</v>
      </c>
      <c r="F13" s="6" t="s">
        <v>20</v>
      </c>
    </row>
    <row r="14" spans="1:8" x14ac:dyDescent="0.25">
      <c r="A14" s="9"/>
      <c r="B14" s="9"/>
      <c r="C14" s="9"/>
      <c r="D14" s="7"/>
      <c r="E14" s="7"/>
      <c r="F14" s="7"/>
    </row>
    <row r="15" spans="1:8" x14ac:dyDescent="0.25">
      <c r="A15" s="9"/>
      <c r="B15" s="9"/>
      <c r="C15" s="9"/>
      <c r="D15" s="7"/>
      <c r="E15" s="7"/>
      <c r="F15" s="7"/>
    </row>
    <row r="16" spans="1:8" x14ac:dyDescent="0.25">
      <c r="A16" s="9"/>
      <c r="B16" s="9"/>
      <c r="C16" s="9"/>
      <c r="D16" s="7"/>
      <c r="E16" s="7"/>
      <c r="F16" s="7"/>
    </row>
    <row r="17" spans="1:6" x14ac:dyDescent="0.25">
      <c r="A17" s="9"/>
      <c r="B17" s="9"/>
      <c r="C17" s="9"/>
      <c r="D17" s="7"/>
      <c r="E17" s="7"/>
      <c r="F17" s="7"/>
    </row>
    <row r="18" spans="1:6" x14ac:dyDescent="0.25">
      <c r="A18" s="9"/>
      <c r="B18" s="9"/>
      <c r="C18" s="9"/>
      <c r="D18" s="7"/>
      <c r="E18" s="7"/>
      <c r="F18" s="7"/>
    </row>
    <row r="19" spans="1:6" x14ac:dyDescent="0.25">
      <c r="A19" s="9"/>
      <c r="B19" s="9"/>
      <c r="C19" s="9"/>
      <c r="D19" s="7"/>
      <c r="E19" s="7"/>
      <c r="F19" s="7"/>
    </row>
    <row r="20" spans="1:6" x14ac:dyDescent="0.25">
      <c r="A20" s="9"/>
      <c r="B20" s="9"/>
      <c r="C20" s="9"/>
      <c r="D20" s="7"/>
      <c r="E20" s="7"/>
      <c r="F20" s="7"/>
    </row>
    <row r="21" spans="1:6" x14ac:dyDescent="0.25">
      <c r="A21" s="9"/>
      <c r="B21" s="9"/>
      <c r="C21" s="9"/>
      <c r="D21" s="7"/>
      <c r="E21" s="7"/>
      <c r="F21" s="7"/>
    </row>
    <row r="22" spans="1:6" x14ac:dyDescent="0.25">
      <c r="A22" s="9"/>
      <c r="B22" s="9"/>
      <c r="C22" s="9"/>
      <c r="D22" s="7"/>
      <c r="E22" s="7"/>
      <c r="F22" s="7"/>
    </row>
    <row r="23" spans="1:6" x14ac:dyDescent="0.25">
      <c r="A23" s="9"/>
      <c r="B23" s="9"/>
      <c r="C23" s="9"/>
      <c r="D23" s="7"/>
      <c r="E23" s="7"/>
      <c r="F23" s="7"/>
    </row>
    <row r="24" spans="1:6" x14ac:dyDescent="0.25">
      <c r="A24" s="9"/>
      <c r="B24" s="9"/>
      <c r="C24" s="9"/>
      <c r="D24" s="7"/>
      <c r="E24" s="7"/>
      <c r="F24" s="7"/>
    </row>
    <row r="25" spans="1:6" x14ac:dyDescent="0.25">
      <c r="A25" s="9"/>
      <c r="B25" s="9"/>
      <c r="C25" s="9"/>
      <c r="D25" s="7"/>
      <c r="E25" s="7"/>
      <c r="F25" s="7"/>
    </row>
    <row r="26" spans="1:6" x14ac:dyDescent="0.25">
      <c r="A26" s="9"/>
      <c r="B26" s="9"/>
      <c r="C26" s="9"/>
      <c r="D26" s="7"/>
      <c r="E26" s="7"/>
      <c r="F26" s="7"/>
    </row>
    <row r="27" spans="1:6" x14ac:dyDescent="0.25">
      <c r="A27" s="9"/>
      <c r="B27" s="9"/>
      <c r="C27" s="9"/>
      <c r="D27" s="7"/>
      <c r="E27" s="7"/>
      <c r="F27" s="7"/>
    </row>
    <row r="28" spans="1:6" x14ac:dyDescent="0.25">
      <c r="A28" s="9"/>
      <c r="B28" s="9"/>
      <c r="C28" s="9"/>
      <c r="D28" s="7"/>
      <c r="E28" s="7"/>
      <c r="F28" s="7"/>
    </row>
    <row r="31" spans="1:6" x14ac:dyDescent="0.25">
      <c r="A31" s="1" t="s">
        <v>21</v>
      </c>
      <c r="B31" s="13" t="s">
        <v>34</v>
      </c>
      <c r="C31" s="13"/>
      <c r="D31" s="1" t="s">
        <v>22</v>
      </c>
      <c r="E31" s="13" t="s">
        <v>40</v>
      </c>
      <c r="F31" s="13"/>
    </row>
    <row r="32" spans="1:6" x14ac:dyDescent="0.25">
      <c r="A32" s="10" t="s">
        <v>17</v>
      </c>
      <c r="B32" s="10"/>
      <c r="C32" s="10"/>
      <c r="D32" s="6" t="s">
        <v>18</v>
      </c>
      <c r="E32" s="6" t="s">
        <v>19</v>
      </c>
      <c r="F32" s="6" t="s">
        <v>20</v>
      </c>
    </row>
    <row r="33" spans="1:6" x14ac:dyDescent="0.25">
      <c r="A33" s="9"/>
      <c r="B33" s="9"/>
      <c r="C33" s="9"/>
      <c r="D33" s="7"/>
      <c r="E33" s="7"/>
      <c r="F33" s="7"/>
    </row>
    <row r="34" spans="1:6" x14ac:dyDescent="0.25">
      <c r="A34" s="9"/>
      <c r="B34" s="9"/>
      <c r="C34" s="9"/>
      <c r="D34" s="7"/>
      <c r="E34" s="7"/>
      <c r="F34" s="7"/>
    </row>
    <row r="35" spans="1:6" x14ac:dyDescent="0.25">
      <c r="A35" s="9"/>
      <c r="B35" s="9"/>
      <c r="C35" s="9"/>
      <c r="D35" s="7"/>
      <c r="E35" s="7"/>
      <c r="F35" s="7"/>
    </row>
    <row r="36" spans="1:6" x14ac:dyDescent="0.25">
      <c r="A36" s="9"/>
      <c r="B36" s="9"/>
      <c r="C36" s="9"/>
      <c r="D36" s="7"/>
      <c r="E36" s="7"/>
      <c r="F36" s="7"/>
    </row>
    <row r="37" spans="1:6" x14ac:dyDescent="0.25">
      <c r="A37" s="9"/>
      <c r="B37" s="9"/>
      <c r="C37" s="9"/>
      <c r="D37" s="7"/>
      <c r="E37" s="7"/>
      <c r="F37" s="7"/>
    </row>
    <row r="38" spans="1:6" x14ac:dyDescent="0.25">
      <c r="A38" s="9"/>
      <c r="B38" s="9"/>
      <c r="C38" s="9"/>
      <c r="D38" s="7"/>
      <c r="E38" s="7"/>
      <c r="F38" s="7"/>
    </row>
    <row r="39" spans="1:6" x14ac:dyDescent="0.25">
      <c r="A39" s="9"/>
      <c r="B39" s="9"/>
      <c r="C39" s="9"/>
      <c r="D39" s="7"/>
      <c r="E39" s="7"/>
      <c r="F39" s="7"/>
    </row>
    <row r="40" spans="1:6" x14ac:dyDescent="0.25">
      <c r="A40" s="9"/>
      <c r="B40" s="9"/>
      <c r="C40" s="9"/>
      <c r="D40" s="7"/>
      <c r="E40" s="7"/>
      <c r="F40" s="7"/>
    </row>
    <row r="41" spans="1:6" x14ac:dyDescent="0.25">
      <c r="A41" s="9"/>
      <c r="B41" s="9"/>
      <c r="C41" s="9"/>
      <c r="D41" s="7"/>
      <c r="E41" s="7"/>
      <c r="F41" s="7"/>
    </row>
    <row r="42" spans="1:6" x14ac:dyDescent="0.25">
      <c r="A42" s="9"/>
      <c r="B42" s="9"/>
      <c r="C42" s="9"/>
      <c r="D42" s="7"/>
      <c r="E42" s="7"/>
      <c r="F42" s="7"/>
    </row>
    <row r="43" spans="1:6" x14ac:dyDescent="0.25">
      <c r="A43" s="9"/>
      <c r="B43" s="9"/>
      <c r="C43" s="9"/>
      <c r="D43" s="7"/>
      <c r="E43" s="7"/>
      <c r="F43" s="7"/>
    </row>
    <row r="44" spans="1:6" x14ac:dyDescent="0.25">
      <c r="A44" s="9"/>
      <c r="B44" s="9"/>
      <c r="C44" s="9"/>
      <c r="D44" s="7"/>
      <c r="E44" s="7"/>
      <c r="F44" s="7"/>
    </row>
    <row r="45" spans="1:6" x14ac:dyDescent="0.25">
      <c r="A45" s="9"/>
      <c r="B45" s="9"/>
      <c r="C45" s="9"/>
      <c r="D45" s="7"/>
      <c r="E45" s="7"/>
      <c r="F45" s="7"/>
    </row>
    <row r="48" spans="1:6" x14ac:dyDescent="0.25">
      <c r="A48" s="1" t="s">
        <v>21</v>
      </c>
      <c r="B48" s="13" t="s">
        <v>35</v>
      </c>
      <c r="C48" s="13"/>
      <c r="D48" s="1" t="s">
        <v>22</v>
      </c>
      <c r="E48" s="13" t="s">
        <v>23</v>
      </c>
      <c r="F48" s="13"/>
    </row>
    <row r="49" spans="1:6" x14ac:dyDescent="0.25">
      <c r="A49" s="10" t="s">
        <v>17</v>
      </c>
      <c r="B49" s="10"/>
      <c r="C49" s="10"/>
      <c r="D49" s="6" t="s">
        <v>18</v>
      </c>
      <c r="E49" s="6" t="s">
        <v>19</v>
      </c>
      <c r="F49" s="6" t="s">
        <v>20</v>
      </c>
    </row>
    <row r="50" spans="1:6" x14ac:dyDescent="0.25">
      <c r="A50" s="9"/>
      <c r="B50" s="9"/>
      <c r="C50" s="9"/>
      <c r="D50" s="7"/>
      <c r="E50" s="7"/>
      <c r="F50" s="7"/>
    </row>
    <row r="51" spans="1:6" x14ac:dyDescent="0.25">
      <c r="A51" s="9"/>
      <c r="B51" s="9"/>
      <c r="C51" s="9"/>
      <c r="D51" s="7"/>
      <c r="E51" s="7"/>
      <c r="F51" s="7"/>
    </row>
    <row r="52" spans="1:6" x14ac:dyDescent="0.25">
      <c r="A52" s="9"/>
      <c r="B52" s="9"/>
      <c r="C52" s="9"/>
      <c r="D52" s="7"/>
      <c r="E52" s="7"/>
      <c r="F52" s="7"/>
    </row>
    <row r="53" spans="1:6" x14ac:dyDescent="0.25">
      <c r="A53" s="9"/>
      <c r="B53" s="9"/>
      <c r="C53" s="9"/>
      <c r="D53" s="7"/>
      <c r="E53" s="7"/>
      <c r="F53" s="7"/>
    </row>
    <row r="54" spans="1:6" x14ac:dyDescent="0.25">
      <c r="A54" s="9"/>
      <c r="B54" s="9"/>
      <c r="C54" s="9"/>
      <c r="D54" s="7"/>
      <c r="E54" s="7"/>
      <c r="F54" s="7"/>
    </row>
    <row r="55" spans="1:6" x14ac:dyDescent="0.25">
      <c r="A55" s="9"/>
      <c r="B55" s="9"/>
      <c r="C55" s="9"/>
      <c r="D55" s="7"/>
      <c r="E55" s="7"/>
      <c r="F55" s="7"/>
    </row>
    <row r="56" spans="1:6" x14ac:dyDescent="0.25">
      <c r="A56" s="9"/>
      <c r="B56" s="9"/>
      <c r="C56" s="9"/>
      <c r="D56" s="7"/>
      <c r="E56" s="7"/>
      <c r="F56" s="7"/>
    </row>
    <row r="57" spans="1:6" x14ac:dyDescent="0.25">
      <c r="A57" s="9"/>
      <c r="B57" s="9"/>
      <c r="C57" s="9"/>
      <c r="D57" s="7"/>
      <c r="E57" s="7"/>
      <c r="F57" s="7"/>
    </row>
    <row r="58" spans="1:6" x14ac:dyDescent="0.25">
      <c r="A58" s="9"/>
      <c r="B58" s="9"/>
      <c r="C58" s="9"/>
      <c r="D58" s="7"/>
      <c r="E58" s="7"/>
      <c r="F58" s="7"/>
    </row>
    <row r="59" spans="1:6" x14ac:dyDescent="0.25">
      <c r="A59" s="9"/>
      <c r="B59" s="9"/>
      <c r="C59" s="9"/>
      <c r="D59" s="7"/>
      <c r="E59" s="7"/>
      <c r="F59" s="7"/>
    </row>
    <row r="60" spans="1:6" x14ac:dyDescent="0.25">
      <c r="A60" s="9"/>
      <c r="B60" s="9"/>
      <c r="C60" s="9"/>
      <c r="D60" s="7"/>
      <c r="E60" s="7"/>
      <c r="F60" s="7"/>
    </row>
    <row r="61" spans="1:6" x14ac:dyDescent="0.25">
      <c r="A61" s="9"/>
      <c r="B61" s="9"/>
      <c r="C61" s="9"/>
      <c r="D61" s="7"/>
      <c r="E61" s="7"/>
      <c r="F61" s="7"/>
    </row>
    <row r="62" spans="1:6" x14ac:dyDescent="0.25">
      <c r="A62" s="9"/>
      <c r="B62" s="9"/>
      <c r="C62" s="9"/>
      <c r="D62" s="7"/>
      <c r="E62" s="7"/>
      <c r="F62" s="7"/>
    </row>
    <row r="65" spans="1:6" x14ac:dyDescent="0.25">
      <c r="A65" s="1" t="s">
        <v>21</v>
      </c>
      <c r="B65" s="13" t="s">
        <v>36</v>
      </c>
      <c r="C65" s="13"/>
      <c r="D65" s="1" t="s">
        <v>22</v>
      </c>
      <c r="E65" s="13" t="s">
        <v>37</v>
      </c>
      <c r="F65" s="13"/>
    </row>
    <row r="66" spans="1:6" x14ac:dyDescent="0.25">
      <c r="A66" s="10" t="s">
        <v>17</v>
      </c>
      <c r="B66" s="10"/>
      <c r="C66" s="10"/>
      <c r="D66" s="6" t="s">
        <v>18</v>
      </c>
      <c r="E66" s="6" t="s">
        <v>19</v>
      </c>
      <c r="F66" s="6" t="s">
        <v>20</v>
      </c>
    </row>
    <row r="67" spans="1:6" x14ac:dyDescent="0.25">
      <c r="A67" s="9"/>
      <c r="B67" s="9"/>
      <c r="C67" s="9"/>
      <c r="D67" s="7"/>
      <c r="E67" s="7"/>
      <c r="F67" s="7"/>
    </row>
    <row r="68" spans="1:6" x14ac:dyDescent="0.25">
      <c r="A68" s="9"/>
      <c r="B68" s="9"/>
      <c r="C68" s="9"/>
      <c r="D68" s="7"/>
      <c r="E68" s="7"/>
      <c r="F68" s="7"/>
    </row>
    <row r="69" spans="1:6" x14ac:dyDescent="0.25">
      <c r="A69" s="9"/>
      <c r="B69" s="9"/>
      <c r="C69" s="9"/>
      <c r="D69" s="7"/>
      <c r="E69" s="7"/>
      <c r="F69" s="7"/>
    </row>
    <row r="70" spans="1:6" x14ac:dyDescent="0.25">
      <c r="A70" s="9"/>
      <c r="B70" s="9"/>
      <c r="C70" s="9"/>
      <c r="D70" s="7"/>
      <c r="E70" s="7"/>
      <c r="F70" s="7"/>
    </row>
    <row r="71" spans="1:6" x14ac:dyDescent="0.25">
      <c r="A71" s="9"/>
      <c r="B71" s="9"/>
      <c r="C71" s="9"/>
      <c r="D71" s="7"/>
      <c r="E71" s="7"/>
      <c r="F71" s="7"/>
    </row>
    <row r="72" spans="1:6" x14ac:dyDescent="0.25">
      <c r="A72" s="9"/>
      <c r="B72" s="9"/>
      <c r="C72" s="9"/>
      <c r="D72" s="7"/>
      <c r="E72" s="7"/>
      <c r="F72" s="7"/>
    </row>
    <row r="73" spans="1:6" x14ac:dyDescent="0.25">
      <c r="A73" s="9"/>
      <c r="B73" s="9"/>
      <c r="C73" s="9"/>
      <c r="D73" s="7"/>
      <c r="E73" s="7"/>
      <c r="F73" s="7"/>
    </row>
    <row r="74" spans="1:6" x14ac:dyDescent="0.25">
      <c r="A74" s="9"/>
      <c r="B74" s="9"/>
      <c r="C74" s="9"/>
      <c r="D74" s="7"/>
      <c r="E74" s="7"/>
      <c r="F74" s="7"/>
    </row>
    <row r="75" spans="1:6" x14ac:dyDescent="0.25">
      <c r="A75" s="9"/>
      <c r="B75" s="9"/>
      <c r="C75" s="9"/>
      <c r="D75" s="7"/>
      <c r="E75" s="7"/>
      <c r="F75" s="7"/>
    </row>
    <row r="76" spans="1:6" x14ac:dyDescent="0.25">
      <c r="A76" s="9"/>
      <c r="B76" s="9"/>
      <c r="C76" s="9"/>
      <c r="D76" s="7"/>
      <c r="E76" s="7"/>
      <c r="F76" s="7"/>
    </row>
    <row r="77" spans="1:6" x14ac:dyDescent="0.25">
      <c r="A77" s="9"/>
      <c r="B77" s="9"/>
      <c r="C77" s="9"/>
      <c r="D77" s="7"/>
      <c r="E77" s="7"/>
      <c r="F77" s="7"/>
    </row>
    <row r="78" spans="1:6" x14ac:dyDescent="0.25">
      <c r="A78" s="9"/>
      <c r="B78" s="9"/>
      <c r="C78" s="9"/>
      <c r="D78" s="7"/>
      <c r="E78" s="7"/>
      <c r="F78" s="7"/>
    </row>
    <row r="79" spans="1:6" x14ac:dyDescent="0.25">
      <c r="A79" s="9"/>
      <c r="B79" s="9"/>
      <c r="C79" s="9"/>
      <c r="D79" s="7"/>
      <c r="E79" s="7"/>
      <c r="F79" s="7"/>
    </row>
    <row r="81" spans="1:6" x14ac:dyDescent="0.25">
      <c r="A81" s="1" t="s">
        <v>21</v>
      </c>
      <c r="B81" s="13" t="s">
        <v>38</v>
      </c>
      <c r="C81" s="13"/>
      <c r="D81" s="1" t="s">
        <v>22</v>
      </c>
      <c r="E81" s="13" t="s">
        <v>24</v>
      </c>
      <c r="F81" s="13"/>
    </row>
    <row r="82" spans="1:6" x14ac:dyDescent="0.25">
      <c r="A82" s="10" t="s">
        <v>17</v>
      </c>
      <c r="B82" s="10"/>
      <c r="C82" s="10"/>
      <c r="D82" s="6" t="s">
        <v>18</v>
      </c>
      <c r="E82" s="6" t="s">
        <v>19</v>
      </c>
      <c r="F82" s="6" t="s">
        <v>20</v>
      </c>
    </row>
    <row r="83" spans="1:6" x14ac:dyDescent="0.25">
      <c r="A83" s="9"/>
      <c r="B83" s="9"/>
      <c r="C83" s="9"/>
      <c r="D83" s="7"/>
      <c r="E83" s="7"/>
      <c r="F83" s="7"/>
    </row>
    <row r="84" spans="1:6" x14ac:dyDescent="0.25">
      <c r="A84" s="9"/>
      <c r="B84" s="9"/>
      <c r="C84" s="9"/>
      <c r="D84" s="7"/>
      <c r="E84" s="7"/>
      <c r="F84" s="7"/>
    </row>
    <row r="85" spans="1:6" x14ac:dyDescent="0.25">
      <c r="A85" s="9"/>
      <c r="B85" s="9"/>
      <c r="C85" s="9"/>
      <c r="D85" s="7"/>
      <c r="E85" s="7"/>
      <c r="F85" s="7"/>
    </row>
    <row r="86" spans="1:6" x14ac:dyDescent="0.25">
      <c r="A86" s="9"/>
      <c r="B86" s="9"/>
      <c r="C86" s="9"/>
      <c r="D86" s="7"/>
      <c r="E86" s="7"/>
      <c r="F86" s="7"/>
    </row>
    <row r="87" spans="1:6" x14ac:dyDescent="0.25">
      <c r="A87" s="9"/>
      <c r="B87" s="9"/>
      <c r="C87" s="9"/>
      <c r="D87" s="7"/>
      <c r="E87" s="7"/>
      <c r="F87" s="7"/>
    </row>
    <row r="88" spans="1:6" x14ac:dyDescent="0.25">
      <c r="A88" s="9"/>
      <c r="B88" s="9"/>
      <c r="C88" s="9"/>
      <c r="D88" s="7"/>
      <c r="E88" s="7"/>
      <c r="F88" s="7"/>
    </row>
    <row r="89" spans="1:6" x14ac:dyDescent="0.25">
      <c r="A89" s="9"/>
      <c r="B89" s="9"/>
      <c r="C89" s="9"/>
      <c r="D89" s="7"/>
      <c r="E89" s="7"/>
      <c r="F89" s="7"/>
    </row>
    <row r="90" spans="1:6" x14ac:dyDescent="0.25">
      <c r="A90" s="9"/>
      <c r="B90" s="9"/>
      <c r="C90" s="9"/>
      <c r="D90" s="7"/>
      <c r="E90" s="7"/>
      <c r="F90" s="7"/>
    </row>
    <row r="91" spans="1:6" x14ac:dyDescent="0.25">
      <c r="A91" s="9"/>
      <c r="B91" s="9"/>
      <c r="C91" s="9"/>
      <c r="D91" s="7"/>
      <c r="E91" s="7"/>
      <c r="F91" s="7"/>
    </row>
    <row r="92" spans="1:6" x14ac:dyDescent="0.25">
      <c r="A92" s="9"/>
      <c r="B92" s="9"/>
      <c r="C92" s="9"/>
      <c r="D92" s="7"/>
      <c r="E92" s="7"/>
      <c r="F92" s="7"/>
    </row>
    <row r="93" spans="1:6" x14ac:dyDescent="0.25">
      <c r="A93" s="9"/>
      <c r="B93" s="9"/>
      <c r="C93" s="9"/>
      <c r="D93" s="7"/>
      <c r="E93" s="7"/>
      <c r="F93" s="7"/>
    </row>
    <row r="94" spans="1:6" x14ac:dyDescent="0.25">
      <c r="A94" s="9"/>
      <c r="B94" s="9"/>
      <c r="C94" s="9"/>
      <c r="D94" s="7"/>
      <c r="E94" s="7"/>
      <c r="F94" s="7"/>
    </row>
    <row r="95" spans="1:6" x14ac:dyDescent="0.25">
      <c r="A95" s="9"/>
      <c r="B95" s="9"/>
      <c r="C95" s="9"/>
      <c r="D95" s="7"/>
      <c r="E95" s="7"/>
      <c r="F95" s="7"/>
    </row>
    <row r="98" spans="1:6" x14ac:dyDescent="0.25">
      <c r="A98" s="12" t="s">
        <v>27</v>
      </c>
      <c r="B98" s="12"/>
      <c r="C98" s="12"/>
      <c r="D98" s="12"/>
    </row>
    <row r="99" spans="1:6" x14ac:dyDescent="0.25">
      <c r="A99" s="14" t="str">
        <f>B12</f>
        <v>Erik Hennig</v>
      </c>
      <c r="B99" s="14"/>
      <c r="C99">
        <v>0</v>
      </c>
      <c r="D99" t="s">
        <v>26</v>
      </c>
      <c r="E99" s="8" t="s">
        <v>31</v>
      </c>
      <c r="F99">
        <f>(B6-1)*F108</f>
        <v>0</v>
      </c>
    </row>
    <row r="100" spans="1:6" x14ac:dyDescent="0.25">
      <c r="A100" s="14" t="str">
        <f>B31</f>
        <v>Marco Rempfer</v>
      </c>
      <c r="B100" s="14"/>
      <c r="C100">
        <v>0</v>
      </c>
      <c r="D100" t="s">
        <v>26</v>
      </c>
      <c r="E100" s="8"/>
    </row>
    <row r="101" spans="1:6" x14ac:dyDescent="0.25">
      <c r="A101" s="14" t="str">
        <f>B48</f>
        <v>Benny Gerlach</v>
      </c>
      <c r="B101" s="14"/>
      <c r="C101">
        <v>0</v>
      </c>
      <c r="D101" t="s">
        <v>26</v>
      </c>
      <c r="E101" s="8"/>
    </row>
    <row r="102" spans="1:6" x14ac:dyDescent="0.25">
      <c r="A102" s="14" t="str">
        <f>B65</f>
        <v>Lukas Niedergriese</v>
      </c>
      <c r="B102" s="14"/>
      <c r="C102">
        <v>0</v>
      </c>
      <c r="D102" t="s">
        <v>26</v>
      </c>
      <c r="E102" s="8"/>
    </row>
    <row r="103" spans="1:6" x14ac:dyDescent="0.25">
      <c r="A103" s="14" t="str">
        <f>B81</f>
        <v>Tobias Reis</v>
      </c>
      <c r="B103" s="14"/>
      <c r="C103">
        <v>0</v>
      </c>
      <c r="D103" t="s">
        <v>26</v>
      </c>
      <c r="E103" s="8"/>
    </row>
    <row r="104" spans="1:6" x14ac:dyDescent="0.25">
      <c r="A104" s="14" t="s">
        <v>28</v>
      </c>
      <c r="B104" s="14"/>
      <c r="C104">
        <f>SUM(C99:C103)</f>
        <v>0</v>
      </c>
      <c r="D104" t="s">
        <v>26</v>
      </c>
      <c r="E104" s="8" t="s">
        <v>31</v>
      </c>
      <c r="F104">
        <f>F99*6</f>
        <v>0</v>
      </c>
    </row>
    <row r="107" spans="1:6" x14ac:dyDescent="0.25">
      <c r="A107" s="12" t="s">
        <v>29</v>
      </c>
      <c r="B107" s="12"/>
      <c r="C107" s="12"/>
      <c r="D107" s="12"/>
    </row>
    <row r="108" spans="1:6" x14ac:dyDescent="0.25">
      <c r="A108" s="14" t="str">
        <f>B12</f>
        <v>Erik Hennig</v>
      </c>
      <c r="B108" s="14"/>
      <c r="C108">
        <f>SUM(F14:F28)</f>
        <v>0</v>
      </c>
      <c r="D108" t="s">
        <v>26</v>
      </c>
      <c r="E108" t="s">
        <v>31</v>
      </c>
      <c r="F108">
        <v>10</v>
      </c>
    </row>
    <row r="109" spans="1:6" x14ac:dyDescent="0.25">
      <c r="A109" s="14" t="str">
        <f>B31</f>
        <v>Marco Rempfer</v>
      </c>
      <c r="B109" s="14"/>
      <c r="C109">
        <f>SUM(F33:F45)</f>
        <v>0</v>
      </c>
      <c r="D109" t="s">
        <v>26</v>
      </c>
    </row>
    <row r="110" spans="1:6" x14ac:dyDescent="0.25">
      <c r="A110" s="14" t="str">
        <f>B48</f>
        <v>Benny Gerlach</v>
      </c>
      <c r="B110" s="14"/>
      <c r="C110">
        <f>SUM(F50:F62)</f>
        <v>0</v>
      </c>
      <c r="D110" t="s">
        <v>26</v>
      </c>
    </row>
    <row r="111" spans="1:6" x14ac:dyDescent="0.25">
      <c r="A111" s="14" t="str">
        <f>B65</f>
        <v>Lukas Niedergriese</v>
      </c>
      <c r="B111" s="14"/>
      <c r="C111">
        <f>SUM(F67:F79)</f>
        <v>0</v>
      </c>
      <c r="D111" t="s">
        <v>26</v>
      </c>
    </row>
    <row r="112" spans="1:6" x14ac:dyDescent="0.25">
      <c r="A112" s="14" t="str">
        <f>B81</f>
        <v>Tobias Reis</v>
      </c>
      <c r="B112" s="14"/>
      <c r="C112">
        <f>SUM(F83:F95)</f>
        <v>0</v>
      </c>
      <c r="D112" t="s">
        <v>26</v>
      </c>
    </row>
    <row r="113" spans="1:6" x14ac:dyDescent="0.25">
      <c r="A113" s="14" t="s">
        <v>28</v>
      </c>
      <c r="B113" s="14"/>
      <c r="C113">
        <f>SUM(C108:C112)</f>
        <v>0</v>
      </c>
      <c r="D113" t="s">
        <v>26</v>
      </c>
      <c r="E113" t="s">
        <v>31</v>
      </c>
      <c r="F113">
        <v>60</v>
      </c>
    </row>
    <row r="116" spans="1:6" x14ac:dyDescent="0.25">
      <c r="A116" s="12" t="s">
        <v>32</v>
      </c>
      <c r="B116" s="12"/>
      <c r="C116" s="12"/>
      <c r="D116" s="12"/>
    </row>
    <row r="117" spans="1:6" x14ac:dyDescent="0.25">
      <c r="A117" s="14" t="str">
        <f>B12</f>
        <v>Erik Hennig</v>
      </c>
      <c r="B117" s="14"/>
      <c r="C117">
        <f t="shared" ref="C117:C122" si="0">C99+C108</f>
        <v>0</v>
      </c>
      <c r="D117" t="s">
        <v>26</v>
      </c>
      <c r="E117" t="s">
        <v>31</v>
      </c>
      <c r="F117">
        <f>B6*F108</f>
        <v>10</v>
      </c>
    </row>
    <row r="118" spans="1:6" x14ac:dyDescent="0.25">
      <c r="A118" s="14" t="str">
        <f>B31</f>
        <v>Marco Rempfer</v>
      </c>
      <c r="B118" s="14"/>
      <c r="C118">
        <f t="shared" si="0"/>
        <v>0</v>
      </c>
      <c r="D118" t="s">
        <v>26</v>
      </c>
    </row>
    <row r="119" spans="1:6" x14ac:dyDescent="0.25">
      <c r="A119" s="14" t="str">
        <f>B48</f>
        <v>Benny Gerlach</v>
      </c>
      <c r="B119" s="14"/>
      <c r="C119">
        <f t="shared" si="0"/>
        <v>0</v>
      </c>
      <c r="D119" t="s">
        <v>26</v>
      </c>
    </row>
    <row r="120" spans="1:6" x14ac:dyDescent="0.25">
      <c r="A120" s="14" t="str">
        <f>B65</f>
        <v>Lukas Niedergriese</v>
      </c>
      <c r="B120" s="14"/>
      <c r="C120">
        <f t="shared" si="0"/>
        <v>0</v>
      </c>
      <c r="D120" t="s">
        <v>26</v>
      </c>
    </row>
    <row r="121" spans="1:6" x14ac:dyDescent="0.25">
      <c r="A121" s="14" t="str">
        <f>B81</f>
        <v>Tobias Reis</v>
      </c>
      <c r="B121" s="14"/>
      <c r="C121">
        <f t="shared" si="0"/>
        <v>0</v>
      </c>
      <c r="D121" t="s">
        <v>26</v>
      </c>
    </row>
    <row r="122" spans="1:6" x14ac:dyDescent="0.25">
      <c r="A122" s="14" t="s">
        <v>28</v>
      </c>
      <c r="B122" s="14"/>
      <c r="C122">
        <f t="shared" si="0"/>
        <v>0</v>
      </c>
      <c r="D122" t="s">
        <v>26</v>
      </c>
      <c r="E122" t="s">
        <v>31</v>
      </c>
      <c r="F122">
        <f>F117*6</f>
        <v>60</v>
      </c>
    </row>
  </sheetData>
  <mergeCells count="105">
    <mergeCell ref="A119:B119"/>
    <mergeCell ref="A120:B120"/>
    <mergeCell ref="A121:B121"/>
    <mergeCell ref="A122:B122"/>
    <mergeCell ref="A111:B111"/>
    <mergeCell ref="A112:B112"/>
    <mergeCell ref="A113:B113"/>
    <mergeCell ref="A116:D116"/>
    <mergeCell ref="A117:B117"/>
    <mergeCell ref="A118:B118"/>
    <mergeCell ref="A104:B104"/>
    <mergeCell ref="A107:D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95:C95"/>
    <mergeCell ref="A98:D98"/>
    <mergeCell ref="A89:C89"/>
    <mergeCell ref="A90:C90"/>
    <mergeCell ref="A91:C91"/>
    <mergeCell ref="A92:C92"/>
    <mergeCell ref="A93:C93"/>
    <mergeCell ref="A94:C94"/>
    <mergeCell ref="A70:C70"/>
    <mergeCell ref="B81:C81"/>
    <mergeCell ref="E81:F81"/>
    <mergeCell ref="A86:C86"/>
    <mergeCell ref="A87:C87"/>
    <mergeCell ref="A88:C88"/>
    <mergeCell ref="A83:C83"/>
    <mergeCell ref="A84:C84"/>
    <mergeCell ref="A85:C85"/>
    <mergeCell ref="A27:C27"/>
    <mergeCell ref="B65:C65"/>
    <mergeCell ref="E65:F65"/>
    <mergeCell ref="A66:C66"/>
    <mergeCell ref="A67:C67"/>
    <mergeCell ref="A68:C68"/>
    <mergeCell ref="A69:C69"/>
    <mergeCell ref="A77:C77"/>
    <mergeCell ref="A78:C78"/>
    <mergeCell ref="A79:C79"/>
    <mergeCell ref="A82:C82"/>
    <mergeCell ref="A71:C71"/>
    <mergeCell ref="A72:C72"/>
    <mergeCell ref="A73:C73"/>
    <mergeCell ref="A74:C74"/>
    <mergeCell ref="A75:C75"/>
    <mergeCell ref="A76:C76"/>
    <mergeCell ref="A49:C49"/>
    <mergeCell ref="A39:C39"/>
    <mergeCell ref="A40:C40"/>
    <mergeCell ref="A41:C41"/>
    <mergeCell ref="A42:C42"/>
    <mergeCell ref="A43:C43"/>
    <mergeCell ref="A60:C60"/>
    <mergeCell ref="A61:C61"/>
    <mergeCell ref="A62:C62"/>
    <mergeCell ref="A56:C56"/>
    <mergeCell ref="A57:C57"/>
    <mergeCell ref="A58:C58"/>
    <mergeCell ref="A59:C59"/>
    <mergeCell ref="A50:C50"/>
    <mergeCell ref="A51:C51"/>
    <mergeCell ref="A52:C52"/>
    <mergeCell ref="A53:C53"/>
    <mergeCell ref="A54:C54"/>
    <mergeCell ref="A55:C55"/>
    <mergeCell ref="A36:C36"/>
    <mergeCell ref="A37:C37"/>
    <mergeCell ref="A38:C38"/>
    <mergeCell ref="B31:C31"/>
    <mergeCell ref="E31:F31"/>
    <mergeCell ref="A32:C32"/>
    <mergeCell ref="A44:C44"/>
    <mergeCell ref="A45:C45"/>
    <mergeCell ref="B48:C48"/>
    <mergeCell ref="E48:F48"/>
    <mergeCell ref="A28:C28"/>
    <mergeCell ref="A25:C25"/>
    <mergeCell ref="A26:C26"/>
    <mergeCell ref="A22:C22"/>
    <mergeCell ref="A23:C23"/>
    <mergeCell ref="A24:C24"/>
    <mergeCell ref="A33:C33"/>
    <mergeCell ref="A34:C34"/>
    <mergeCell ref="A35:C35"/>
    <mergeCell ref="A19:C19"/>
    <mergeCell ref="A20:C20"/>
    <mergeCell ref="A21:C21"/>
    <mergeCell ref="A16:C16"/>
    <mergeCell ref="A17:C17"/>
    <mergeCell ref="A18:C18"/>
    <mergeCell ref="A14:C14"/>
    <mergeCell ref="A13:C13"/>
    <mergeCell ref="A1:G2"/>
    <mergeCell ref="A8:B8"/>
    <mergeCell ref="E12:F12"/>
    <mergeCell ref="B12:C12"/>
    <mergeCell ref="A15:C15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cp:lastPrinted>2016-03-07T14:57:47Z</cp:lastPrinted>
  <dcterms:created xsi:type="dcterms:W3CDTF">2016-03-07T14:57:40Z</dcterms:created>
  <dcterms:modified xsi:type="dcterms:W3CDTF">2018-03-05T13:51:32Z</dcterms:modified>
</cp:coreProperties>
</file>