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8" i="1"/>
  <c r="F17" i="1"/>
  <c r="F7" i="1"/>
  <c r="F16" i="1"/>
  <c r="F15" i="1" l="1"/>
  <c r="F14" i="1"/>
  <c r="F13" i="1"/>
  <c r="F6" i="1"/>
  <c r="F5" i="1"/>
</calcChain>
</file>

<file path=xl/sharedStrings.xml><?xml version="1.0" encoding="utf-8"?>
<sst xmlns="http://schemas.openxmlformats.org/spreadsheetml/2006/main" count="60" uniqueCount="60">
  <si>
    <t>Risikotyp</t>
  </si>
  <si>
    <t>Nr.</t>
  </si>
  <si>
    <t>Risikobeschreibung</t>
  </si>
  <si>
    <t>Behandlung / Kontrolle</t>
  </si>
  <si>
    <t>Standardrisiken</t>
  </si>
  <si>
    <t>Ressourcen</t>
  </si>
  <si>
    <t>Projektbezogene Risiken</t>
  </si>
  <si>
    <t>Kunde</t>
  </si>
  <si>
    <t>Kommunikation</t>
  </si>
  <si>
    <t>Ausfall von einem Kommilitonen (Krankheit, Exmatrikulation)</t>
  </si>
  <si>
    <t>Wahr-
scheinlichkeit</t>
  </si>
  <si>
    <t>Aus-
wirkung</t>
  </si>
  <si>
    <t>Regelmäßige Meetings und Reviews</t>
  </si>
  <si>
    <t>Fehlende Absprache, Missverständnise bei Aufgaben</t>
  </si>
  <si>
    <t>Kunde möchte ungeplante Änderung, Erweiterung</t>
  </si>
  <si>
    <t>Unterschätzung der zugeteilten Rolle</t>
  </si>
  <si>
    <t>Bei Problemen frühzeitig Projektleiter kontaktieren</t>
  </si>
  <si>
    <t>Fehleinschätzung im Zeitmanagement</t>
  </si>
  <si>
    <t>Zeit</t>
  </si>
  <si>
    <t>Erstellung und konsequente Einhaltung eines Zeitplans</t>
  </si>
  <si>
    <t>Gegenseitige Unterstützung</t>
  </si>
  <si>
    <t>Risikoanalyse METLAB-Projekt</t>
  </si>
  <si>
    <t>Aufgabenverteilung</t>
  </si>
  <si>
    <t>Bewertung</t>
  </si>
  <si>
    <t>gering</t>
  </si>
  <si>
    <t>Risikobewertung</t>
  </si>
  <si>
    <t>mittleres Risiko</t>
  </si>
  <si>
    <t>hohes Risiko</t>
  </si>
  <si>
    <t>Beschreibung der Werte</t>
  </si>
  <si>
    <t>kein Risiko</t>
  </si>
  <si>
    <t>Inkompatibilität</t>
  </si>
  <si>
    <t>Inkompatibilität von Frameworks</t>
  </si>
  <si>
    <t>Nicht auf ein einzelnes Framework fixieren</t>
  </si>
  <si>
    <t>Regelmäßige Rücksprache mit dem Kunden, Festlegungsverträge</t>
  </si>
  <si>
    <t>Konfliktsituationen</t>
  </si>
  <si>
    <t>Auseinandersetzungen zwischen Teammitgliedern</t>
  </si>
  <si>
    <t>Konflikte werden in der Gruppe gelöst. Konstruktive Meetings</t>
  </si>
  <si>
    <t>Belastung</t>
  </si>
  <si>
    <t>Kurzzeitige Überbelastung durch andere Projekte, Vorlesungen, etc.</t>
  </si>
  <si>
    <t>Vorrausschauende Planung, Rücksprache mit anderen Dozenten</t>
  </si>
  <si>
    <t>Technik</t>
  </si>
  <si>
    <t>Redundante Resourcenverwaltung</t>
  </si>
  <si>
    <t>Ausfall von Werkzeugen, technischen Hilfsmittel</t>
  </si>
  <si>
    <t>Methodik</t>
  </si>
  <si>
    <t>Falsch angewendete Methodik zur Lösung einer Aufgabe</t>
  </si>
  <si>
    <t>Besprechung im Vorab der angewendeten Methodiken</t>
  </si>
  <si>
    <t>sehr unwahrscheinlich</t>
  </si>
  <si>
    <t>unwahrscheinlich</t>
  </si>
  <si>
    <t>wahrscheinlich (50/50)</t>
  </si>
  <si>
    <t>sehr wahrscheinlich</t>
  </si>
  <si>
    <t>äußerst wahrscheinlich</t>
  </si>
  <si>
    <t>Wahrscheinlichkeitsfaktoren</t>
  </si>
  <si>
    <t>Auswirkungsfaktoren</t>
  </si>
  <si>
    <t>vernachlässigbar</t>
  </si>
  <si>
    <t>mittelmäßig</t>
  </si>
  <si>
    <t>kritisch</t>
  </si>
  <si>
    <t>katastrophal</t>
  </si>
  <si>
    <t>1 - 8</t>
  </si>
  <si>
    <t>9 - 17</t>
  </si>
  <si>
    <t>18 - 25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</si>
</sst>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2EC7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72EC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F7" sqref="F7"/>
    </sheetView>
  </sheetViews>
  <sheetFormatPr baseColWidth="10" defaultColWidth="9.109375" defaultRowHeight="14.4" x14ac:dyDescent="0.3"/>
  <cols>
    <col min="1" max="1" width="0.88671875" customWidth="1"/>
    <col min="2" max="2" width="6.33203125" customWidth="1"/>
    <col min="3" max="3" width="19.6640625" customWidth="1"/>
    <col min="4" max="4" width="13.33203125" bestFit="1" customWidth="1"/>
    <col min="5" max="5" width="11.44140625" bestFit="1" customWidth="1"/>
    <col min="6" max="6" width="10.6640625" bestFit="1" customWidth="1"/>
    <col min="7" max="7" width="56" bestFit="1" customWidth="1"/>
    <col min="8" max="8" width="53.5546875" bestFit="1" customWidth="1"/>
    <col min="10" max="10" width="16.109375" bestFit="1" customWidth="1"/>
    <col min="11" max="11" width="19.77734375" bestFit="1" customWidth="1"/>
  </cols>
  <sheetData>
    <row r="1" spans="2:11" ht="4.5" customHeight="1" x14ac:dyDescent="0.3"/>
    <row r="2" spans="2:11" ht="54.75" customHeight="1" x14ac:dyDescent="0.3">
      <c r="B2" s="8" t="s">
        <v>21</v>
      </c>
    </row>
    <row r="3" spans="2:11" ht="28.8" x14ac:dyDescent="0.3">
      <c r="B3" s="15" t="s">
        <v>1</v>
      </c>
      <c r="C3" s="15" t="s">
        <v>0</v>
      </c>
      <c r="D3" s="16" t="s">
        <v>10</v>
      </c>
      <c r="E3" s="16" t="s">
        <v>11</v>
      </c>
      <c r="F3" s="15" t="s">
        <v>23</v>
      </c>
      <c r="G3" s="15" t="s">
        <v>2</v>
      </c>
      <c r="H3" s="15" t="s">
        <v>3</v>
      </c>
      <c r="I3" s="11"/>
      <c r="J3" s="17" t="s">
        <v>28</v>
      </c>
      <c r="K3" s="10"/>
    </row>
    <row r="4" spans="2:11" x14ac:dyDescent="0.3">
      <c r="B4" s="21" t="s">
        <v>4</v>
      </c>
      <c r="C4" s="4"/>
      <c r="D4" s="5"/>
      <c r="E4" s="5"/>
      <c r="F4" s="5"/>
      <c r="G4" s="5"/>
      <c r="H4" s="6"/>
      <c r="J4" s="21" t="s">
        <v>51</v>
      </c>
      <c r="K4" s="6"/>
    </row>
    <row r="5" spans="2:11" x14ac:dyDescent="0.3">
      <c r="B5" s="3">
        <v>1</v>
      </c>
      <c r="C5" s="20" t="s">
        <v>5</v>
      </c>
      <c r="D5" s="1">
        <v>2</v>
      </c>
      <c r="E5" s="1">
        <v>5</v>
      </c>
      <c r="F5" s="18">
        <f>D5*E5</f>
        <v>10</v>
      </c>
      <c r="G5" s="2" t="s">
        <v>9</v>
      </c>
      <c r="H5" s="2" t="s">
        <v>20</v>
      </c>
      <c r="J5" s="1">
        <v>1</v>
      </c>
      <c r="K5" s="1" t="s">
        <v>46</v>
      </c>
    </row>
    <row r="6" spans="2:11" x14ac:dyDescent="0.3">
      <c r="B6" s="3">
        <v>2</v>
      </c>
      <c r="C6" s="20" t="s">
        <v>18</v>
      </c>
      <c r="D6" s="1">
        <v>3</v>
      </c>
      <c r="E6" s="1">
        <v>3</v>
      </c>
      <c r="F6" s="18">
        <f t="shared" ref="F6:F8" si="0">D6*E6</f>
        <v>9</v>
      </c>
      <c r="G6" s="2" t="s">
        <v>17</v>
      </c>
      <c r="H6" s="2" t="s">
        <v>19</v>
      </c>
      <c r="J6" s="1">
        <v>2</v>
      </c>
      <c r="K6" s="1" t="s">
        <v>47</v>
      </c>
    </row>
    <row r="7" spans="2:11" x14ac:dyDescent="0.3">
      <c r="B7" s="3">
        <v>3</v>
      </c>
      <c r="C7" s="20" t="s">
        <v>34</v>
      </c>
      <c r="D7" s="1">
        <v>1</v>
      </c>
      <c r="E7" s="1">
        <v>3</v>
      </c>
      <c r="F7" s="18">
        <f t="shared" si="0"/>
        <v>3</v>
      </c>
      <c r="G7" s="2" t="s">
        <v>35</v>
      </c>
      <c r="H7" s="23" t="s">
        <v>36</v>
      </c>
      <c r="J7" s="1">
        <v>3</v>
      </c>
      <c r="K7" s="1" t="s">
        <v>48</v>
      </c>
    </row>
    <row r="8" spans="2:11" x14ac:dyDescent="0.3">
      <c r="B8" s="3">
        <v>4</v>
      </c>
      <c r="C8" s="20" t="s">
        <v>40</v>
      </c>
      <c r="D8" s="1">
        <v>2</v>
      </c>
      <c r="E8" s="1">
        <v>3</v>
      </c>
      <c r="F8" s="18">
        <f t="shared" si="0"/>
        <v>6</v>
      </c>
      <c r="G8" s="2" t="s">
        <v>42</v>
      </c>
      <c r="H8" s="2" t="s">
        <v>41</v>
      </c>
      <c r="J8" s="1">
        <v>4</v>
      </c>
      <c r="K8" s="1" t="s">
        <v>49</v>
      </c>
    </row>
    <row r="9" spans="2:11" x14ac:dyDescent="0.3">
      <c r="B9" s="3">
        <v>5</v>
      </c>
      <c r="C9" s="20"/>
      <c r="D9" s="1"/>
      <c r="E9" s="1"/>
      <c r="F9" s="18"/>
      <c r="G9" s="2"/>
      <c r="H9" s="2"/>
      <c r="J9" s="1">
        <v>5</v>
      </c>
      <c r="K9" s="1" t="s">
        <v>50</v>
      </c>
    </row>
    <row r="10" spans="2:11" x14ac:dyDescent="0.3">
      <c r="B10" s="3">
        <v>6</v>
      </c>
      <c r="C10" s="20"/>
      <c r="D10" s="1"/>
      <c r="E10" s="1"/>
      <c r="F10" s="18"/>
      <c r="G10" s="2"/>
      <c r="H10" s="2"/>
      <c r="J10" s="21" t="s">
        <v>52</v>
      </c>
      <c r="K10" s="6"/>
    </row>
    <row r="11" spans="2:11" x14ac:dyDescent="0.3">
      <c r="B11" s="3">
        <v>7</v>
      </c>
      <c r="C11" s="20"/>
      <c r="D11" s="1"/>
      <c r="E11" s="1"/>
      <c r="F11" s="18"/>
      <c r="G11" s="2"/>
      <c r="H11" s="2"/>
      <c r="J11" s="1">
        <v>1</v>
      </c>
      <c r="K11" s="1" t="s">
        <v>53</v>
      </c>
    </row>
    <row r="12" spans="2:11" x14ac:dyDescent="0.3">
      <c r="B12" s="22" t="s">
        <v>6</v>
      </c>
      <c r="C12" s="5"/>
      <c r="D12" s="7"/>
      <c r="E12" s="7"/>
      <c r="F12" s="19"/>
      <c r="G12" s="5"/>
      <c r="H12" s="6"/>
      <c r="J12" s="1">
        <v>2</v>
      </c>
      <c r="K12" s="1" t="s">
        <v>24</v>
      </c>
    </row>
    <row r="13" spans="2:11" x14ac:dyDescent="0.3">
      <c r="B13" s="3">
        <v>8</v>
      </c>
      <c r="C13" s="20" t="s">
        <v>7</v>
      </c>
      <c r="D13" s="1">
        <v>3</v>
      </c>
      <c r="E13" s="1">
        <v>4</v>
      </c>
      <c r="F13" s="18">
        <f t="shared" ref="F13:F18" si="1">D13*E13</f>
        <v>12</v>
      </c>
      <c r="G13" s="2" t="s">
        <v>14</v>
      </c>
      <c r="H13" s="2" t="s">
        <v>33</v>
      </c>
      <c r="J13" s="1">
        <v>3</v>
      </c>
      <c r="K13" s="1" t="s">
        <v>54</v>
      </c>
    </row>
    <row r="14" spans="2:11" x14ac:dyDescent="0.3">
      <c r="B14" s="3">
        <v>9</v>
      </c>
      <c r="C14" s="20" t="s">
        <v>8</v>
      </c>
      <c r="D14" s="1">
        <v>2</v>
      </c>
      <c r="E14" s="1">
        <v>3</v>
      </c>
      <c r="F14" s="18">
        <f t="shared" si="1"/>
        <v>6</v>
      </c>
      <c r="G14" s="2" t="s">
        <v>13</v>
      </c>
      <c r="H14" s="2" t="s">
        <v>12</v>
      </c>
      <c r="J14" s="1">
        <v>4</v>
      </c>
      <c r="K14" s="1" t="s">
        <v>55</v>
      </c>
    </row>
    <row r="15" spans="2:11" x14ac:dyDescent="0.3">
      <c r="B15" s="3">
        <v>10</v>
      </c>
      <c r="C15" s="20" t="s">
        <v>22</v>
      </c>
      <c r="D15" s="1">
        <v>2</v>
      </c>
      <c r="E15" s="1">
        <v>4</v>
      </c>
      <c r="F15" s="18">
        <f t="shared" si="1"/>
        <v>8</v>
      </c>
      <c r="G15" s="2" t="s">
        <v>15</v>
      </c>
      <c r="H15" s="2" t="s">
        <v>16</v>
      </c>
      <c r="J15" s="1">
        <v>5</v>
      </c>
      <c r="K15" s="1" t="s">
        <v>56</v>
      </c>
    </row>
    <row r="16" spans="2:11" x14ac:dyDescent="0.3">
      <c r="B16" s="3">
        <v>11</v>
      </c>
      <c r="C16" s="20" t="s">
        <v>30</v>
      </c>
      <c r="D16" s="1">
        <v>3</v>
      </c>
      <c r="E16" s="1">
        <v>2</v>
      </c>
      <c r="F16" s="18">
        <f t="shared" si="1"/>
        <v>6</v>
      </c>
      <c r="G16" s="2" t="s">
        <v>31</v>
      </c>
      <c r="H16" s="2" t="s">
        <v>32</v>
      </c>
      <c r="J16" s="21" t="s">
        <v>25</v>
      </c>
      <c r="K16" s="9"/>
    </row>
    <row r="17" spans="2:11" x14ac:dyDescent="0.3">
      <c r="B17" s="3">
        <v>12</v>
      </c>
      <c r="C17" s="20" t="s">
        <v>37</v>
      </c>
      <c r="D17" s="1">
        <v>5</v>
      </c>
      <c r="E17" s="1">
        <v>3</v>
      </c>
      <c r="F17" s="18">
        <f t="shared" si="1"/>
        <v>15</v>
      </c>
      <c r="G17" s="2" t="s">
        <v>38</v>
      </c>
      <c r="H17" s="2" t="s">
        <v>39</v>
      </c>
      <c r="J17" s="24" t="s">
        <v>57</v>
      </c>
      <c r="K17" s="14" t="s">
        <v>29</v>
      </c>
    </row>
    <row r="18" spans="2:11" x14ac:dyDescent="0.3">
      <c r="B18" s="3">
        <v>13</v>
      </c>
      <c r="C18" s="20" t="s">
        <v>43</v>
      </c>
      <c r="D18" s="1">
        <v>2</v>
      </c>
      <c r="E18" s="1">
        <v>3</v>
      </c>
      <c r="F18" s="18">
        <f t="shared" si="1"/>
        <v>6</v>
      </c>
      <c r="G18" s="2" t="s">
        <v>44</v>
      </c>
      <c r="H18" s="2" t="s">
        <v>45</v>
      </c>
      <c r="J18" s="24" t="s">
        <v>58</v>
      </c>
      <c r="K18" s="13" t="s">
        <v>26</v>
      </c>
    </row>
    <row r="19" spans="2:11" x14ac:dyDescent="0.3">
      <c r="B19" s="3">
        <v>14</v>
      </c>
      <c r="C19" s="20"/>
      <c r="D19" s="1"/>
      <c r="E19" s="1"/>
      <c r="F19" s="18"/>
      <c r="G19" s="2"/>
      <c r="H19" s="2"/>
      <c r="J19" s="24" t="s">
        <v>59</v>
      </c>
      <c r="K19" s="12" t="s">
        <v>27</v>
      </c>
    </row>
    <row r="20" spans="2:11" x14ac:dyDescent="0.3">
      <c r="B20" s="3">
        <v>15</v>
      </c>
      <c r="C20" s="20"/>
      <c r="D20" s="1"/>
      <c r="E20" s="1"/>
      <c r="F20" s="18"/>
      <c r="G20" s="2"/>
      <c r="H20" s="2"/>
    </row>
  </sheetData>
  <conditionalFormatting sqref="F5:F11">
    <cfRule type="cellIs" dxfId="5" priority="6" operator="between">
      <formula>1</formula>
      <formula>8</formula>
    </cfRule>
    <cfRule type="cellIs" dxfId="4" priority="5" operator="between">
      <formula>9</formula>
      <formula>17</formula>
    </cfRule>
    <cfRule type="cellIs" dxfId="3" priority="4" operator="between">
      <formula>18</formula>
      <formula>25</formula>
    </cfRule>
  </conditionalFormatting>
  <conditionalFormatting sqref="F13:F20">
    <cfRule type="cellIs" dxfId="2" priority="1" operator="between">
      <formula>18</formula>
      <formula>25</formula>
    </cfRule>
    <cfRule type="cellIs" dxfId="1" priority="2" operator="between">
      <formula>9</formula>
      <formula>17</formula>
    </cfRule>
    <cfRule type="cellIs" dxfId="0" priority="3" operator="between">
      <formula>1</formula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2018-03-07T15:30:10Z</dcterms:modified>
</cp:coreProperties>
</file>