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co\Documents\GitHub\METLAB_News\Organisation\Aufwandserfassung\Marco\"/>
    </mc:Choice>
  </mc:AlternateContent>
  <xr:revisionPtr revIDLastSave="0" documentId="13_ncr:1_{5DCD315A-79F4-4194-9701-881E168C2189}" xr6:coauthVersionLast="28" xr6:coauthVersionMax="28" xr10:uidLastSave="{00000000-0000-0000-0000-000000000000}"/>
  <bookViews>
    <workbookView xWindow="0" yWindow="0" windowWidth="27870" windowHeight="127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<sst xmlns="http://schemas.openxmlformats.org/spreadsheetml/2006/main" count="42" uniqueCount="34">
  <si>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</si>
  <si>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</si>
  <si>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</si>
  <si>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</si>
  <si>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</si>
  <si>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</si>
  <si>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</si>
  <si>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</si>
  <si>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</si>
  <si>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</si>
  <si>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</si>
  <si>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</si>
  <si>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</si>
  <si>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</si>
  <si>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</si>
  <si>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</si>
  <si>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</si>
  <si>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</si>
  <si>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</si>
  <si>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</si>
  <si>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</si>
  <si>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</si>
  <si>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</si>
  <si>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</si>
  <si>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</si>
  <si>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</si>
  <si>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</si>
  <si>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</si>
  <si>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Marco Rempfer</t>
  </si>
  <si>
    <t>Initiales Kundengespräch</t>
  </si>
  <si>
    <t>Recherche von Franworks und Tools*</t>
  </si>
  <si>
    <t>Erarbeitung der notwendigen Softwarekomponenten*</t>
  </si>
  <si>
    <t>*läuft noch oder wird iterativ durchgeführt</t>
  </si>
  <si>
    <t>Diskussionen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</si>
</sst>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0" workbookViewId="0">
      <selection activeCell="G15" sqref="G15"/>
    </sheetView>
  </sheetViews>
  <sheetFormatPr baseColWidth="10" defaultColWidth="10.7109375" defaultRowHeight="15" x14ac:dyDescent="0.25"/>
  <cols>
    <col min="2" max="2" width="13.140625" customWidth="1"/>
    <col min="3" max="3" width="26.85546875" customWidth="1"/>
    <col min="4" max="4" width="13" customWidth="1"/>
    <col min="5" max="5" width="14.5703125" customWidth="1"/>
    <col min="6" max="6" width="13.85546875" customWidth="1"/>
    <col min="7" max="7" width="12.28515625" customWidth="1"/>
    <col min="8" max="8" width="39.42578125" bestFit="1" customWidth="1"/>
  </cols>
  <sheetData>
    <row r="1" spans="1:8" x14ac:dyDescent="0.25">
      <c r="A1" s="16" t="s">
        <v>0</v>
      </c>
      <c r="B1" s="17"/>
      <c r="C1" s="17"/>
      <c r="D1" s="17"/>
      <c r="E1" s="17"/>
      <c r="F1" s="17"/>
      <c r="G1" s="17"/>
    </row>
    <row r="2" spans="1:8" x14ac:dyDescent="0.25">
      <c r="A2" s="17"/>
      <c r="B2" s="17"/>
      <c r="C2" s="17"/>
      <c r="D2" s="17"/>
      <c r="E2" s="17"/>
      <c r="F2" s="17"/>
      <c r="G2" s="17"/>
    </row>
    <row r="4" spans="1:8" x14ac:dyDescent="0.25">
      <c r="A4" s="11" t="s">
        <v>1</v>
      </c>
      <c r="B4" s="11"/>
      <c r="D4" s="11" t="s">
        <v>4</v>
      </c>
      <c r="E4" s="11"/>
      <c r="F4" s="11"/>
    </row>
    <row r="5" spans="1:8" x14ac:dyDescent="0.25">
      <c r="A5" t="s">
        <v>2</v>
      </c>
      <c r="B5" s="2">
        <f ca="1">TODAY()-6</f>
        <v>43162</v>
      </c>
      <c r="D5" t="s">
        <v>5</v>
      </c>
      <c r="E5" t="s">
        <v>6</v>
      </c>
      <c r="F5" s="10" t="s">
        <v>11</v>
      </c>
      <c r="G5" s="10"/>
    </row>
    <row r="6" spans="1:8" x14ac:dyDescent="0.25">
      <c r="A6" t="s">
        <v>3</v>
      </c>
      <c r="B6" s="2">
        <f ca="1">TODAY()</f>
        <v>43168</v>
      </c>
      <c r="E6" t="s">
        <v>7</v>
      </c>
      <c r="F6" s="10" t="s">
        <v>12</v>
      </c>
      <c r="G6" s="10"/>
    </row>
    <row r="7" spans="1:8" x14ac:dyDescent="0.25">
      <c r="E7" t="s">
        <v>8</v>
      </c>
      <c r="F7" s="10" t="s">
        <v>13</v>
      </c>
      <c r="G7" s="10"/>
    </row>
    <row r="8" spans="1:8" x14ac:dyDescent="0.25">
      <c r="A8" s="11" t="s">
        <v>16</v>
      </c>
      <c r="B8" s="11"/>
      <c r="E8" t="s">
        <v>9</v>
      </c>
      <c r="F8" s="10" t="s">
        <v>14</v>
      </c>
      <c r="G8" s="10"/>
    </row>
    <row r="9" spans="1:8" x14ac:dyDescent="0.25">
      <c r="A9" s="10" t="s">
        <v>28</v>
      </c>
      <c r="B9" s="10"/>
      <c r="E9" t="s">
        <v>10</v>
      </c>
      <c r="F9" s="10" t="s">
        <v>15</v>
      </c>
      <c r="G9" s="10"/>
    </row>
    <row r="11" spans="1:8" x14ac:dyDescent="0.25">
      <c r="A11" s="12" t="s">
        <v>17</v>
      </c>
      <c r="B11" s="12"/>
      <c r="C11" s="12"/>
      <c r="D11" s="3" t="s">
        <v>18</v>
      </c>
      <c r="E11" s="3" t="s">
        <v>19</v>
      </c>
      <c r="F11" s="3" t="s">
        <v>20</v>
      </c>
      <c r="G11" s="4"/>
    </row>
    <row r="12" spans="1:8" x14ac:dyDescent="0.25">
      <c r="A12" s="9" t="s">
        <v>29</v>
      </c>
      <c r="B12" s="9"/>
      <c r="C12" s="9"/>
      <c r="D12" s="5" t="s">
        <v>8</v>
      </c>
      <c r="E12" s="5" t="s">
        <v>8</v>
      </c>
      <c r="F12" s="5">
        <v>2</v>
      </c>
      <c r="H12" t="s">
        <v>32</v>
      </c>
    </row>
    <row r="13" spans="1:8" x14ac:dyDescent="0.25">
      <c r="A13" s="13" t="s">
        <v>31</v>
      </c>
      <c r="B13" s="14"/>
      <c r="C13" s="15"/>
      <c r="D13" s="5" t="s">
        <v>8</v>
      </c>
      <c r="E13" s="5" t="s">
        <v>8</v>
      </c>
      <c r="F13" s="5">
        <v>3</v>
      </c>
    </row>
    <row r="14" spans="1:8" x14ac:dyDescent="0.25">
      <c r="A14" s="13" t="s">
        <v>30</v>
      </c>
      <c r="B14" s="14"/>
      <c r="C14" s="15"/>
      <c r="D14" s="5" t="s">
        <v>8</v>
      </c>
      <c r="E14" s="5" t="s">
        <v>8</v>
      </c>
      <c r="F14" s="5">
        <v>3</v>
      </c>
    </row>
    <row r="15" spans="1:8" x14ac:dyDescent="0.25">
      <c r="A15" s="9" t="s">
        <v>33</v>
      </c>
      <c r="B15" s="9"/>
      <c r="C15" s="9"/>
      <c r="D15" s="5" t="s">
        <v>8</v>
      </c>
      <c r="E15" s="5" t="s">
        <v>8</v>
      </c>
      <c r="F15" s="5">
        <v>1</v>
      </c>
    </row>
    <row r="16" spans="1:8" x14ac:dyDescent="0.25">
      <c r="A16" s="9"/>
      <c r="B16" s="9"/>
      <c r="C16" s="9"/>
      <c r="D16" s="5"/>
      <c r="E16" s="5"/>
      <c r="F16" s="5"/>
    </row>
    <row r="17" spans="1:6" x14ac:dyDescent="0.25">
      <c r="A17" s="9"/>
      <c r="B17" s="9"/>
      <c r="C17" s="9"/>
      <c r="D17" s="5"/>
      <c r="E17" s="5"/>
      <c r="F17" s="5"/>
    </row>
    <row r="18" spans="1:6" x14ac:dyDescent="0.25">
      <c r="A18" s="9"/>
      <c r="B18" s="9"/>
      <c r="C18" s="9"/>
      <c r="D18" s="5"/>
      <c r="E18" s="5"/>
      <c r="F18" s="5"/>
    </row>
    <row r="19" spans="1:6" x14ac:dyDescent="0.25">
      <c r="A19" s="9"/>
      <c r="B19" s="9"/>
      <c r="C19" s="9"/>
      <c r="D19" s="5"/>
      <c r="E19" s="5"/>
      <c r="F19" s="5"/>
    </row>
    <row r="20" spans="1:6" x14ac:dyDescent="0.25">
      <c r="A20" s="9"/>
      <c r="B20" s="9"/>
      <c r="C20" s="9"/>
      <c r="D20" s="5"/>
      <c r="E20" s="5"/>
      <c r="F20" s="5"/>
    </row>
    <row r="21" spans="1:6" x14ac:dyDescent="0.25">
      <c r="A21" s="9"/>
      <c r="B21" s="9"/>
      <c r="C21" s="9"/>
      <c r="D21" s="5"/>
      <c r="E21" s="5"/>
      <c r="F21" s="5"/>
    </row>
    <row r="22" spans="1:6" x14ac:dyDescent="0.25">
      <c r="A22" s="9"/>
      <c r="B22" s="9"/>
      <c r="C22" s="9"/>
      <c r="D22" s="5"/>
      <c r="E22" s="5"/>
      <c r="F22" s="5"/>
    </row>
    <row r="23" spans="1:6" x14ac:dyDescent="0.25">
      <c r="A23" s="9"/>
      <c r="B23" s="9"/>
      <c r="C23" s="9"/>
      <c r="D23" s="5"/>
      <c r="E23" s="5"/>
      <c r="F23" s="5"/>
    </row>
    <row r="24" spans="1:6" x14ac:dyDescent="0.25">
      <c r="A24" s="9"/>
      <c r="B24" s="9"/>
      <c r="C24" s="9"/>
      <c r="D24" s="5"/>
      <c r="E24" s="5"/>
      <c r="F24" s="5"/>
    </row>
    <row r="25" spans="1:6" x14ac:dyDescent="0.25">
      <c r="A25" s="9"/>
      <c r="B25" s="9"/>
      <c r="C25" s="9"/>
      <c r="D25" s="5"/>
      <c r="E25" s="5"/>
      <c r="F25" s="5"/>
    </row>
    <row r="26" spans="1:6" x14ac:dyDescent="0.25">
      <c r="A26" s="9"/>
      <c r="B26" s="9"/>
      <c r="C26" s="9"/>
      <c r="D26" s="5"/>
      <c r="E26" s="5"/>
      <c r="F26" s="5"/>
    </row>
    <row r="27" spans="1:6" x14ac:dyDescent="0.25">
      <c r="A27" s="9"/>
      <c r="B27" s="9"/>
      <c r="C27" s="9"/>
      <c r="D27" s="5"/>
      <c r="E27" s="5"/>
      <c r="F27" s="5"/>
    </row>
    <row r="28" spans="1:6" x14ac:dyDescent="0.25">
      <c r="A28" s="9"/>
      <c r="B28" s="9"/>
      <c r="C28" s="9"/>
      <c r="D28" s="5"/>
      <c r="E28" s="5"/>
      <c r="F28" s="5"/>
    </row>
    <row r="29" spans="1:6" x14ac:dyDescent="0.25">
      <c r="A29" s="9"/>
      <c r="B29" s="9"/>
      <c r="C29" s="9"/>
      <c r="D29" s="5"/>
      <c r="E29" s="5"/>
      <c r="F29" s="5"/>
    </row>
    <row r="30" spans="1:6" x14ac:dyDescent="0.25">
      <c r="A30" s="9"/>
      <c r="B30" s="9"/>
      <c r="C30" s="9"/>
      <c r="D30" s="5"/>
      <c r="E30" s="5"/>
      <c r="F30" s="5"/>
    </row>
    <row r="31" spans="1:6" x14ac:dyDescent="0.25">
      <c r="A31" s="9"/>
      <c r="B31" s="9"/>
      <c r="C31" s="9"/>
      <c r="D31" s="5"/>
      <c r="E31" s="5"/>
      <c r="F31" s="5"/>
    </row>
    <row r="33" spans="1:5" x14ac:dyDescent="0.25">
      <c r="A33" s="8" t="s">
        <v>21</v>
      </c>
      <c r="B33" s="8"/>
      <c r="C33" s="8"/>
      <c r="D33" s="6">
        <f>SUM(F12:F31)</f>
        <v>9</v>
      </c>
      <c r="E33" s="7" t="s">
        <v>22</v>
      </c>
    </row>
    <row r="34" spans="1:5" x14ac:dyDescent="0.25">
      <c r="A34" s="8" t="s">
        <v>23</v>
      </c>
      <c r="B34" s="8"/>
      <c r="C34" s="8"/>
      <c r="D34" s="6">
        <f>COUNT(F12:F31)</f>
        <v>4</v>
      </c>
      <c r="E34" s="7"/>
    </row>
    <row r="35" spans="1:5" x14ac:dyDescent="0.25">
      <c r="A35" s="8" t="s">
        <v>24</v>
      </c>
      <c r="B35" s="8"/>
      <c r="C35" s="8"/>
      <c r="D35" s="6">
        <f>D33/D34</f>
        <v>2.25</v>
      </c>
      <c r="E35" s="7" t="s">
        <v>25</v>
      </c>
    </row>
    <row r="36" spans="1:5" x14ac:dyDescent="0.25">
      <c r="A36" s="8" t="s">
        <v>26</v>
      </c>
      <c r="B36" s="8"/>
      <c r="C36" s="8"/>
      <c r="D36" s="1" t="str">
        <f>IF(D33&gt;=10, "Ja!","Nein!")</f>
        <v>Nein!</v>
      </c>
    </row>
    <row r="37" spans="1:5" x14ac:dyDescent="0.25">
      <c r="A37" s="8" t="s">
        <v>27</v>
      </c>
      <c r="B37" s="8"/>
      <c r="C37" s="8"/>
      <c r="D37">
        <f>D33-10</f>
        <v>-1</v>
      </c>
    </row>
  </sheetData>
  <mergeCells count="36">
    <mergeCell ref="A1:G2"/>
    <mergeCell ref="A4:B4"/>
    <mergeCell ref="D4:F4"/>
    <mergeCell ref="F5:G5"/>
    <mergeCell ref="F6:G6"/>
    <mergeCell ref="A17:C17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6:C16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36:C36"/>
    <mergeCell ref="A37:C37"/>
    <mergeCell ref="A30:C30"/>
    <mergeCell ref="A31:C31"/>
    <mergeCell ref="A33:C33"/>
    <mergeCell ref="A34:C34"/>
    <mergeCell ref="A35:C35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REMPFER,MARCO (K-Germany,ex1)</dc:creator>
  <cp:lastModifiedBy>Marco Rempfer</cp:lastModifiedBy>
  <cp:lastPrinted>2016-03-07T14:24:59Z</cp:lastPrinted>
  <dcterms:created xsi:type="dcterms:W3CDTF">2016-03-07T14:24:28Z</dcterms:created>
  <dcterms:modified xsi:type="dcterms:W3CDTF">2018-03-09T08:26:52Z</dcterms:modified>
</cp:coreProperties>
</file>