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4016\"/>
    </mc:Choice>
  </mc:AlternateContent>
  <xr:revisionPtr revIDLastSave="0" documentId="13_ncr:1_{53A78E7F-478A-4E88-8945-5C983E83B614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oknBalanceDue">Invoice!$N$43</definedName>
    <definedName name="oknCompanyAddress">Invoice!$H$4</definedName>
    <definedName name="oknCompanyCityStateZip">Invoice!$H$5</definedName>
    <definedName name="oknCompanyContact">Invoice!$H$6</definedName>
    <definedName name="oknCompanyName">Invoice!$H$3</definedName>
    <definedName name="oknCost_1">Invoice!$D$21</definedName>
    <definedName name="oknCost_10">Invoice!$D$30</definedName>
    <definedName name="oknCost_11">Invoice!$D$31</definedName>
    <definedName name="oknCost_12">Invoice!$D$32</definedName>
    <definedName name="oknCost_13">Invoice!$D$33</definedName>
    <definedName name="oknCost_14">Invoice!$D$34</definedName>
    <definedName name="oknCost_15">Invoice!$D$35</definedName>
    <definedName name="oknCost_16">Invoice!$D$36</definedName>
    <definedName name="oknCost_2">Invoice!$D$22</definedName>
    <definedName name="oknCost_3">Invoice!$D$23</definedName>
    <definedName name="oknCost_4">Invoice!$D$24</definedName>
    <definedName name="oknCost_5">Invoice!$D$25</definedName>
    <definedName name="oknCost_6">Invoice!$D$26</definedName>
    <definedName name="oknCost_7">Invoice!$D$27</definedName>
    <definedName name="oknCost_8">Invoice!$D$28</definedName>
    <definedName name="oknCost_9">Invoice!$D$29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Invoice!$A$4</definedName>
    <definedName name="oknDueDate">Invoice!$AK$16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Invoice!$M$5</definedName>
    <definedName name="oknInvoiceID">Invoice!$M$6</definedName>
    <definedName name="oknLineTotal_1">Invoice!$N$21</definedName>
    <definedName name="oknLineTotal_10">Invoice!$N$30</definedName>
    <definedName name="oknLineTotal_11">Invoice!$N$31</definedName>
    <definedName name="oknLineTotal_12">Invoice!$N$32</definedName>
    <definedName name="oknLineTotal_13">Invoice!$N$33</definedName>
    <definedName name="oknLineTotal_14">Invoice!$N$34</definedName>
    <definedName name="oknLineTotal_15">Invoice!$N$35</definedName>
    <definedName name="oknLineTotal_16">Invoice!$N$36</definedName>
    <definedName name="oknLineTotal_2">Invoice!$N$22</definedName>
    <definedName name="oknLineTotal_3">Invoice!$N$23</definedName>
    <definedName name="oknLineTotal_4">Invoice!$N$24</definedName>
    <definedName name="oknLineTotal_5">Invoice!$N$25</definedName>
    <definedName name="oknLineTotal_6">Invoice!$N$26</definedName>
    <definedName name="oknLineTotal_7">Invoice!$N$27</definedName>
    <definedName name="oknLineTotal_8">Invoice!$N$28</definedName>
    <definedName name="oknLineTotal_9">Invoice!$N$29</definedName>
    <definedName name="oknLineTotalTaxable">Invoice!$D$37</definedName>
    <definedName name="oknMachine">Invoice!$AD$15</definedName>
    <definedName name="oknNotes">Invoice!$F$41</definedName>
    <definedName name="oknOrderID">Invoice!$M$12</definedName>
    <definedName name="oknPaymentAmount">Invoice!$H$45</definedName>
    <definedName name="oknPaymentCheckNumber">Invoice!$K$45</definedName>
    <definedName name="oknPaymentCreatedDate">Invoice!$F$45</definedName>
    <definedName name="oknPaymentDetail">Invoice!$F$46:$N$48</definedName>
    <definedName name="oknPaymentNotes">Invoice!$N$45</definedName>
    <definedName name="oknPaymentPaymentTerm">Invoice!$J$45</definedName>
    <definedName name="oknPayments">Invoice!$N$42</definedName>
    <definedName name="oknPaymentTerm">Invoice!$M$14</definedName>
    <definedName name="oknPaymentTotalApplied">Invoice!$I$45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Invoice!$M$21</definedName>
    <definedName name="oknPrice_10">Invoice!$M$30</definedName>
    <definedName name="oknPrice_11">Invoice!$M$31</definedName>
    <definedName name="oknPrice_12">Invoice!$M$32</definedName>
    <definedName name="oknPrice_13">Invoice!$M$33</definedName>
    <definedName name="oknPrice_14">Invoice!$M$34</definedName>
    <definedName name="oknPrice_15">Invoice!$M$35</definedName>
    <definedName name="oknPrice_16">Invoice!$M$36</definedName>
    <definedName name="oknPrice_2">Invoice!$M$22</definedName>
    <definedName name="oknPrice_3">Invoice!$M$23</definedName>
    <definedName name="oknPrice_4">Invoice!$M$24</definedName>
    <definedName name="oknPrice_5">Invoice!$M$25</definedName>
    <definedName name="oknPrice_6">Invoice!$M$26</definedName>
    <definedName name="oknPrice_7">Invoice!$M$27</definedName>
    <definedName name="oknPrice_8">Invoice!$M$28</definedName>
    <definedName name="oknPrice_9">Invoice!$M$29</definedName>
    <definedName name="oknPrInvoiceID">#REF!</definedName>
    <definedName name="oknPrNotes">#REF!</definedName>
    <definedName name="oknProductID_1">Invoice!$A$21</definedName>
    <definedName name="oknProductID_10">Invoice!$A$30</definedName>
    <definedName name="oknProductID_11">Invoice!$A$31</definedName>
    <definedName name="oknProductID_12">Invoice!$A$32</definedName>
    <definedName name="oknProductID_13">Invoice!$A$33</definedName>
    <definedName name="oknProductID_14">Invoice!$A$34</definedName>
    <definedName name="oknProductID_15">Invoice!$A$35</definedName>
    <definedName name="oknProductID_16">Invoice!$A$36</definedName>
    <definedName name="oknProductID_2">Invoice!$A$22</definedName>
    <definedName name="oknProductID_3">Invoice!$A$23</definedName>
    <definedName name="oknProductID_4">Invoice!$A$24</definedName>
    <definedName name="oknProductID_5">Invoice!$A$25</definedName>
    <definedName name="oknProductID_6">Invoice!$A$26</definedName>
    <definedName name="oknProductID_7">Invoice!$A$27</definedName>
    <definedName name="oknProductID_8">Invoice!$A$28</definedName>
    <definedName name="oknProductID_9">Invoice!$A$29</definedName>
    <definedName name="oknProductName_1">Invoice!$F$21</definedName>
    <definedName name="oknProductName_10">Invoice!$F$30</definedName>
    <definedName name="oknProductName_11">Invoice!$F$31</definedName>
    <definedName name="oknProductName_12">Invoice!$F$32</definedName>
    <definedName name="oknProductName_13">Invoice!$F$33</definedName>
    <definedName name="oknProductName_14">Invoice!$F$34</definedName>
    <definedName name="oknProductName_15">Invoice!$F$35</definedName>
    <definedName name="oknProductName_16">Invoice!$F$36</definedName>
    <definedName name="oknProductName_2">Invoice!$F$22</definedName>
    <definedName name="oknProductName_3">Invoice!$F$23</definedName>
    <definedName name="oknProductName_4">Invoice!$F$24</definedName>
    <definedName name="oknProductName_5">Invoice!$F$25</definedName>
    <definedName name="oknProductName_6">Invoice!$F$26</definedName>
    <definedName name="oknProductName_7">Invoice!$F$27</definedName>
    <definedName name="oknProductName_8">Invoice!$F$28</definedName>
    <definedName name="oknProductName_9">Invoice!$F$29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Invoice!$K$21</definedName>
    <definedName name="oknQuantity_10">Invoice!$K$30</definedName>
    <definedName name="oknQuantity_11">Invoice!$K$31</definedName>
    <definedName name="oknQuantity_12">Invoice!$K$32</definedName>
    <definedName name="oknQuantity_13">Invoice!$K$33</definedName>
    <definedName name="oknQuantity_14">Invoice!$K$34</definedName>
    <definedName name="oknQuantity_15">Invoice!$K$35</definedName>
    <definedName name="oknQuantity_16">Invoice!$K$36</definedName>
    <definedName name="oknQuantity_2">Invoice!$K$22</definedName>
    <definedName name="oknQuantity_3">Invoice!$K$23</definedName>
    <definedName name="oknQuantity_4">Invoice!$K$24</definedName>
    <definedName name="oknQuantity_5">Invoice!$K$25</definedName>
    <definedName name="oknQuantity_6">Invoice!$K$26</definedName>
    <definedName name="oknQuantity_7">Invoice!$K$27</definedName>
    <definedName name="oknQuantity_8">Invoice!$K$28</definedName>
    <definedName name="oknQuantity_9">Invoice!$K$29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equisition">Invoice!$M$10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YearMonth">#REF!</definedName>
    <definedName name="oknSalesRepName">Invoice!$AF$16</definedName>
    <definedName name="oknSavingInvoiceClearWorksheet" hidden="1">#REF!</definedName>
    <definedName name="oknSavingInvoicePromptForPayment" hidden="1">#REF!</definedName>
    <definedName name="oknShipAddress">Invoice!$AG$19</definedName>
    <definedName name="oknShipCityStateZip">Invoice!$AG$20</definedName>
    <definedName name="oknShipContact">Invoice!$AG$23</definedName>
    <definedName name="oknShipCountry">Invoice!$AG$22</definedName>
    <definedName name="oknShipDate">Invoice!$AH$16</definedName>
    <definedName name="oknShipName">Invoice!$AG$18</definedName>
    <definedName name="oknShippingCost">Invoice!$AH$38</definedName>
    <definedName name="oknShipVia">Invoice!$AI$16</definedName>
    <definedName name="oknShipZipPostcode">Invoice!$AG$21</definedName>
    <definedName name="oknStatus">Invoice!$A$6</definedName>
    <definedName name="oknSubTotal">Invoice!$N$37</definedName>
    <definedName name="oknTax1">Invoice!$N$38</definedName>
    <definedName name="oknTax1Name">Invoice!$L$38</definedName>
    <definedName name="oknTax1Rate">Invoice!$M$38</definedName>
    <definedName name="oknTax1RateDefault">Invoice!$C$12</definedName>
    <definedName name="oknTax2">Invoice!$N$39</definedName>
    <definedName name="oknTax2IsAppliedToTax1">Invoice!$C$10</definedName>
    <definedName name="oknTax2Name">Invoice!$L$39</definedName>
    <definedName name="oknTax2Rate">Invoice!$M$39</definedName>
    <definedName name="oknTax2RateDefault">Invoice!$C$14</definedName>
    <definedName name="oknTaxable_1">Invoice!$C$21</definedName>
    <definedName name="oknTaxable_10">Invoice!$C$30</definedName>
    <definedName name="oknTaxable_11">Invoice!$C$31</definedName>
    <definedName name="oknTaxable_12">Invoice!$C$32</definedName>
    <definedName name="oknTaxable_13">Invoice!$C$33</definedName>
    <definedName name="oknTaxable_14">Invoice!$C$34</definedName>
    <definedName name="oknTaxable_15">Invoice!$C$35</definedName>
    <definedName name="oknTaxable_16">Invoice!$C$36</definedName>
    <definedName name="oknTaxable_2">Invoice!$C$22</definedName>
    <definedName name="oknTaxable_3">Invoice!$C$23</definedName>
    <definedName name="oknTaxable_4">Invoice!$C$24</definedName>
    <definedName name="oknTaxable_5">Invoice!$C$25</definedName>
    <definedName name="oknTaxable_6">Invoice!$C$26</definedName>
    <definedName name="oknTaxable_7">Invoice!$C$27</definedName>
    <definedName name="oknTaxable_8">Invoice!$C$28</definedName>
    <definedName name="oknTaxable_9">Invoice!$C$29</definedName>
    <definedName name="oknTaxTotalIncludingShippingCost">Invoice!$C$11</definedName>
    <definedName name="oknTaxType">Invoice!$C$9</definedName>
    <definedName name="oknTotal">Invoice!$N$41</definedName>
    <definedName name="oknWhoAddress">Invoice!$H$11</definedName>
    <definedName name="oknWhoCityStateZip">Invoice!$H$12</definedName>
    <definedName name="oknWhoCountry">Invoice!$H$14</definedName>
    <definedName name="oknWhoID">Invoice!$H$9</definedName>
    <definedName name="oknWhoName">Invoice!$H$10</definedName>
    <definedName name="oknWhoPhone">Invoice!$H$15</definedName>
    <definedName name="oknWhoZipPostcode">Invoice!$H$13</definedName>
    <definedName name="oknWorkorder">Invoice!$M$11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Invoice!$F$3:$N$49</definedName>
    <definedName name="_xlnm.Print_Titles" localSheetId="0">Invoice!$3:$20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" i="1" l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D37" i="1" a="1"/>
  <c r="D37" i="1" s="1"/>
  <c r="N39" i="1" s="1"/>
  <c r="N37" i="1"/>
  <c r="N38" i="1" l="1"/>
  <c r="N41" i="1" s="1"/>
  <c r="N43" i="1" s="1"/>
</calcChain>
</file>

<file path=xl/sharedStrings.xml><?xml version="1.0" encoding="utf-8"?>
<sst xmlns="http://schemas.openxmlformats.org/spreadsheetml/2006/main" count="74" uniqueCount="51">
  <si>
    <t>DATE:</t>
  </si>
  <si>
    <t>Bill To:</t>
  </si>
  <si>
    <t>TOTAL</t>
  </si>
  <si>
    <t>Quantity</t>
  </si>
  <si>
    <t>SUBTOTAL</t>
  </si>
  <si>
    <t>PAID</t>
  </si>
  <si>
    <t>TOTAL DUE</t>
  </si>
  <si>
    <t>Current Database</t>
  </si>
  <si>
    <t>Invoice Status</t>
  </si>
  <si>
    <t>Taxable</t>
  </si>
  <si>
    <t>P.O. #</t>
  </si>
  <si>
    <t>PST</t>
  </si>
  <si>
    <t>GST</t>
  </si>
  <si>
    <t>Description</t>
  </si>
  <si>
    <t>Line Total</t>
  </si>
  <si>
    <t>INVOICE #:</t>
  </si>
  <si>
    <t/>
  </si>
  <si>
    <t>Unit Price</t>
  </si>
  <si>
    <t>cost</t>
  </si>
  <si>
    <t>TaxSystem</t>
  </si>
  <si>
    <t xml:space="preserve">THANK YOU FOR YOUR BUSINESS! </t>
  </si>
  <si>
    <t>DATE</t>
    <phoneticPr fontId="7" type="noConversion"/>
  </si>
  <si>
    <t>NOTES</t>
    <phoneticPr fontId="7" type="noConversion"/>
  </si>
  <si>
    <t>CHECK/MONEY ORDER#</t>
    <phoneticPr fontId="7" type="noConversion"/>
  </si>
  <si>
    <t>TYPE</t>
    <phoneticPr fontId="7" type="noConversion"/>
  </si>
  <si>
    <t>PAYMENT DETAIL</t>
    <phoneticPr fontId="5" type="noConversion"/>
  </si>
  <si>
    <t>NOTES:</t>
  </si>
  <si>
    <t>APPLIED</t>
  </si>
  <si>
    <t>Work Order #</t>
  </si>
  <si>
    <t>Street Address</t>
  </si>
  <si>
    <t>City, ST  ZIP Code</t>
  </si>
  <si>
    <t>Phone Number,Web Address, etc.</t>
  </si>
  <si>
    <t>Consulting Services Company</t>
    <phoneticPr fontId="5" type="noConversion"/>
  </si>
  <si>
    <t xml:space="preserve"> Requisition #</t>
    <phoneticPr fontId="5" type="noConversion"/>
  </si>
  <si>
    <t>Pending</t>
    <phoneticPr fontId="5" type="noConversion"/>
  </si>
  <si>
    <t>CONSULTING INVOICE</t>
    <phoneticPr fontId="5" type="noConversion"/>
  </si>
  <si>
    <t>c4016</t>
  </si>
  <si>
    <t>Terms</t>
  </si>
  <si>
    <t>To create an invoice (tutorial Movie)</t>
  </si>
  <si>
    <r>
      <t xml:space="preserve">Click </t>
    </r>
    <r>
      <rPr>
        <b/>
        <sz val="10"/>
        <rFont val="Arial"/>
        <family val="2"/>
        <charset val="204"/>
      </rPr>
      <t>Clear &amp; New.</t>
    </r>
  </si>
  <si>
    <r>
      <t xml:space="preserve">Fill client information into the </t>
    </r>
    <r>
      <rPr>
        <b/>
        <sz val="10"/>
        <rFont val="Arial"/>
        <family val="2"/>
        <charset val="204"/>
      </rPr>
      <t>BILL To</t>
    </r>
    <r>
      <rPr>
        <sz val="10"/>
        <rFont val="Arial"/>
        <family val="2"/>
      </rPr>
      <t xml:space="preserve"> section. Or click the "on-sheet picker" button to pick from existing customers.</t>
    </r>
  </si>
  <si>
    <t>Fill products / items, or click the "on-sheet picker" button to pick from existing items.</t>
  </si>
  <si>
    <r>
      <t xml:space="preserve">Click </t>
    </r>
    <r>
      <rPr>
        <b/>
        <sz val="9"/>
        <rFont val="Arial"/>
        <family val="2"/>
        <charset val="204"/>
      </rPr>
      <t>Save Invoice</t>
    </r>
    <r>
      <rPr>
        <sz val="9"/>
        <rFont val="Arial"/>
        <family val="2"/>
      </rPr>
      <t xml:space="preserve"> to create a new invoice.</t>
    </r>
  </si>
  <si>
    <t>Extract, Email or print the invoice by clicking the corresponding button on the task pane.</t>
  </si>
  <si>
    <r>
      <t xml:space="preserve">Click the </t>
    </r>
    <r>
      <rPr>
        <b/>
        <sz val="9"/>
        <rFont val="Arial"/>
        <family val="2"/>
        <charset val="204"/>
      </rPr>
      <t>Help</t>
    </r>
    <r>
      <rPr>
        <sz val="9"/>
        <rFont val="Arial"/>
        <family val="2"/>
      </rPr>
      <t xml:space="preserve"> button on the </t>
    </r>
    <r>
      <rPr>
        <b/>
        <sz val="9"/>
        <rFont val="Arial"/>
        <family val="2"/>
        <charset val="204"/>
      </rPr>
      <t>Invoice</t>
    </r>
    <r>
      <rPr>
        <sz val="9"/>
        <rFont val="Arial"/>
        <family val="2"/>
      </rPr>
      <t xml:space="preserve"> ribbon tab to open detailed documents</t>
    </r>
  </si>
  <si>
    <t>Need a different invoice layout? Visit our invoice template collection.</t>
  </si>
  <si>
    <t>InvoicingTemplates.com</t>
  </si>
  <si>
    <t>uniformsoft.com</t>
  </si>
  <si>
    <t>Consulting (1st Sample) - 79, St. Petersburg, Florida, 260999, 244769, 7000663074163803420?+6.63%, 61.8 sq mi, 160.1 km2, 4,223/sq mi, 1,631/km2, 27°45′43″N 82°38′39″W? / ?27.7620°N 82.6441°W? / 27.7620; -82.6441? (St. Petersburg)</t>
  </si>
  <si>
    <t>Consulting Invoice Template (1st Sample of Customization)c4016 - 79, St. Petersburg, Florida, 260999, 244769, 7000663074163803420?+6.63%, 61.8 sq mi, 160.1 km2, 4,223/sq mi, 1,631/km2, 27°45′43″N 82°38′39″W? / ?27.7620°N 82.6441°W? / 27.7620; -82.6441? (St. Petersburg)</t>
  </si>
  <si>
    <t>Item#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</si>
</sst>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-* #,##0.00_ ;_-* \-#,##0.00\ ;_-* &quot;-&quot;??_ ;_-@_ "/>
    <numFmt numFmtId="170" formatCode="_(* #,##0.00_);_(* \(#,##0.00\);_(* &quot;&quot;??_);_(@_)"/>
    <numFmt numFmtId="171" formatCode="[$-409]d\-mmm\-yy;@"/>
    <numFmt numFmtId="172" formatCode="[$-409]d/mmm/yy;@"/>
    <numFmt numFmtId="173" formatCode="0.000%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9"/>
      <name val="宋体"/>
      <charset val="134"/>
    </font>
    <font>
      <u/>
      <sz val="10"/>
      <color indexed="12"/>
      <name val="Arial"/>
      <family val="2"/>
    </font>
    <font>
      <sz val="10"/>
      <name val="Bookman Old Style"/>
      <family val="1"/>
    </font>
    <font>
      <b/>
      <sz val="9"/>
      <name val="Bookman Old Style"/>
      <family val="1"/>
    </font>
    <font>
      <sz val="9"/>
      <name val="Bookman Old Style"/>
      <family val="1"/>
    </font>
    <font>
      <b/>
      <sz val="10"/>
      <name val="Bookman Old Style"/>
      <family val="1"/>
    </font>
    <font>
      <sz val="10"/>
      <color indexed="42"/>
      <name val="Bookman Old Style"/>
      <family val="1"/>
    </font>
    <font>
      <sz val="8"/>
      <name val="Bookman Old Style"/>
      <family val="1"/>
    </font>
    <font>
      <i/>
      <sz val="10"/>
      <name val="Bookman Old Style"/>
      <family val="1"/>
    </font>
    <font>
      <sz val="16"/>
      <color theme="3" tint="-0.499984740745262"/>
      <name val="Bodoni MT Black"/>
      <family val="1"/>
    </font>
    <font>
      <b/>
      <sz val="12"/>
      <color theme="3" tint="-0.499984740745262"/>
      <name val="Bodoni MT Black"/>
      <family val="1"/>
    </font>
    <font>
      <u/>
      <sz val="8"/>
      <name val="Bookman Old Style"/>
      <family val="1"/>
    </font>
    <font>
      <sz val="10"/>
      <color theme="0"/>
      <name val="Arial"/>
      <family val="2"/>
    </font>
    <font>
      <b/>
      <sz val="10"/>
      <name val="Arial"/>
      <family val="2"/>
      <charset val="204"/>
    </font>
    <font>
      <sz val="9"/>
      <color theme="0"/>
      <name val="Arial"/>
      <family val="2"/>
    </font>
    <font>
      <b/>
      <sz val="9"/>
      <name val="Arial"/>
      <family val="2"/>
      <charset val="204"/>
    </font>
    <font>
      <b/>
      <sz val="10"/>
      <color theme="0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1" fillId="0" borderId="0"/>
  </cellStyleXfs>
  <cellXfs count="151">
    <xf numFmtId="0" fontId="0" fillId="0" borderId="0" xfId="0"/>
    <xf numFmtId="0" fontId="9" fillId="0" borderId="0" xfId="0" applyFont="1" applyFill="1" applyProtection="1">
      <protection locked="0" hidden="1"/>
    </xf>
    <xf numFmtId="0" fontId="9" fillId="0" borderId="0" xfId="0" applyFont="1" applyFill="1" applyProtection="1"/>
    <xf numFmtId="0" fontId="9" fillId="0" borderId="0" xfId="0" applyFont="1" applyFill="1"/>
    <xf numFmtId="0" fontId="9" fillId="0" borderId="0" xfId="0" applyFont="1" applyProtection="1">
      <protection locked="0" hidden="1"/>
    </xf>
    <xf numFmtId="0" fontId="9" fillId="0" borderId="0" xfId="0" applyFont="1" applyProtection="1"/>
    <xf numFmtId="0" fontId="9" fillId="0" borderId="0" xfId="0" applyFont="1"/>
    <xf numFmtId="0" fontId="12" fillId="0" borderId="0" xfId="0" applyFont="1"/>
    <xf numFmtId="0" fontId="13" fillId="0" borderId="0" xfId="0" applyFont="1" applyFill="1" applyAlignment="1">
      <alignment horizontal="right"/>
    </xf>
    <xf numFmtId="0" fontId="12" fillId="0" borderId="0" xfId="0" applyFont="1" applyAlignment="1">
      <alignment horizontal="right" vertical="center"/>
    </xf>
    <xf numFmtId="167" fontId="9" fillId="0" borderId="0" xfId="0" applyNumberFormat="1" applyFont="1" applyFill="1" applyAlignment="1">
      <alignment horizontal="left" shrinkToFit="1"/>
    </xf>
    <xf numFmtId="49" fontId="9" fillId="0" borderId="0" xfId="0" applyNumberFormat="1" applyFont="1" applyAlignment="1" applyProtection="1">
      <alignment horizontal="left" vertical="center"/>
      <protection locked="0"/>
    </xf>
    <xf numFmtId="0" fontId="9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NumberFormat="1" applyFont="1" applyProtection="1">
      <protection locked="0" hidden="1"/>
    </xf>
    <xf numFmtId="0" fontId="9" fillId="0" borderId="0" xfId="0" applyFont="1" applyAlignment="1" applyProtection="1">
      <alignment horizontal="right"/>
      <protection locked="0" hidden="1"/>
    </xf>
    <xf numFmtId="0" fontId="12" fillId="0" borderId="0" xfId="0" applyFont="1" applyAlignment="1">
      <alignment horizontal="right"/>
    </xf>
    <xf numFmtId="0" fontId="9" fillId="0" borderId="0" xfId="0" applyFont="1" applyAlignment="1" applyProtection="1"/>
    <xf numFmtId="0" fontId="9" fillId="0" borderId="6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9" fillId="0" borderId="0" xfId="0" applyFont="1" applyAlignment="1" applyProtection="1">
      <alignment vertical="center"/>
      <protection locked="0" hidden="1"/>
    </xf>
    <xf numFmtId="0" fontId="9" fillId="0" borderId="0" xfId="0" applyFont="1" applyAlignment="1" applyProtection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Alignment="1" applyProtection="1">
      <alignment vertical="center"/>
      <protection locked="0"/>
    </xf>
    <xf numFmtId="168" fontId="9" fillId="0" borderId="5" xfId="0" applyNumberFormat="1" applyFont="1" applyBorder="1" applyAlignment="1" applyProtection="1">
      <alignment horizontal="right" vertical="center" indent="1"/>
      <protection locked="0"/>
    </xf>
    <xf numFmtId="170" fontId="9" fillId="0" borderId="5" xfId="0" applyNumberFormat="1" applyFont="1" applyFill="1" applyBorder="1" applyAlignment="1" applyProtection="1">
      <alignment horizontal="left" vertical="center"/>
      <protection hidden="1"/>
    </xf>
    <xf numFmtId="44" fontId="9" fillId="0" borderId="0" xfId="0" applyNumberFormat="1" applyFont="1" applyFill="1" applyBorder="1" applyAlignment="1">
      <alignment horizontal="left" vertical="center"/>
    </xf>
    <xf numFmtId="165" fontId="9" fillId="0" borderId="0" xfId="0" applyNumberFormat="1" applyFont="1" applyFill="1" applyBorder="1" applyAlignment="1">
      <alignment horizontal="left" vertical="center"/>
    </xf>
    <xf numFmtId="168" fontId="9" fillId="0" borderId="7" xfId="0" applyNumberFormat="1" applyFont="1" applyBorder="1" applyAlignment="1" applyProtection="1">
      <alignment horizontal="right" vertical="center" indent="1"/>
      <protection locked="0"/>
    </xf>
    <xf numFmtId="170" fontId="9" fillId="0" borderId="7" xfId="0" applyNumberFormat="1" applyFont="1" applyFill="1" applyBorder="1" applyAlignment="1" applyProtection="1">
      <alignment horizontal="left"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Fill="1" applyAlignment="1">
      <alignment horizontal="right" vertical="center" indent="1"/>
    </xf>
    <xf numFmtId="43" fontId="9" fillId="0" borderId="10" xfId="0" applyNumberFormat="1" applyFont="1" applyFill="1" applyBorder="1" applyAlignment="1" applyProtection="1">
      <alignment horizontal="right" vertical="center"/>
      <protection hidden="1"/>
    </xf>
    <xf numFmtId="0" fontId="9" fillId="0" borderId="0" xfId="0" applyFont="1" applyBorder="1" applyAlignment="1" applyProtection="1">
      <alignment vertical="top" wrapText="1"/>
    </xf>
    <xf numFmtId="173" fontId="9" fillId="0" borderId="0" xfId="0" applyNumberFormat="1" applyFont="1" applyFill="1" applyAlignment="1" applyProtection="1">
      <alignment horizontal="right" vertical="center" indent="1"/>
      <protection locked="0"/>
    </xf>
    <xf numFmtId="43" fontId="9" fillId="0" borderId="10" xfId="0" applyNumberFormat="1" applyFont="1" applyFill="1" applyBorder="1" applyAlignment="1" applyProtection="1">
      <alignment horizontal="right" vertical="center"/>
      <protection locked="0" hidden="1"/>
    </xf>
    <xf numFmtId="0" fontId="9" fillId="0" borderId="0" xfId="0" applyFont="1" applyBorder="1" applyAlignment="1" applyProtection="1">
      <alignment vertical="center"/>
    </xf>
    <xf numFmtId="10" fontId="9" fillId="0" borderId="0" xfId="0" applyNumberFormat="1" applyFont="1" applyFill="1" applyBorder="1" applyAlignment="1">
      <alignment horizontal="right" vertical="center"/>
    </xf>
    <xf numFmtId="0" fontId="12" fillId="0" borderId="0" xfId="0" applyFont="1" applyBorder="1" applyAlignment="1" applyProtection="1">
      <alignment horizontal="left" vertical="center"/>
    </xf>
    <xf numFmtId="43" fontId="9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Alignment="1">
      <alignment horizontal="right" vertical="center" indent="1"/>
    </xf>
    <xf numFmtId="43" fontId="9" fillId="0" borderId="1" xfId="0" applyNumberFormat="1" applyFont="1" applyFill="1" applyBorder="1" applyAlignment="1" applyProtection="1">
      <alignment horizontal="right" vertical="center"/>
      <protection hidden="1"/>
    </xf>
    <xf numFmtId="0" fontId="12" fillId="0" borderId="0" xfId="0" applyFont="1" applyFill="1" applyAlignment="1">
      <alignment vertical="center"/>
    </xf>
    <xf numFmtId="172" fontId="11" fillId="0" borderId="0" xfId="0" applyNumberFormat="1" applyFont="1" applyFill="1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9" fillId="0" borderId="0" xfId="0" applyFont="1" applyAlignment="1" applyProtection="1">
      <protection locked="0" hidden="1"/>
    </xf>
    <xf numFmtId="0" fontId="12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Fill="1" applyAlignment="1"/>
    <xf numFmtId="0" fontId="16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9" fillId="5" borderId="0" xfId="0" applyFont="1" applyFill="1" applyProtection="1"/>
    <xf numFmtId="0" fontId="10" fillId="5" borderId="0" xfId="0" applyFont="1" applyFill="1" applyAlignment="1"/>
    <xf numFmtId="164" fontId="14" fillId="5" borderId="0" xfId="0" applyNumberFormat="1" applyFont="1" applyFill="1" applyBorder="1" applyAlignment="1">
      <alignment horizontal="right" vertical="center"/>
    </xf>
    <xf numFmtId="169" fontId="14" fillId="5" borderId="0" xfId="0" applyNumberFormat="1" applyFont="1" applyFill="1" applyAlignment="1">
      <alignment horizontal="right" vertical="center"/>
    </xf>
    <xf numFmtId="164" fontId="14" fillId="5" borderId="0" xfId="0" applyNumberFormat="1" applyFont="1" applyFill="1" applyAlignment="1">
      <alignment horizontal="right" vertical="center"/>
    </xf>
    <xf numFmtId="0" fontId="9" fillId="5" borderId="0" xfId="0" applyFont="1" applyFill="1" applyAlignment="1">
      <alignment vertical="center"/>
    </xf>
    <xf numFmtId="0" fontId="12" fillId="5" borderId="0" xfId="0" applyFont="1" applyFill="1" applyAlignment="1" applyProtection="1">
      <alignment horizontal="right" vertical="center"/>
    </xf>
    <xf numFmtId="0" fontId="9" fillId="5" borderId="0" xfId="0" applyFont="1" applyFill="1" applyAlignment="1" applyProtection="1">
      <alignment vertical="center"/>
    </xf>
    <xf numFmtId="0" fontId="9" fillId="5" borderId="0" xfId="0" applyFont="1" applyFill="1" applyAlignment="1" applyProtection="1"/>
    <xf numFmtId="0" fontId="18" fillId="5" borderId="0" xfId="1" applyFont="1" applyFill="1" applyAlignment="1" applyProtection="1"/>
    <xf numFmtId="49" fontId="9" fillId="4" borderId="4" xfId="0" applyNumberFormat="1" applyFont="1" applyFill="1" applyBorder="1" applyAlignment="1" applyProtection="1">
      <alignment horizontal="left" vertical="center"/>
      <protection locked="0"/>
    </xf>
    <xf numFmtId="49" fontId="9" fillId="4" borderId="6" xfId="0" applyNumberFormat="1" applyFont="1" applyFill="1" applyBorder="1" applyAlignment="1" applyProtection="1">
      <alignment horizontal="left" vertical="center"/>
      <protection locked="0"/>
    </xf>
    <xf numFmtId="49" fontId="9" fillId="4" borderId="8" xfId="0" applyNumberFormat="1" applyFont="1" applyFill="1" applyBorder="1" applyAlignment="1" applyProtection="1">
      <alignment horizontal="left" vertical="center"/>
      <protection locked="0"/>
    </xf>
    <xf numFmtId="0" fontId="9" fillId="6" borderId="0" xfId="0" applyFont="1" applyFill="1" applyProtection="1"/>
    <xf numFmtId="0" fontId="9" fillId="6" borderId="0" xfId="0" applyFont="1" applyFill="1" applyProtection="1">
      <protection locked="0" hidden="1"/>
    </xf>
    <xf numFmtId="0" fontId="9" fillId="6" borderId="0" xfId="0" applyFont="1" applyFill="1"/>
    <xf numFmtId="0" fontId="0" fillId="6" borderId="0" xfId="0" applyFill="1"/>
    <xf numFmtId="0" fontId="9" fillId="4" borderId="4" xfId="0" applyFont="1" applyFill="1" applyBorder="1"/>
    <xf numFmtId="0" fontId="11" fillId="4" borderId="5" xfId="0" applyFont="1" applyFill="1" applyBorder="1" applyAlignment="1">
      <alignment horizontal="right" indent="1"/>
    </xf>
    <xf numFmtId="0" fontId="9" fillId="4" borderId="6" xfId="0" applyFont="1" applyFill="1" applyBorder="1"/>
    <xf numFmtId="0" fontId="11" fillId="4" borderId="7" xfId="0" applyFont="1" applyFill="1" applyBorder="1" applyAlignment="1">
      <alignment horizontal="right" indent="1"/>
    </xf>
    <xf numFmtId="0" fontId="9" fillId="4" borderId="8" xfId="0" applyFont="1" applyFill="1" applyBorder="1"/>
    <xf numFmtId="0" fontId="11" fillId="4" borderId="9" xfId="0" applyFont="1" applyFill="1" applyBorder="1" applyAlignment="1">
      <alignment horizontal="right" indent="1"/>
    </xf>
    <xf numFmtId="0" fontId="12" fillId="4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168" fontId="9" fillId="12" borderId="7" xfId="0" applyNumberFormat="1" applyFont="1" applyFill="1" applyBorder="1" applyAlignment="1" applyProtection="1">
      <alignment horizontal="right" vertical="center" indent="1"/>
      <protection locked="0"/>
    </xf>
    <xf numFmtId="170" fontId="9" fillId="12" borderId="7" xfId="0" applyNumberFormat="1" applyFont="1" applyFill="1" applyBorder="1" applyAlignment="1" applyProtection="1">
      <alignment horizontal="left" vertical="center"/>
      <protection hidden="1"/>
    </xf>
    <xf numFmtId="168" fontId="9" fillId="12" borderId="9" xfId="0" applyNumberFormat="1" applyFont="1" applyFill="1" applyBorder="1" applyAlignment="1" applyProtection="1">
      <alignment horizontal="right" vertical="center" indent="1"/>
      <protection locked="0"/>
    </xf>
    <xf numFmtId="170" fontId="9" fillId="12" borderId="9" xfId="0" applyNumberFormat="1" applyFont="1" applyFill="1" applyBorder="1" applyAlignment="1" applyProtection="1">
      <alignment horizontal="left" vertical="center"/>
      <protection hidden="1"/>
    </xf>
    <xf numFmtId="0" fontId="8" fillId="5" borderId="0" xfId="1" applyFill="1" applyAlignment="1" applyProtection="1"/>
    <xf numFmtId="0" fontId="8" fillId="6" borderId="0" xfId="1" applyFill="1" applyAlignment="1" applyProtection="1"/>
    <xf numFmtId="0" fontId="0" fillId="0" borderId="0" xfId="0" applyProtection="1">
      <protection locked="0"/>
    </xf>
    <xf numFmtId="43" fontId="10" fillId="2" borderId="2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NumberFormat="1" applyFont="1" applyFill="1" applyBorder="1" applyAlignment="1" applyProtection="1">
      <alignment horizontal="centerContinuous"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23" fillId="5" borderId="0" xfId="0" applyFont="1" applyFill="1" applyAlignment="1">
      <alignment horizontal="center" vertical="center" wrapText="1"/>
    </xf>
    <xf numFmtId="164" fontId="8" fillId="10" borderId="0" xfId="1" applyNumberFormat="1" applyFill="1" applyAlignment="1" applyProtection="1">
      <alignment horizontal="center" vertical="center"/>
      <protection locked="0"/>
    </xf>
    <xf numFmtId="164" fontId="8" fillId="11" borderId="0" xfId="1" applyNumberFormat="1" applyFill="1" applyAlignment="1" applyProtection="1">
      <alignment horizontal="center" vertical="center"/>
      <protection locked="0"/>
    </xf>
    <xf numFmtId="0" fontId="21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left" vertical="center" wrapText="1"/>
    </xf>
    <xf numFmtId="0" fontId="19" fillId="8" borderId="0" xfId="0" applyFont="1" applyFill="1" applyAlignment="1">
      <alignment horizontal="center" vertical="center"/>
    </xf>
    <xf numFmtId="0" fontId="8" fillId="7" borderId="0" xfId="1" applyFill="1" applyAlignment="1" applyProtection="1">
      <alignment horizontal="center" vertical="center" wrapText="1"/>
      <protection locked="0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6" fontId="9" fillId="12" borderId="6" xfId="0" applyNumberFormat="1" applyFont="1" applyFill="1" applyBorder="1" applyAlignment="1" applyProtection="1">
      <alignment horizontal="right" vertical="center" indent="1"/>
      <protection locked="0"/>
    </xf>
    <xf numFmtId="166" fontId="9" fillId="12" borderId="7" xfId="0" applyNumberFormat="1" applyFont="1" applyFill="1" applyBorder="1" applyAlignment="1" applyProtection="1">
      <alignment horizontal="right" vertical="center" indent="1"/>
      <protection locked="0"/>
    </xf>
    <xf numFmtId="166" fontId="9" fillId="0" borderId="6" xfId="0" applyNumberFormat="1" applyFont="1" applyBorder="1" applyAlignment="1" applyProtection="1">
      <alignment horizontal="right" vertical="center" indent="1"/>
      <protection locked="0"/>
    </xf>
    <xf numFmtId="166" fontId="9" fillId="0" borderId="7" xfId="0" applyNumberFormat="1" applyFont="1" applyBorder="1" applyAlignment="1" applyProtection="1">
      <alignment horizontal="right" vertical="center" indent="1"/>
      <protection locked="0"/>
    </xf>
    <xf numFmtId="0" fontId="9" fillId="0" borderId="11" xfId="0" applyFont="1" applyBorder="1" applyAlignment="1" applyProtection="1">
      <alignment horizontal="left" vertical="top" wrapText="1"/>
      <protection locked="0"/>
    </xf>
    <xf numFmtId="0" fontId="9" fillId="0" borderId="12" xfId="0" applyFont="1" applyBorder="1" applyAlignment="1" applyProtection="1">
      <alignment horizontal="left" vertical="top" wrapText="1"/>
      <protection locked="0"/>
    </xf>
    <xf numFmtId="0" fontId="9" fillId="0" borderId="13" xfId="0" applyFont="1" applyBorder="1" applyAlignment="1" applyProtection="1">
      <alignment horizontal="left" vertical="top" wrapText="1"/>
      <protection locked="0"/>
    </xf>
    <xf numFmtId="0" fontId="9" fillId="0" borderId="14" xfId="0" applyFont="1" applyBorder="1" applyAlignment="1" applyProtection="1">
      <alignment horizontal="left" vertical="top" wrapText="1"/>
      <protection locked="0"/>
    </xf>
    <xf numFmtId="0" fontId="9" fillId="0" borderId="0" xfId="0" applyFont="1" applyBorder="1" applyAlignment="1" applyProtection="1">
      <alignment horizontal="left" vertical="top" wrapText="1"/>
      <protection locked="0"/>
    </xf>
    <xf numFmtId="0" fontId="9" fillId="0" borderId="15" xfId="0" applyFont="1" applyBorder="1" applyAlignment="1" applyProtection="1">
      <alignment horizontal="left" vertical="top" wrapText="1"/>
      <protection locked="0"/>
    </xf>
    <xf numFmtId="0" fontId="9" fillId="0" borderId="16" xfId="0" applyFont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 wrapText="1"/>
      <protection locked="0"/>
    </xf>
    <xf numFmtId="0" fontId="9" fillId="0" borderId="18" xfId="0" applyFont="1" applyBorder="1" applyAlignment="1" applyProtection="1">
      <alignment horizontal="left" vertical="top" wrapText="1"/>
      <protection locked="0"/>
    </xf>
    <xf numFmtId="171" fontId="10" fillId="2" borderId="2" xfId="0" applyNumberFormat="1" applyFont="1" applyFill="1" applyBorder="1" applyAlignment="1" applyProtection="1">
      <alignment horizontal="center" vertical="center"/>
      <protection locked="0"/>
    </xf>
    <xf numFmtId="171" fontId="10" fillId="2" borderId="3" xfId="0" applyNumberFormat="1" applyFont="1" applyFill="1" applyBorder="1" applyAlignment="1" applyProtection="1">
      <alignment horizontal="center" vertical="center"/>
      <protection locked="0"/>
    </xf>
    <xf numFmtId="0" fontId="10" fillId="2" borderId="2" xfId="0" applyNumberFormat="1" applyFont="1" applyFill="1" applyBorder="1" applyAlignment="1" applyProtection="1">
      <alignment horizontal="center" vertical="center"/>
      <protection locked="0"/>
    </xf>
    <xf numFmtId="0" fontId="10" fillId="2" borderId="19" xfId="0" applyNumberFormat="1" applyFont="1" applyFill="1" applyBorder="1" applyAlignment="1" applyProtection="1">
      <alignment horizontal="center" vertical="center"/>
      <protection locked="0"/>
    </xf>
    <xf numFmtId="0" fontId="10" fillId="2" borderId="3" xfId="0" applyNumberFormat="1" applyFont="1" applyFill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horizontal="left" vertical="center"/>
      <protection locked="0"/>
    </xf>
    <xf numFmtId="0" fontId="9" fillId="12" borderId="6" xfId="0" applyFont="1" applyFill="1" applyBorder="1" applyAlignment="1" applyProtection="1">
      <alignment horizontal="left" vertical="center"/>
      <protection locked="0"/>
    </xf>
    <xf numFmtId="0" fontId="9" fillId="12" borderId="0" xfId="0" applyFont="1" applyFill="1" applyBorder="1" applyAlignment="1" applyProtection="1">
      <alignment horizontal="left" vertical="center"/>
      <protection locked="0"/>
    </xf>
    <xf numFmtId="0" fontId="9" fillId="12" borderId="7" xfId="0" applyFont="1" applyFill="1" applyBorder="1" applyAlignment="1" applyProtection="1">
      <alignment horizontal="left" vertical="center"/>
      <protection locked="0"/>
    </xf>
    <xf numFmtId="167" fontId="9" fillId="0" borderId="0" xfId="0" applyNumberFormat="1" applyFont="1" applyAlignment="1" applyProtection="1">
      <alignment horizontal="center" vertical="center" shrinkToFit="1"/>
      <protection locked="0"/>
    </xf>
    <xf numFmtId="49" fontId="9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left" vertical="top" wrapText="1"/>
      <protection locked="0"/>
    </xf>
    <xf numFmtId="0" fontId="9" fillId="0" borderId="4" xfId="0" applyNumberFormat="1" applyFont="1" applyBorder="1" applyAlignment="1" applyProtection="1">
      <alignment horizontal="left" vertical="center"/>
      <protection locked="0"/>
    </xf>
    <xf numFmtId="0" fontId="9" fillId="0" borderId="5" xfId="0" applyNumberFormat="1" applyFont="1" applyBorder="1" applyAlignment="1" applyProtection="1">
      <alignment horizontal="left" vertical="center"/>
      <protection locked="0"/>
    </xf>
    <xf numFmtId="0" fontId="9" fillId="0" borderId="6" xfId="0" applyNumberFormat="1" applyFont="1" applyBorder="1" applyAlignment="1" applyProtection="1">
      <alignment horizontal="left" vertical="center"/>
      <protection locked="0"/>
    </xf>
    <xf numFmtId="0" fontId="9" fillId="0" borderId="7" xfId="0" applyNumberFormat="1" applyFont="1" applyBorder="1" applyAlignment="1" applyProtection="1">
      <alignment horizontal="left" vertical="center"/>
      <protection locked="0"/>
    </xf>
    <xf numFmtId="0" fontId="12" fillId="5" borderId="0" xfId="0" applyFont="1" applyFill="1" applyAlignment="1" applyProtection="1">
      <alignment horizontal="center"/>
    </xf>
    <xf numFmtId="0" fontId="9" fillId="4" borderId="0" xfId="0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10" fontId="18" fillId="5" borderId="0" xfId="1" applyNumberFormat="1" applyFont="1" applyFill="1" applyBorder="1" applyAlignment="1" applyProtection="1">
      <alignment horizontal="left" vertical="center"/>
    </xf>
    <xf numFmtId="166" fontId="9" fillId="0" borderId="4" xfId="0" applyNumberFormat="1" applyFont="1" applyBorder="1" applyAlignment="1" applyProtection="1">
      <alignment horizontal="right" vertical="center" indent="1"/>
      <protection locked="0"/>
    </xf>
    <xf numFmtId="166" fontId="9" fillId="0" borderId="5" xfId="0" applyNumberFormat="1" applyFont="1" applyBorder="1" applyAlignment="1" applyProtection="1">
      <alignment horizontal="right" vertical="center" indent="1"/>
      <protection locked="0"/>
    </xf>
    <xf numFmtId="0" fontId="9" fillId="0" borderId="4" xfId="0" applyFont="1" applyBorder="1" applyAlignment="1" applyProtection="1">
      <alignment horizontal="left" vertical="center"/>
      <protection locked="0"/>
    </xf>
    <xf numFmtId="0" fontId="9" fillId="0" borderId="20" xfId="0" applyFont="1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2" fillId="4" borderId="2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0" borderId="8" xfId="0" applyNumberFormat="1" applyFont="1" applyBorder="1" applyAlignment="1" applyProtection="1">
      <alignment horizontal="left" vertical="center"/>
      <protection locked="0"/>
    </xf>
    <xf numFmtId="0" fontId="9" fillId="0" borderId="9" xfId="0" applyNumberFormat="1" applyFont="1" applyBorder="1" applyAlignment="1" applyProtection="1">
      <alignment horizontal="left" vertical="center"/>
      <protection locked="0"/>
    </xf>
    <xf numFmtId="0" fontId="9" fillId="12" borderId="8" xfId="0" applyFont="1" applyFill="1" applyBorder="1" applyAlignment="1" applyProtection="1">
      <alignment horizontal="left" vertical="center"/>
      <protection locked="0"/>
    </xf>
    <xf numFmtId="0" fontId="9" fillId="12" borderId="21" xfId="0" applyFont="1" applyFill="1" applyBorder="1" applyAlignment="1" applyProtection="1">
      <alignment horizontal="left" vertical="center"/>
      <protection locked="0"/>
    </xf>
    <xf numFmtId="0" fontId="9" fillId="12" borderId="9" xfId="0" applyFont="1" applyFill="1" applyBorder="1" applyAlignment="1" applyProtection="1">
      <alignment horizontal="left" vertical="center"/>
      <protection locked="0"/>
    </xf>
    <xf numFmtId="166" fontId="9" fillId="12" borderId="8" xfId="0" applyNumberFormat="1" applyFont="1" applyFill="1" applyBorder="1" applyAlignment="1" applyProtection="1">
      <alignment horizontal="right" vertical="center" indent="1"/>
      <protection locked="0"/>
    </xf>
    <xf numFmtId="166" fontId="9" fillId="12" borderId="9" xfId="0" applyNumberFormat="1" applyFont="1" applyFill="1" applyBorder="1" applyAlignment="1" applyProtection="1">
      <alignment horizontal="right" vertical="center" indent="1"/>
      <protection locked="0"/>
    </xf>
  </cellXfs>
  <cellStyles count="8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ctrlProps/ctrlProp1.xml><?xml version="1.0" encoding="utf-8"?>
<formControlPr xmlns="http://schemas.microsoft.com/office/spreadsheetml/2009/9/main" objectType="CheckBox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ctrlProps/ctrlProp13.xml><?xml version="1.0" encoding="utf-8"?>
<formControlPr xmlns="http://schemas.microsoft.com/office/spreadsheetml/2009/9/main" objectType="CheckBox" fmlaLink="oknTaxable_13" lockText="1" noThreeD="1"/>
</file>

<file path=xl/ctrlProps/ctrlProp14.xml><?xml version="1.0" encoding="utf-8"?>
<formControlPr xmlns="http://schemas.microsoft.com/office/spreadsheetml/2009/9/main" objectType="CheckBox" fmlaLink="oknTaxable_14" lockText="1" noThreeD="1"/>
</file>

<file path=xl/ctrlProps/ctrlProp15.xml><?xml version="1.0" encoding="utf-8"?>
<formControlPr xmlns="http://schemas.microsoft.com/office/spreadsheetml/2009/9/main" objectType="CheckBox" fmlaLink="oknTaxable_15" lockText="1" noThreeD="1"/>
</file>

<file path=xl/ctrlProps/ctrlProp16.xml><?xml version="1.0" encoding="utf-8"?>
<formControlPr xmlns="http://schemas.microsoft.com/office/spreadsheetml/2009/9/main" objectType="CheckBox" fmlaLink="oknTaxable_16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store/apps/9P28T9B07J17" TargetMode="External"/><Relationship Id="rId2" Type="http://schemas.openxmlformats.org/officeDocument/2006/relationships/image" Target="../media/image12.png"/><Relationship Id="rId1" Type="http://schemas.openxmlformats.org/officeDocument/2006/relationships/hyperlink" Target="http://www.invoicingtemplate.com/sample1consulting.html" TargetMode="External"/><Relationship Id="rId6" Type="http://schemas.openxmlformats.org/officeDocument/2006/relationships/image" Target="../media/image14.png"/><Relationship Id="rId5" Type="http://schemas.openxmlformats.org/officeDocument/2006/relationships/hyperlink" Target="https://www.microsoft.com/store/apps/9P4GC5QMKD6J" TargetMode="External"/><Relationship Id="rId4" Type="http://schemas.openxmlformats.org/officeDocument/2006/relationships/image" Target="../media/image13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</xdr:colOff>
      <xdr:row>6</xdr:row>
      <xdr:rowOff>190500</xdr:rowOff>
    </xdr:from>
    <xdr:to>
      <xdr:col>13</xdr:col>
      <xdr:colOff>857250</xdr:colOff>
      <xdr:row>6</xdr:row>
      <xdr:rowOff>200025</xdr:rowOff>
    </xdr:to>
    <xdr:sp macro="" textlink="">
      <xdr:nvSpPr>
        <xdr:cNvPr id="1222" name="oknWidget_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ShapeType="1"/>
        </xdr:cNvSpPr>
      </xdr:nvSpPr>
      <xdr:spPr bwMode="auto">
        <a:xfrm>
          <a:off x="1276350" y="2028825"/>
          <a:ext cx="6334125" cy="9525"/>
        </a:xfrm>
        <a:prstGeom prst="line">
          <a:avLst/>
        </a:prstGeom>
        <a:noFill/>
        <a:ln w="76200" cmpd="tri">
          <a:solidFill>
            <a:schemeClr val="tx2">
              <a:lumMod val="40000"/>
              <a:lumOff val="60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28575</xdr:rowOff>
        </xdr:from>
        <xdr:to>
          <xdr:col>6</xdr:col>
          <xdr:colOff>161925</xdr:colOff>
          <xdr:row>8</xdr:row>
          <xdr:rowOff>161925</xdr:rowOff>
        </xdr:to>
        <xdr:sp macro="" textlink="">
          <xdr:nvSpPr>
            <xdr:cNvPr id="1114" name="Label1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9</xdr:row>
          <xdr:rowOff>19050</xdr:rowOff>
        </xdr:from>
        <xdr:to>
          <xdr:col>6</xdr:col>
          <xdr:colOff>133350</xdr:colOff>
          <xdr:row>9</xdr:row>
          <xdr:rowOff>161925</xdr:rowOff>
        </xdr:to>
        <xdr:sp macro="" textlink="">
          <xdr:nvSpPr>
            <xdr:cNvPr id="1115" name="Label2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10</xdr:row>
          <xdr:rowOff>9525</xdr:rowOff>
        </xdr:from>
        <xdr:to>
          <xdr:col>6</xdr:col>
          <xdr:colOff>133350</xdr:colOff>
          <xdr:row>10</xdr:row>
          <xdr:rowOff>152400</xdr:rowOff>
        </xdr:to>
        <xdr:sp macro="" textlink="">
          <xdr:nvSpPr>
            <xdr:cNvPr id="1116" name="Label3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11</xdr:row>
          <xdr:rowOff>9525</xdr:rowOff>
        </xdr:from>
        <xdr:to>
          <xdr:col>6</xdr:col>
          <xdr:colOff>133350</xdr:colOff>
          <xdr:row>13</xdr:row>
          <xdr:rowOff>0</xdr:rowOff>
        </xdr:to>
        <xdr:sp macro="" textlink="">
          <xdr:nvSpPr>
            <xdr:cNvPr id="1117" name="Label4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13</xdr:row>
          <xdr:rowOff>9525</xdr:rowOff>
        </xdr:from>
        <xdr:to>
          <xdr:col>6</xdr:col>
          <xdr:colOff>133350</xdr:colOff>
          <xdr:row>14</xdr:row>
          <xdr:rowOff>0</xdr:rowOff>
        </xdr:to>
        <xdr:sp macro="" textlink="">
          <xdr:nvSpPr>
            <xdr:cNvPr id="1118" name="Label5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14</xdr:row>
          <xdr:rowOff>9525</xdr:rowOff>
        </xdr:from>
        <xdr:to>
          <xdr:col>6</xdr:col>
          <xdr:colOff>133350</xdr:colOff>
          <xdr:row>14</xdr:row>
          <xdr:rowOff>142875</xdr:rowOff>
        </xdr:to>
        <xdr:sp macro="" textlink="">
          <xdr:nvSpPr>
            <xdr:cNvPr id="1119" name="Label6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504825</xdr:colOff>
          <xdr:row>18</xdr:row>
          <xdr:rowOff>0</xdr:rowOff>
        </xdr:from>
        <xdr:to>
          <xdr:col>31</xdr:col>
          <xdr:colOff>581025</xdr:colOff>
          <xdr:row>19</xdr:row>
          <xdr:rowOff>57150</xdr:rowOff>
        </xdr:to>
        <xdr:sp macro="" textlink="">
          <xdr:nvSpPr>
            <xdr:cNvPr id="1120" name="Label7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504825</xdr:colOff>
          <xdr:row>18</xdr:row>
          <xdr:rowOff>0</xdr:rowOff>
        </xdr:from>
        <xdr:to>
          <xdr:col>31</xdr:col>
          <xdr:colOff>581025</xdr:colOff>
          <xdr:row>19</xdr:row>
          <xdr:rowOff>57150</xdr:rowOff>
        </xdr:to>
        <xdr:sp macro="" textlink="">
          <xdr:nvSpPr>
            <xdr:cNvPr id="1121" name="Label8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504825</xdr:colOff>
          <xdr:row>19</xdr:row>
          <xdr:rowOff>0</xdr:rowOff>
        </xdr:from>
        <xdr:to>
          <xdr:col>31</xdr:col>
          <xdr:colOff>581025</xdr:colOff>
          <xdr:row>19</xdr:row>
          <xdr:rowOff>161925</xdr:rowOff>
        </xdr:to>
        <xdr:sp macro="" textlink="">
          <xdr:nvSpPr>
            <xdr:cNvPr id="1122" name="Label9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504825</xdr:colOff>
          <xdr:row>19</xdr:row>
          <xdr:rowOff>161925</xdr:rowOff>
        </xdr:from>
        <xdr:to>
          <xdr:col>31</xdr:col>
          <xdr:colOff>581025</xdr:colOff>
          <xdr:row>20</xdr:row>
          <xdr:rowOff>76200</xdr:rowOff>
        </xdr:to>
        <xdr:sp macro="" textlink="">
          <xdr:nvSpPr>
            <xdr:cNvPr id="1123" name="Label10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504825</xdr:colOff>
          <xdr:row>20</xdr:row>
          <xdr:rowOff>95250</xdr:rowOff>
        </xdr:from>
        <xdr:to>
          <xdr:col>31</xdr:col>
          <xdr:colOff>581025</xdr:colOff>
          <xdr:row>20</xdr:row>
          <xdr:rowOff>228600</xdr:rowOff>
        </xdr:to>
        <xdr:sp macro="" textlink="">
          <xdr:nvSpPr>
            <xdr:cNvPr id="1124" name="Label11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4</xdr:col>
      <xdr:colOff>28575</xdr:colOff>
      <xdr:row>2</xdr:row>
      <xdr:rowOff>438150</xdr:rowOff>
    </xdr:from>
    <xdr:to>
      <xdr:col>6</xdr:col>
      <xdr:colOff>152400</xdr:colOff>
      <xdr:row>5</xdr:row>
      <xdr:rowOff>76200</xdr:rowOff>
    </xdr:to>
    <xdr:pic>
      <xdr:nvPicPr>
        <xdr:cNvPr id="1125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1209675"/>
          <a:ext cx="771525" cy="5143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19</xdr:row>
          <xdr:rowOff>238124</xdr:rowOff>
        </xdr:from>
        <xdr:to>
          <xdr:col>1</xdr:col>
          <xdr:colOff>495300</xdr:colOff>
          <xdr:row>35</xdr:row>
          <xdr:rowOff>209549</xdr:rowOff>
        </xdr:to>
        <xdr:grpSp>
          <xdr:nvGrpSpPr>
            <xdr:cNvPr id="1127" name="oknWidget_taxablegroup">
              <a:extLs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GrpSpPr/>
          </xdr:nvGrpSpPr>
          <xdr:grpSpPr>
            <a:xfrm>
              <a:off x="990600" y="3990974"/>
              <a:ext cx="161925" cy="3933825"/>
              <a:chOff x="990600" y="3990974"/>
              <a:chExt cx="161925" cy="3933825"/>
            </a:xfrm>
          </xdr:grpSpPr>
          <xdr:sp macro="" textlink="">
            <xdr:nvSpPr>
              <xdr:cNvPr id="1175" name="oknWidget_taxable1" hidden="1">
                <a:extLst>
                  <a:ext uri="{63B3BB69-23CF-44E3-9099-C40C66FF867C}">
                    <a14:compatExt spid="_x0000_s1175"/>
                  </a:ext>
                  <a:ext uri="{FF2B5EF4-FFF2-40B4-BE49-F238E27FC236}">
                    <a16:creationId xmlns:a16="http://schemas.microsoft.com/office/drawing/2014/main" id="{00000000-0008-0000-0000-000097040000}"/>
                  </a:ext>
                </a:extLst>
              </xdr:cNvPr>
              <xdr:cNvSpPr/>
            </xdr:nvSpPr>
            <xdr:spPr bwMode="auto">
              <a:xfrm>
                <a:off x="990600" y="399097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6" name="oknWidget_taxable2" hidden="1">
                <a:extLst>
                  <a:ext uri="{63B3BB69-23CF-44E3-9099-C40C66FF867C}">
                    <a14:compatExt spid="_x0000_s1176"/>
                  </a:ext>
                  <a:ext uri="{FF2B5EF4-FFF2-40B4-BE49-F238E27FC236}">
                    <a16:creationId xmlns:a16="http://schemas.microsoft.com/office/drawing/2014/main" id="{00000000-0008-0000-0000-000098040000}"/>
                  </a:ext>
                </a:extLst>
              </xdr:cNvPr>
              <xdr:cNvSpPr/>
            </xdr:nvSpPr>
            <xdr:spPr bwMode="auto">
              <a:xfrm>
                <a:off x="990600" y="423862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7" name="oknWidget_taxable3" hidden="1">
                <a:extLst>
                  <a:ext uri="{63B3BB69-23CF-44E3-9099-C40C66FF867C}">
                    <a14:compatExt spid="_x0000_s1177"/>
                  </a:ext>
                  <a:ext uri="{FF2B5EF4-FFF2-40B4-BE49-F238E27FC236}">
                    <a16:creationId xmlns:a16="http://schemas.microsoft.com/office/drawing/2014/main" id="{00000000-0008-0000-0000-000099040000}"/>
                  </a:ext>
                </a:extLst>
              </xdr:cNvPr>
              <xdr:cNvSpPr/>
            </xdr:nvSpPr>
            <xdr:spPr bwMode="auto">
              <a:xfrm>
                <a:off x="990600" y="448627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8" name="oknWidget_taxable4" hidden="1">
                <a:extLst>
                  <a:ext uri="{63B3BB69-23CF-44E3-9099-C40C66FF867C}">
                    <a14:compatExt spid="_x0000_s1178"/>
                  </a:ext>
                  <a:ext uri="{FF2B5EF4-FFF2-40B4-BE49-F238E27FC236}">
                    <a16:creationId xmlns:a16="http://schemas.microsoft.com/office/drawing/2014/main" id="{00000000-0008-0000-0000-00009A040000}"/>
                  </a:ext>
                </a:extLst>
              </xdr:cNvPr>
              <xdr:cNvSpPr/>
            </xdr:nvSpPr>
            <xdr:spPr bwMode="auto">
              <a:xfrm>
                <a:off x="990600" y="473392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9" name="oknWidget_taxable5" hidden="1">
                <a:extLst>
                  <a:ext uri="{63B3BB69-23CF-44E3-9099-C40C66FF867C}">
                    <a14:compatExt spid="_x0000_s1179"/>
                  </a:ext>
                  <a:ext uri="{FF2B5EF4-FFF2-40B4-BE49-F238E27FC236}">
                    <a16:creationId xmlns:a16="http://schemas.microsoft.com/office/drawing/2014/main" id="{00000000-0008-0000-0000-00009B040000}"/>
                  </a:ext>
                </a:extLst>
              </xdr:cNvPr>
              <xdr:cNvSpPr/>
            </xdr:nvSpPr>
            <xdr:spPr bwMode="auto">
              <a:xfrm>
                <a:off x="990600" y="498157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0" name="oknWidget_taxable6" hidden="1">
                <a:extLst>
                  <a:ext uri="{63B3BB69-23CF-44E3-9099-C40C66FF867C}">
                    <a14:compatExt spid="_x0000_s1180"/>
                  </a:ext>
                  <a:ext uri="{FF2B5EF4-FFF2-40B4-BE49-F238E27FC236}">
                    <a16:creationId xmlns:a16="http://schemas.microsoft.com/office/drawing/2014/main" id="{00000000-0008-0000-0000-00009C040000}"/>
                  </a:ext>
                </a:extLst>
              </xdr:cNvPr>
              <xdr:cNvSpPr/>
            </xdr:nvSpPr>
            <xdr:spPr bwMode="auto">
              <a:xfrm>
                <a:off x="990600" y="522922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1" name="oknWidget_taxable7" hidden="1">
                <a:extLst>
                  <a:ext uri="{63B3BB69-23CF-44E3-9099-C40C66FF867C}">
                    <a14:compatExt spid="_x0000_s1181"/>
                  </a:ext>
                  <a:ext uri="{FF2B5EF4-FFF2-40B4-BE49-F238E27FC236}">
                    <a16:creationId xmlns:a16="http://schemas.microsoft.com/office/drawing/2014/main" id="{00000000-0008-0000-0000-00009D040000}"/>
                  </a:ext>
                </a:extLst>
              </xdr:cNvPr>
              <xdr:cNvSpPr/>
            </xdr:nvSpPr>
            <xdr:spPr bwMode="auto">
              <a:xfrm>
                <a:off x="990600" y="547687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2" name="oknWidget_taxable8" hidden="1">
                <a:extLst>
                  <a:ext uri="{63B3BB69-23CF-44E3-9099-C40C66FF867C}">
                    <a14:compatExt spid="_x0000_s1182"/>
                  </a:ext>
                  <a:ext uri="{FF2B5EF4-FFF2-40B4-BE49-F238E27FC236}">
                    <a16:creationId xmlns:a16="http://schemas.microsoft.com/office/drawing/2014/main" id="{00000000-0008-0000-0000-00009E040000}"/>
                  </a:ext>
                </a:extLst>
              </xdr:cNvPr>
              <xdr:cNvSpPr/>
            </xdr:nvSpPr>
            <xdr:spPr bwMode="auto">
              <a:xfrm>
                <a:off x="990600" y="572452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3" name="oknWidget_taxable9" hidden="1">
                <a:extLst>
                  <a:ext uri="{63B3BB69-23CF-44E3-9099-C40C66FF867C}">
                    <a14:compatExt spid="_x0000_s1183"/>
                  </a:ext>
                  <a:ext uri="{FF2B5EF4-FFF2-40B4-BE49-F238E27FC236}">
                    <a16:creationId xmlns:a16="http://schemas.microsoft.com/office/drawing/2014/main" id="{00000000-0008-0000-0000-00009F040000}"/>
                  </a:ext>
                </a:extLst>
              </xdr:cNvPr>
              <xdr:cNvSpPr/>
            </xdr:nvSpPr>
            <xdr:spPr bwMode="auto">
              <a:xfrm>
                <a:off x="990600" y="597217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4" name="oknWidget_taxable10" hidden="1">
                <a:extLst>
                  <a:ext uri="{63B3BB69-23CF-44E3-9099-C40C66FF867C}">
                    <a14:compatExt spid="_x0000_s1184"/>
                  </a:ext>
                  <a:ext uri="{FF2B5EF4-FFF2-40B4-BE49-F238E27FC236}">
                    <a16:creationId xmlns:a16="http://schemas.microsoft.com/office/drawing/2014/main" id="{00000000-0008-0000-0000-0000A0040000}"/>
                  </a:ext>
                </a:extLst>
              </xdr:cNvPr>
              <xdr:cNvSpPr/>
            </xdr:nvSpPr>
            <xdr:spPr bwMode="auto">
              <a:xfrm>
                <a:off x="990600" y="621982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5" name="oknWidget_taxable11" hidden="1">
                <a:extLst>
                  <a:ext uri="{63B3BB69-23CF-44E3-9099-C40C66FF867C}">
                    <a14:compatExt spid="_x0000_s1185"/>
                  </a:ext>
                  <a:ext uri="{FF2B5EF4-FFF2-40B4-BE49-F238E27FC236}">
                    <a16:creationId xmlns:a16="http://schemas.microsoft.com/office/drawing/2014/main" id="{00000000-0008-0000-0000-0000A1040000}"/>
                  </a:ext>
                </a:extLst>
              </xdr:cNvPr>
              <xdr:cNvSpPr/>
            </xdr:nvSpPr>
            <xdr:spPr bwMode="auto">
              <a:xfrm>
                <a:off x="990600" y="646747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6" name="oknWidget_taxable12" hidden="1">
                <a:extLst>
                  <a:ext uri="{63B3BB69-23CF-44E3-9099-C40C66FF867C}">
                    <a14:compatExt spid="_x0000_s1186"/>
                  </a:ext>
                  <a:ext uri="{FF2B5EF4-FFF2-40B4-BE49-F238E27FC236}">
                    <a16:creationId xmlns:a16="http://schemas.microsoft.com/office/drawing/2014/main" id="{00000000-0008-0000-0000-0000A2040000}"/>
                  </a:ext>
                </a:extLst>
              </xdr:cNvPr>
              <xdr:cNvSpPr/>
            </xdr:nvSpPr>
            <xdr:spPr bwMode="auto">
              <a:xfrm>
                <a:off x="990600" y="671512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7" name="oknWidget_taxable13" hidden="1">
                <a:extLst>
                  <a:ext uri="{63B3BB69-23CF-44E3-9099-C40C66FF867C}">
                    <a14:compatExt spid="_x0000_s1187"/>
                  </a:ext>
                  <a:ext uri="{FF2B5EF4-FFF2-40B4-BE49-F238E27FC236}">
                    <a16:creationId xmlns:a16="http://schemas.microsoft.com/office/drawing/2014/main" id="{00000000-0008-0000-0000-0000A3040000}"/>
                  </a:ext>
                </a:extLst>
              </xdr:cNvPr>
              <xdr:cNvSpPr/>
            </xdr:nvSpPr>
            <xdr:spPr bwMode="auto">
              <a:xfrm>
                <a:off x="990600" y="696277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8" name="oknWidget_taxable14" hidden="1">
                <a:extLst>
                  <a:ext uri="{63B3BB69-23CF-44E3-9099-C40C66FF867C}">
                    <a14:compatExt spid="_x0000_s1188"/>
                  </a:ext>
                  <a:ext uri="{FF2B5EF4-FFF2-40B4-BE49-F238E27FC236}">
                    <a16:creationId xmlns:a16="http://schemas.microsoft.com/office/drawing/2014/main" id="{00000000-0008-0000-0000-0000A4040000}"/>
                  </a:ext>
                </a:extLst>
              </xdr:cNvPr>
              <xdr:cNvSpPr/>
            </xdr:nvSpPr>
            <xdr:spPr bwMode="auto">
              <a:xfrm>
                <a:off x="990600" y="721042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9" name="oknWidget_taxable15" hidden="1">
                <a:extLst>
                  <a:ext uri="{63B3BB69-23CF-44E3-9099-C40C66FF867C}">
                    <a14:compatExt spid="_x0000_s1189"/>
                  </a:ext>
                  <a:ext uri="{FF2B5EF4-FFF2-40B4-BE49-F238E27FC236}">
                    <a16:creationId xmlns:a16="http://schemas.microsoft.com/office/drawing/2014/main" id="{00000000-0008-0000-0000-0000A5040000}"/>
                  </a:ext>
                </a:extLst>
              </xdr:cNvPr>
              <xdr:cNvSpPr/>
            </xdr:nvSpPr>
            <xdr:spPr bwMode="auto">
              <a:xfrm>
                <a:off x="990600" y="745807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90" name="oknWidget_taxable16" hidden="1">
                <a:extLst>
                  <a:ext uri="{63B3BB69-23CF-44E3-9099-C40C66FF867C}">
                    <a14:compatExt spid="_x0000_s1190"/>
                  </a:ext>
                  <a:ext uri="{FF2B5EF4-FFF2-40B4-BE49-F238E27FC236}">
                    <a16:creationId xmlns:a16="http://schemas.microsoft.com/office/drawing/2014/main" id="{00000000-0008-0000-0000-0000A6040000}"/>
                  </a:ext>
                </a:extLst>
              </xdr:cNvPr>
              <xdr:cNvSpPr/>
            </xdr:nvSpPr>
            <xdr:spPr bwMode="auto">
              <a:xfrm>
                <a:off x="990600" y="7705724"/>
                <a:ext cx="1619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15</xdr:col>
      <xdr:colOff>69850</xdr:colOff>
      <xdr:row>2</xdr:row>
      <xdr:rowOff>127000</xdr:rowOff>
    </xdr:from>
    <xdr:to>
      <xdr:col>22</xdr:col>
      <xdr:colOff>117475</xdr:colOff>
      <xdr:row>13</xdr:row>
      <xdr:rowOff>12700</xdr:rowOff>
    </xdr:to>
    <xdr:sp macro="" textlink="">
      <xdr:nvSpPr>
        <xdr:cNvPr id="71" name="oknLiteNot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 bwMode="auto">
        <a:xfrm>
          <a:off x="7861300" y="89852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c4016.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15</xdr:col>
      <xdr:colOff>6350</xdr:colOff>
      <xdr:row>32</xdr:row>
      <xdr:rowOff>0</xdr:rowOff>
    </xdr:from>
    <xdr:to>
      <xdr:col>19</xdr:col>
      <xdr:colOff>567522</xdr:colOff>
      <xdr:row>39</xdr:row>
      <xdr:rowOff>34925</xdr:rowOff>
    </xdr:to>
    <xdr:pic>
      <xdr:nvPicPr>
        <xdr:cNvPr id="4" name="oknShareInvManag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02B5D3-E3B1-47F5-9183-BDDFFAA2D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7800" y="69723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567523</xdr:colOff>
      <xdr:row>32</xdr:row>
      <xdr:rowOff>0</xdr:rowOff>
    </xdr:from>
    <xdr:to>
      <xdr:col>23</xdr:col>
      <xdr:colOff>519095</xdr:colOff>
      <xdr:row>39</xdr:row>
      <xdr:rowOff>34925</xdr:rowOff>
    </xdr:to>
    <xdr:pic>
      <xdr:nvPicPr>
        <xdr:cNvPr id="6" name="oknShareDatePick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84FE2E-8199-4B99-B22C-B5CCDCBD0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7773" y="6972300"/>
          <a:ext cx="2389972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.xml"/><Relationship Id="rId18" Type="http://schemas.openxmlformats.org/officeDocument/2006/relationships/image" Target="../media/image3.emf"/><Relationship Id="rId26" Type="http://schemas.openxmlformats.org/officeDocument/2006/relationships/image" Target="../media/image7.emf"/><Relationship Id="rId39" Type="http://schemas.openxmlformats.org/officeDocument/2006/relationships/ctrlProp" Target="../ctrlProps/ctrlProp5.xml"/><Relationship Id="rId3" Type="http://schemas.openxmlformats.org/officeDocument/2006/relationships/hyperlink" Target="http://www.invoicingtemplates.com/" TargetMode="External"/><Relationship Id="rId21" Type="http://schemas.openxmlformats.org/officeDocument/2006/relationships/control" Target="../activeX/activeX5.xml"/><Relationship Id="rId34" Type="http://schemas.openxmlformats.org/officeDocument/2006/relationships/image" Target="../media/image11.emf"/><Relationship Id="rId42" Type="http://schemas.openxmlformats.org/officeDocument/2006/relationships/ctrlProp" Target="../ctrlProps/ctrlProp8.xml"/><Relationship Id="rId47" Type="http://schemas.openxmlformats.org/officeDocument/2006/relationships/ctrlProp" Target="../ctrlProps/ctrlProp13.xml"/><Relationship Id="rId50" Type="http://schemas.openxmlformats.org/officeDocument/2006/relationships/ctrlProp" Target="../ctrlProps/ctrlProp16.xml"/><Relationship Id="rId7" Type="http://schemas.openxmlformats.org/officeDocument/2006/relationships/hyperlink" Target="http://www.invoicingtemplate.com/sample1consulting.html" TargetMode="Externa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7.xml"/><Relationship Id="rId33" Type="http://schemas.openxmlformats.org/officeDocument/2006/relationships/control" Target="../activeX/activeX11.xml"/><Relationship Id="rId38" Type="http://schemas.openxmlformats.org/officeDocument/2006/relationships/ctrlProp" Target="../ctrlProps/ctrlProp4.xml"/><Relationship Id="rId46" Type="http://schemas.openxmlformats.org/officeDocument/2006/relationships/ctrlProp" Target="../ctrlProps/ctrlProp12.xml"/><Relationship Id="rId2" Type="http://schemas.openxmlformats.org/officeDocument/2006/relationships/hyperlink" Target="http://www.uniformsoft.com/" TargetMode="External"/><Relationship Id="rId16" Type="http://schemas.openxmlformats.org/officeDocument/2006/relationships/image" Target="../media/image2.emf"/><Relationship Id="rId20" Type="http://schemas.openxmlformats.org/officeDocument/2006/relationships/image" Target="../media/image4.emf"/><Relationship Id="rId29" Type="http://schemas.openxmlformats.org/officeDocument/2006/relationships/control" Target="../activeX/activeX9.xml"/><Relationship Id="rId41" Type="http://schemas.openxmlformats.org/officeDocument/2006/relationships/ctrlProp" Target="../ctrlProps/ctrlProp7.xml"/><Relationship Id="rId1" Type="http://schemas.openxmlformats.org/officeDocument/2006/relationships/hyperlink" Target="http://www.invoicingtemplate.com/" TargetMode="External"/><Relationship Id="rId6" Type="http://schemas.openxmlformats.org/officeDocument/2006/relationships/hyperlink" Target="http://www.invoicingtemplate.com/sample1consulting.html" TargetMode="External"/><Relationship Id="rId11" Type="http://schemas.openxmlformats.org/officeDocument/2006/relationships/drawing" Target="../drawings/drawing1.xml"/><Relationship Id="rId24" Type="http://schemas.openxmlformats.org/officeDocument/2006/relationships/image" Target="../media/image6.emf"/><Relationship Id="rId32" Type="http://schemas.openxmlformats.org/officeDocument/2006/relationships/image" Target="../media/image10.emf"/><Relationship Id="rId37" Type="http://schemas.openxmlformats.org/officeDocument/2006/relationships/ctrlProp" Target="../ctrlProps/ctrlProp3.xml"/><Relationship Id="rId40" Type="http://schemas.openxmlformats.org/officeDocument/2006/relationships/ctrlProp" Target="../ctrlProps/ctrlProp6.xml"/><Relationship Id="rId45" Type="http://schemas.openxmlformats.org/officeDocument/2006/relationships/ctrlProp" Target="../ctrlProps/ctrlProp11.xml"/><Relationship Id="rId5" Type="http://schemas.openxmlformats.org/officeDocument/2006/relationships/hyperlink" Target="http://www.invoicingtemplate.com/sample1consulting.html" TargetMode="External"/><Relationship Id="rId15" Type="http://schemas.openxmlformats.org/officeDocument/2006/relationships/control" Target="../activeX/activeX2.xml"/><Relationship Id="rId23" Type="http://schemas.openxmlformats.org/officeDocument/2006/relationships/control" Target="../activeX/activeX6.xml"/><Relationship Id="rId28" Type="http://schemas.openxmlformats.org/officeDocument/2006/relationships/image" Target="../media/image8.emf"/><Relationship Id="rId36" Type="http://schemas.openxmlformats.org/officeDocument/2006/relationships/ctrlProp" Target="../ctrlProps/ctrlProp2.xml"/><Relationship Id="rId49" Type="http://schemas.openxmlformats.org/officeDocument/2006/relationships/ctrlProp" Target="../ctrlProps/ctrlProp15.xml"/><Relationship Id="rId10" Type="http://schemas.openxmlformats.org/officeDocument/2006/relationships/printerSettings" Target="../printerSettings/printerSettings1.bin"/><Relationship Id="rId19" Type="http://schemas.openxmlformats.org/officeDocument/2006/relationships/control" Target="../activeX/activeX4.xml"/><Relationship Id="rId31" Type="http://schemas.openxmlformats.org/officeDocument/2006/relationships/control" Target="../activeX/activeX10.xml"/><Relationship Id="rId44" Type="http://schemas.openxmlformats.org/officeDocument/2006/relationships/ctrlProp" Target="../ctrlProps/ctrlProp10.xml"/><Relationship Id="rId4" Type="http://schemas.openxmlformats.org/officeDocument/2006/relationships/hyperlink" Target="http://www.invoicingtemplate.com/sample1consulting.html" TargetMode="External"/><Relationship Id="rId9" Type="http://schemas.openxmlformats.org/officeDocument/2006/relationships/hyperlink" Target="http://www.invoicingtemplate.com/sample1consulting.html" TargetMode="External"/><Relationship Id="rId14" Type="http://schemas.openxmlformats.org/officeDocument/2006/relationships/image" Target="../media/image1.emf"/><Relationship Id="rId22" Type="http://schemas.openxmlformats.org/officeDocument/2006/relationships/image" Target="../media/image5.emf"/><Relationship Id="rId27" Type="http://schemas.openxmlformats.org/officeDocument/2006/relationships/control" Target="../activeX/activeX8.xml"/><Relationship Id="rId30" Type="http://schemas.openxmlformats.org/officeDocument/2006/relationships/image" Target="../media/image9.emf"/><Relationship Id="rId35" Type="http://schemas.openxmlformats.org/officeDocument/2006/relationships/ctrlProp" Target="../ctrlProps/ctrlProp1.xml"/><Relationship Id="rId43" Type="http://schemas.openxmlformats.org/officeDocument/2006/relationships/ctrlProp" Target="../ctrlProps/ctrlProp9.xml"/><Relationship Id="rId48" Type="http://schemas.openxmlformats.org/officeDocument/2006/relationships/ctrlProp" Target="../ctrlProps/ctrlProp14.xml"/><Relationship Id="rId8" Type="http://schemas.openxmlformats.org/officeDocument/2006/relationships/hyperlink" Target="http://www.invoicingtemplate.com/sample1consul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KR996"/>
  <sheetViews>
    <sheetView showGridLines="0" showRowColHeaders="0" showZeros="0" tabSelected="1" showOutlineSymbols="0" zoomScaleNormal="100" workbookViewId="0">
      <selection activeCell="H10" sqref="H10:J10"/>
    </sheetView>
  </sheetViews>
  <sheetFormatPr defaultRowHeight="15" x14ac:dyDescent="0.3"/>
  <cols>
    <col min="1" max="1" width="9.85546875" style="55" customWidth="1"/>
    <col min="2" max="2" width="8.5703125" style="55" customWidth="1"/>
    <col min="3" max="3" width="10.28515625" style="4" hidden="1" customWidth="1"/>
    <col min="4" max="4" width="16" style="4" hidden="1" customWidth="1"/>
    <col min="5" max="5" width="0.5703125" style="5" customWidth="1"/>
    <col min="6" max="6" width="9.140625" style="6"/>
    <col min="7" max="7" width="2.5703125" style="6" customWidth="1"/>
    <col min="8" max="9" width="14.42578125" style="6" customWidth="1"/>
    <col min="10" max="10" width="16" style="6" customWidth="1"/>
    <col min="11" max="11" width="1.5703125" style="6" customWidth="1"/>
    <col min="12" max="12" width="13.42578125" style="6" customWidth="1"/>
    <col min="13" max="13" width="10.7109375" style="6" customWidth="1"/>
    <col min="14" max="14" width="14.7109375" style="6" customWidth="1"/>
    <col min="15" max="15" width="0.85546875" style="3" customWidth="1"/>
    <col min="16" max="16" width="5.140625" customWidth="1"/>
    <col min="17" max="17" width="5" customWidth="1"/>
    <col min="18" max="18" width="10" customWidth="1"/>
    <col min="19" max="19" width="7.28515625" customWidth="1"/>
    <col min="34" max="34" width="11.28515625" bestFit="1" customWidth="1"/>
    <col min="67" max="16384" width="9.140625" style="6"/>
  </cols>
  <sheetData>
    <row r="1" spans="1:980" s="70" customFormat="1" ht="57" customHeight="1" x14ac:dyDescent="0.3">
      <c r="A1" s="68"/>
      <c r="B1" s="68"/>
      <c r="C1" s="69"/>
      <c r="D1" s="69"/>
      <c r="E1" s="68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AHY1" s="85" t="s">
        <v>49</v>
      </c>
      <c r="AIU1" s="85" t="s">
        <v>49</v>
      </c>
      <c r="AKR1" s="85" t="s">
        <v>49</v>
      </c>
    </row>
    <row r="2" spans="1:980" s="3" customFormat="1" ht="3.75" customHeight="1" x14ac:dyDescent="0.3">
      <c r="A2" s="55"/>
      <c r="B2" s="55"/>
      <c r="C2" s="1"/>
      <c r="D2" s="1"/>
      <c r="E2" s="2"/>
      <c r="P2" s="96" t="s">
        <v>38</v>
      </c>
      <c r="Q2" s="96"/>
      <c r="R2" s="96"/>
      <c r="S2" s="96"/>
      <c r="T2" s="96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1:980" ht="41.25" customHeight="1" x14ac:dyDescent="0.3">
      <c r="A3" s="132" t="s">
        <v>7</v>
      </c>
      <c r="B3" s="132"/>
      <c r="H3" s="54" t="s">
        <v>32</v>
      </c>
      <c r="I3" s="7"/>
      <c r="N3" s="53" t="s">
        <v>35</v>
      </c>
      <c r="O3" s="8"/>
      <c r="P3" s="96"/>
      <c r="Q3" s="96"/>
      <c r="R3" s="96"/>
      <c r="S3" s="96"/>
      <c r="T3" s="96"/>
    </row>
    <row r="4" spans="1:980" ht="12.75" customHeight="1" x14ac:dyDescent="0.3">
      <c r="A4" s="133" t="s">
        <v>36</v>
      </c>
      <c r="B4" s="133"/>
      <c r="H4" s="6" t="s">
        <v>29</v>
      </c>
      <c r="P4" s="79">
        <v>1</v>
      </c>
      <c r="Q4" s="97" t="s">
        <v>39</v>
      </c>
      <c r="R4" s="97"/>
      <c r="S4" s="97"/>
      <c r="T4" s="97"/>
    </row>
    <row r="5" spans="1:980" x14ac:dyDescent="0.3">
      <c r="A5" s="132" t="s">
        <v>8</v>
      </c>
      <c r="B5" s="132"/>
      <c r="H5" s="6" t="s">
        <v>30</v>
      </c>
      <c r="L5" s="9" t="s">
        <v>0</v>
      </c>
      <c r="M5" s="125"/>
      <c r="N5" s="125"/>
      <c r="O5" s="10"/>
      <c r="P5" s="95">
        <v>2</v>
      </c>
      <c r="Q5" s="98" t="s">
        <v>40</v>
      </c>
      <c r="R5" s="98"/>
      <c r="S5" s="98"/>
      <c r="T5" s="98"/>
    </row>
    <row r="6" spans="1:980" x14ac:dyDescent="0.3">
      <c r="A6" s="133" t="s">
        <v>34</v>
      </c>
      <c r="B6" s="133"/>
      <c r="H6" s="6" t="s">
        <v>31</v>
      </c>
      <c r="L6" s="9" t="s">
        <v>15</v>
      </c>
      <c r="M6" s="126" t="s">
        <v>16</v>
      </c>
      <c r="N6" s="126"/>
      <c r="O6" s="12"/>
      <c r="P6" s="95"/>
      <c r="Q6" s="98"/>
      <c r="R6" s="98"/>
      <c r="S6" s="98"/>
      <c r="T6" s="98"/>
    </row>
    <row r="7" spans="1:980" ht="21" customHeight="1" x14ac:dyDescent="0.3">
      <c r="M7" s="13"/>
      <c r="N7" s="14"/>
      <c r="O7" s="12"/>
      <c r="P7" s="95"/>
      <c r="Q7" s="98"/>
      <c r="R7" s="98"/>
      <c r="S7" s="98"/>
      <c r="T7" s="98"/>
    </row>
    <row r="8" spans="1:980" ht="21.75" customHeight="1" x14ac:dyDescent="0.3">
      <c r="A8" s="56"/>
      <c r="B8" s="56"/>
      <c r="C8" s="4" t="s">
        <v>19</v>
      </c>
      <c r="P8" s="95"/>
      <c r="Q8" s="98"/>
      <c r="R8" s="98"/>
      <c r="S8" s="98"/>
      <c r="T8" s="98"/>
    </row>
    <row r="9" spans="1:980" ht="14.1" customHeight="1" x14ac:dyDescent="0.3">
      <c r="A9" s="57"/>
      <c r="B9" s="58"/>
      <c r="C9" s="15">
        <v>2</v>
      </c>
      <c r="D9" s="16"/>
      <c r="F9" s="17" t="s">
        <v>1</v>
      </c>
      <c r="H9" s="11" t="s">
        <v>16</v>
      </c>
      <c r="I9" s="18"/>
      <c r="J9" s="18"/>
      <c r="P9" s="95"/>
      <c r="Q9" s="98"/>
      <c r="R9" s="98"/>
      <c r="S9" s="98"/>
      <c r="T9" s="98"/>
    </row>
    <row r="10" spans="1:980" ht="14.1" customHeight="1" x14ac:dyDescent="0.3">
      <c r="A10" s="135"/>
      <c r="B10" s="135"/>
      <c r="C10" s="15">
        <v>0</v>
      </c>
      <c r="D10" s="16"/>
      <c r="G10" s="7"/>
      <c r="H10" s="134"/>
      <c r="I10" s="134"/>
      <c r="J10" s="134"/>
      <c r="K10" s="72"/>
      <c r="L10" s="73" t="s">
        <v>33</v>
      </c>
      <c r="M10" s="128"/>
      <c r="N10" s="129"/>
      <c r="P10" s="95">
        <v>3</v>
      </c>
      <c r="Q10" s="98" t="s">
        <v>41</v>
      </c>
      <c r="R10" s="98"/>
      <c r="S10" s="98"/>
      <c r="T10" s="98"/>
    </row>
    <row r="11" spans="1:980" ht="14.25" customHeight="1" x14ac:dyDescent="0.3">
      <c r="A11" s="64"/>
      <c r="B11" s="58"/>
      <c r="C11" s="15">
        <v>0</v>
      </c>
      <c r="D11" s="16"/>
      <c r="H11" s="127"/>
      <c r="I11" s="127"/>
      <c r="J11" s="127"/>
      <c r="K11" s="74"/>
      <c r="L11" s="75" t="s">
        <v>28</v>
      </c>
      <c r="M11" s="130"/>
      <c r="N11" s="131"/>
      <c r="P11" s="95"/>
      <c r="Q11" s="98"/>
      <c r="R11" s="98"/>
      <c r="S11" s="98"/>
      <c r="T11" s="98"/>
    </row>
    <row r="12" spans="1:980" ht="14.1" customHeight="1" x14ac:dyDescent="0.3">
      <c r="A12" s="64"/>
      <c r="B12" s="58"/>
      <c r="C12" s="15">
        <v>0.08</v>
      </c>
      <c r="D12" s="16"/>
      <c r="H12" s="134"/>
      <c r="I12" s="134"/>
      <c r="J12" s="134"/>
      <c r="K12" s="74"/>
      <c r="L12" s="75" t="s">
        <v>10</v>
      </c>
      <c r="M12" s="130"/>
      <c r="N12" s="131"/>
      <c r="P12" s="95"/>
      <c r="Q12" s="98"/>
      <c r="R12" s="98"/>
      <c r="S12" s="98"/>
      <c r="T12" s="98"/>
    </row>
    <row r="13" spans="1:980" ht="14.1" hidden="1" customHeight="1" x14ac:dyDescent="0.3">
      <c r="A13" s="57"/>
      <c r="B13" s="58"/>
      <c r="C13" s="15"/>
      <c r="D13" s="16"/>
      <c r="H13" s="134"/>
      <c r="I13" s="134"/>
      <c r="J13" s="134"/>
      <c r="K13" s="74"/>
      <c r="L13" s="75"/>
      <c r="M13" s="19"/>
      <c r="N13" s="20"/>
      <c r="P13" s="95"/>
      <c r="Q13" s="98"/>
      <c r="R13" s="98"/>
      <c r="S13" s="98"/>
      <c r="T13" s="98"/>
    </row>
    <row r="14" spans="1:980" ht="14.1" customHeight="1" x14ac:dyDescent="0.3">
      <c r="A14" s="59"/>
      <c r="B14" s="58"/>
      <c r="C14" s="15">
        <v>0.06</v>
      </c>
      <c r="D14" s="16"/>
      <c r="H14" s="134"/>
      <c r="I14" s="134"/>
      <c r="J14" s="134"/>
      <c r="K14" s="76"/>
      <c r="L14" s="77" t="s">
        <v>37</v>
      </c>
      <c r="M14" s="144"/>
      <c r="N14" s="145"/>
      <c r="P14" s="95"/>
      <c r="Q14" s="98"/>
      <c r="R14" s="98"/>
      <c r="S14" s="98"/>
      <c r="T14" s="98"/>
    </row>
    <row r="15" spans="1:980" ht="14.1" customHeight="1" x14ac:dyDescent="0.3">
      <c r="A15" s="59"/>
      <c r="B15" s="58"/>
      <c r="H15" s="134"/>
      <c r="I15" s="134"/>
      <c r="J15" s="134"/>
      <c r="P15" s="93">
        <v>4</v>
      </c>
      <c r="Q15" s="94" t="s">
        <v>42</v>
      </c>
      <c r="R15" s="94"/>
      <c r="S15" s="94"/>
      <c r="T15" s="94"/>
      <c r="AD15" s="86"/>
    </row>
    <row r="16" spans="1:980" ht="19.5" customHeight="1" x14ac:dyDescent="0.3">
      <c r="A16" s="59"/>
      <c r="B16" s="58"/>
      <c r="P16" s="93"/>
      <c r="Q16" s="94"/>
      <c r="R16" s="94"/>
      <c r="S16" s="94"/>
      <c r="T16" s="94"/>
      <c r="AF16" s="86"/>
      <c r="AH16" s="86"/>
      <c r="AI16" s="86"/>
      <c r="AK16" s="86"/>
    </row>
    <row r="17" spans="1:66" s="23" customFormat="1" ht="20.100000000000001" hidden="1" customHeight="1" x14ac:dyDescent="0.3">
      <c r="A17" s="60"/>
      <c r="B17" s="60"/>
      <c r="C17" s="21"/>
      <c r="D17" s="21"/>
      <c r="E17" s="22"/>
      <c r="F17" s="6"/>
      <c r="G17" s="6"/>
      <c r="H17" s="6"/>
      <c r="I17" s="6"/>
      <c r="J17" s="6"/>
      <c r="K17" s="6"/>
      <c r="L17" s="6"/>
      <c r="M17" s="6"/>
      <c r="O17" s="24"/>
      <c r="P17" s="93">
        <v>5</v>
      </c>
      <c r="Q17" s="94" t="s">
        <v>43</v>
      </c>
      <c r="R17" s="94"/>
      <c r="S17" s="94"/>
      <c r="T17" s="94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 spans="1:66" s="23" customFormat="1" ht="20.100000000000001" hidden="1" customHeight="1" x14ac:dyDescent="0.2">
      <c r="A18" s="60"/>
      <c r="B18" s="60"/>
      <c r="C18" s="21"/>
      <c r="D18" s="21"/>
      <c r="E18" s="22"/>
      <c r="O18" s="25"/>
      <c r="P18" s="93"/>
      <c r="Q18" s="94"/>
      <c r="R18" s="94"/>
      <c r="S18" s="94"/>
      <c r="T18" s="94"/>
      <c r="U18"/>
      <c r="V18"/>
      <c r="W18"/>
      <c r="X18"/>
      <c r="Y18"/>
      <c r="Z18"/>
      <c r="AA18"/>
      <c r="AB18"/>
      <c r="AC18"/>
      <c r="AD18"/>
      <c r="AE18"/>
      <c r="AF18"/>
      <c r="AG18" s="86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 spans="1:66" ht="7.15" customHeight="1" x14ac:dyDescent="0.3">
      <c r="P19" s="93"/>
      <c r="Q19" s="94"/>
      <c r="R19" s="94"/>
      <c r="S19" s="94"/>
      <c r="T19" s="94"/>
      <c r="AG19" s="86"/>
    </row>
    <row r="20" spans="1:66" s="23" customFormat="1" ht="20.100000000000001" customHeight="1" x14ac:dyDescent="0.2">
      <c r="A20" s="61" t="s">
        <v>50</v>
      </c>
      <c r="B20" s="61" t="s">
        <v>9</v>
      </c>
      <c r="C20" s="21" t="s">
        <v>9</v>
      </c>
      <c r="D20" s="21" t="s">
        <v>18</v>
      </c>
      <c r="E20" s="22"/>
      <c r="F20" s="141" t="s">
        <v>13</v>
      </c>
      <c r="G20" s="142"/>
      <c r="H20" s="142"/>
      <c r="I20" s="142"/>
      <c r="J20" s="143"/>
      <c r="K20" s="141" t="s">
        <v>3</v>
      </c>
      <c r="L20" s="143"/>
      <c r="M20" s="78" t="s">
        <v>17</v>
      </c>
      <c r="N20" s="78" t="s">
        <v>14</v>
      </c>
      <c r="O20" s="24"/>
      <c r="P20" s="93"/>
      <c r="Q20" s="94"/>
      <c r="R20" s="94"/>
      <c r="S20" s="94"/>
      <c r="T20" s="94"/>
      <c r="U20"/>
      <c r="V20"/>
      <c r="W20"/>
      <c r="X20"/>
      <c r="Y20"/>
      <c r="Z20"/>
      <c r="AA20"/>
      <c r="AB20"/>
      <c r="AC20"/>
      <c r="AD20"/>
      <c r="AE20"/>
      <c r="AF20"/>
      <c r="AG20" s="86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 spans="1:66" s="23" customFormat="1" ht="20.100000000000001" customHeight="1" x14ac:dyDescent="0.2">
      <c r="A21" s="65" t="s">
        <v>16</v>
      </c>
      <c r="B21" s="62"/>
      <c r="C21" s="26">
        <v>0</v>
      </c>
      <c r="D21" s="26">
        <v>0</v>
      </c>
      <c r="E21" s="22"/>
      <c r="F21" s="138"/>
      <c r="G21" s="139"/>
      <c r="H21" s="139"/>
      <c r="I21" s="139"/>
      <c r="J21" s="140"/>
      <c r="K21" s="136">
        <v>0</v>
      </c>
      <c r="L21" s="137"/>
      <c r="M21" s="27">
        <v>0</v>
      </c>
      <c r="N21" s="28">
        <f>ROUND(oknQuantity_1*oknPrice_1,2)</f>
        <v>0</v>
      </c>
      <c r="O21" s="29"/>
      <c r="P21" s="93"/>
      <c r="Q21" s="94"/>
      <c r="R21" s="94"/>
      <c r="S21" s="94"/>
      <c r="T21" s="94"/>
      <c r="U21"/>
      <c r="V21"/>
      <c r="W21"/>
      <c r="X21"/>
      <c r="Y21"/>
      <c r="Z21"/>
      <c r="AA21"/>
      <c r="AB21"/>
      <c r="AC21"/>
      <c r="AD21"/>
      <c r="AE21"/>
      <c r="AF21"/>
      <c r="AG21" s="86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 spans="1:66" s="23" customFormat="1" ht="20.100000000000001" customHeight="1" x14ac:dyDescent="0.2">
      <c r="A22" s="66" t="s">
        <v>16</v>
      </c>
      <c r="B22" s="62"/>
      <c r="C22" s="26">
        <v>0</v>
      </c>
      <c r="D22" s="26">
        <v>0</v>
      </c>
      <c r="E22" s="22"/>
      <c r="F22" s="122"/>
      <c r="G22" s="123"/>
      <c r="H22" s="123"/>
      <c r="I22" s="123"/>
      <c r="J22" s="124"/>
      <c r="K22" s="101">
        <v>0</v>
      </c>
      <c r="L22" s="102"/>
      <c r="M22" s="80">
        <v>0</v>
      </c>
      <c r="N22" s="81">
        <f>ROUND(oknQuantity_2*oknPrice_2,2)</f>
        <v>0</v>
      </c>
      <c r="O22" s="30"/>
      <c r="P22" s="95">
        <v>6</v>
      </c>
      <c r="Q22" s="94" t="s">
        <v>44</v>
      </c>
      <c r="R22" s="94"/>
      <c r="S22" s="94"/>
      <c r="T22" s="94"/>
      <c r="U22"/>
      <c r="V22"/>
      <c r="W22"/>
      <c r="X22"/>
      <c r="Y22"/>
      <c r="Z22"/>
      <c r="AA22"/>
      <c r="AB22"/>
      <c r="AC22"/>
      <c r="AD22"/>
      <c r="AE22"/>
      <c r="AF22"/>
      <c r="AG22" s="86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 spans="1:66" s="23" customFormat="1" ht="20.100000000000001" customHeight="1" x14ac:dyDescent="0.2">
      <c r="A23" s="66" t="s">
        <v>16</v>
      </c>
      <c r="B23" s="62"/>
      <c r="C23" s="26">
        <v>0</v>
      </c>
      <c r="D23" s="26">
        <v>0</v>
      </c>
      <c r="E23" s="22"/>
      <c r="F23" s="119"/>
      <c r="G23" s="120"/>
      <c r="H23" s="120"/>
      <c r="I23" s="120"/>
      <c r="J23" s="121"/>
      <c r="K23" s="103">
        <v>0</v>
      </c>
      <c r="L23" s="104"/>
      <c r="M23" s="31">
        <v>0</v>
      </c>
      <c r="N23" s="32">
        <f>ROUND(oknQuantity_3*oknPrice_3,2)</f>
        <v>0</v>
      </c>
      <c r="O23" s="30"/>
      <c r="P23" s="95"/>
      <c r="Q23" s="94"/>
      <c r="R23" s="94"/>
      <c r="S23" s="94"/>
      <c r="T23" s="94"/>
      <c r="U23"/>
      <c r="V23"/>
      <c r="W23"/>
      <c r="X23"/>
      <c r="Y23"/>
      <c r="Z23"/>
      <c r="AA23"/>
      <c r="AB23"/>
      <c r="AC23"/>
      <c r="AD23"/>
      <c r="AE23"/>
      <c r="AF23"/>
      <c r="AG23" s="86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 spans="1:66" s="23" customFormat="1" ht="20.100000000000001" customHeight="1" x14ac:dyDescent="0.2">
      <c r="A24" s="66" t="s">
        <v>16</v>
      </c>
      <c r="B24" s="62"/>
      <c r="C24" s="26">
        <v>0</v>
      </c>
      <c r="D24" s="26">
        <v>0</v>
      </c>
      <c r="E24" s="22"/>
      <c r="F24" s="122"/>
      <c r="G24" s="123"/>
      <c r="H24" s="123"/>
      <c r="I24" s="123"/>
      <c r="J24" s="124"/>
      <c r="K24" s="101">
        <v>0</v>
      </c>
      <c r="L24" s="102"/>
      <c r="M24" s="80">
        <v>0</v>
      </c>
      <c r="N24" s="81">
        <f>ROUND(oknQuantity_4*oknPrice_4,2)</f>
        <v>0</v>
      </c>
      <c r="O24" s="30"/>
      <c r="P24" s="95"/>
      <c r="Q24" s="94"/>
      <c r="R24" s="94"/>
      <c r="S24" s="94"/>
      <c r="T24" s="9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 spans="1:66" s="23" customFormat="1" ht="20.100000000000001" customHeight="1" x14ac:dyDescent="0.2">
      <c r="A25" s="66" t="s">
        <v>16</v>
      </c>
      <c r="B25" s="62"/>
      <c r="C25" s="26">
        <v>0</v>
      </c>
      <c r="D25" s="26">
        <v>0</v>
      </c>
      <c r="E25" s="22"/>
      <c r="F25" s="119"/>
      <c r="G25" s="120"/>
      <c r="H25" s="120"/>
      <c r="I25" s="120"/>
      <c r="J25" s="121"/>
      <c r="K25" s="103">
        <v>0</v>
      </c>
      <c r="L25" s="104"/>
      <c r="M25" s="31">
        <v>0</v>
      </c>
      <c r="N25" s="32">
        <f>ROUND(oknQuantity_5*oknPrice_5,2)</f>
        <v>0</v>
      </c>
      <c r="O25" s="30"/>
      <c r="P25" s="95"/>
      <c r="Q25" s="94"/>
      <c r="R25" s="94"/>
      <c r="S25" s="94"/>
      <c r="T25" s="94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 spans="1:66" s="23" customFormat="1" ht="20.100000000000001" customHeight="1" x14ac:dyDescent="0.2">
      <c r="A26" s="66" t="s">
        <v>16</v>
      </c>
      <c r="B26" s="62"/>
      <c r="C26" s="26">
        <v>0</v>
      </c>
      <c r="D26" s="26">
        <v>0</v>
      </c>
      <c r="E26" s="22"/>
      <c r="F26" s="122"/>
      <c r="G26" s="123"/>
      <c r="H26" s="123"/>
      <c r="I26" s="123"/>
      <c r="J26" s="124"/>
      <c r="K26" s="101">
        <v>0</v>
      </c>
      <c r="L26" s="102"/>
      <c r="M26" s="80">
        <v>0</v>
      </c>
      <c r="N26" s="81">
        <f>ROUND(oknQuantity_6*oknPrice_6,2)</f>
        <v>0</v>
      </c>
      <c r="O26" s="30"/>
      <c r="P26" s="90" t="s">
        <v>45</v>
      </c>
      <c r="Q26" s="90"/>
      <c r="R26" s="90"/>
      <c r="S26" s="90"/>
      <c r="T26" s="90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 spans="1:66" s="23" customFormat="1" ht="20.100000000000001" customHeight="1" x14ac:dyDescent="0.2">
      <c r="A27" s="66" t="s">
        <v>16</v>
      </c>
      <c r="B27" s="62"/>
      <c r="C27" s="26">
        <v>0</v>
      </c>
      <c r="D27" s="26">
        <v>0</v>
      </c>
      <c r="E27" s="22"/>
      <c r="F27" s="119"/>
      <c r="G27" s="120"/>
      <c r="H27" s="120"/>
      <c r="I27" s="120"/>
      <c r="J27" s="121"/>
      <c r="K27" s="103">
        <v>0</v>
      </c>
      <c r="L27" s="104"/>
      <c r="M27" s="31">
        <v>0</v>
      </c>
      <c r="N27" s="32">
        <f>ROUND(oknQuantity_7*oknPrice_7,2)</f>
        <v>0</v>
      </c>
      <c r="O27" s="30"/>
      <c r="P27" s="90"/>
      <c r="Q27" s="90"/>
      <c r="R27" s="90"/>
      <c r="S27" s="90"/>
      <c r="T27" s="90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 spans="1:66" s="23" customFormat="1" ht="20.100000000000001" customHeight="1" x14ac:dyDescent="0.2">
      <c r="A28" s="66" t="s">
        <v>16</v>
      </c>
      <c r="B28" s="62"/>
      <c r="C28" s="26">
        <v>0</v>
      </c>
      <c r="D28" s="26">
        <v>0</v>
      </c>
      <c r="E28" s="22"/>
      <c r="F28" s="122"/>
      <c r="G28" s="123"/>
      <c r="H28" s="123"/>
      <c r="I28" s="123"/>
      <c r="J28" s="124"/>
      <c r="K28" s="101">
        <v>0</v>
      </c>
      <c r="L28" s="102"/>
      <c r="M28" s="80">
        <v>0</v>
      </c>
      <c r="N28" s="81">
        <f>ROUND(oknQuantity_8*oknPrice_8,2)</f>
        <v>0</v>
      </c>
      <c r="O28" s="30"/>
      <c r="P28" s="90"/>
      <c r="Q28" s="90"/>
      <c r="R28" s="90"/>
      <c r="S28" s="90"/>
      <c r="T28" s="90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 spans="1:66" s="23" customFormat="1" ht="20.100000000000001" customHeight="1" x14ac:dyDescent="0.2">
      <c r="A29" s="66" t="s">
        <v>16</v>
      </c>
      <c r="B29" s="62"/>
      <c r="C29" s="26">
        <v>0</v>
      </c>
      <c r="D29" s="26">
        <v>0</v>
      </c>
      <c r="E29" s="22"/>
      <c r="F29" s="119"/>
      <c r="G29" s="120"/>
      <c r="H29" s="120"/>
      <c r="I29" s="120"/>
      <c r="J29" s="121"/>
      <c r="K29" s="103">
        <v>0</v>
      </c>
      <c r="L29" s="104"/>
      <c r="M29" s="31">
        <v>0</v>
      </c>
      <c r="N29" s="32">
        <f>ROUND(oknQuantity_9*oknPrice_9,2)</f>
        <v>0</v>
      </c>
      <c r="O29" s="30"/>
      <c r="P29" s="90"/>
      <c r="Q29" s="90"/>
      <c r="R29" s="90"/>
      <c r="S29" s="90"/>
      <c r="T29" s="90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 spans="1:66" s="23" customFormat="1" ht="20.100000000000001" customHeight="1" x14ac:dyDescent="0.2">
      <c r="A30" s="66" t="s">
        <v>16</v>
      </c>
      <c r="B30" s="62"/>
      <c r="C30" s="26">
        <v>0</v>
      </c>
      <c r="D30" s="26">
        <v>0</v>
      </c>
      <c r="E30" s="22"/>
      <c r="F30" s="122"/>
      <c r="G30" s="123"/>
      <c r="H30" s="123"/>
      <c r="I30" s="123"/>
      <c r="J30" s="124"/>
      <c r="K30" s="101">
        <v>0</v>
      </c>
      <c r="L30" s="102"/>
      <c r="M30" s="80">
        <v>0</v>
      </c>
      <c r="N30" s="81">
        <f>ROUND(oknQuantity_10*oknPrice_10,2)</f>
        <v>0</v>
      </c>
      <c r="O30" s="30"/>
      <c r="P30" s="90"/>
      <c r="Q30" s="90"/>
      <c r="R30" s="90"/>
      <c r="S30" s="90"/>
      <c r="T30" s="9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 spans="1:66" s="23" customFormat="1" ht="20.100000000000001" customHeight="1" x14ac:dyDescent="0.2">
      <c r="A31" s="66" t="s">
        <v>16</v>
      </c>
      <c r="B31" s="62"/>
      <c r="C31" s="26">
        <v>0</v>
      </c>
      <c r="D31" s="26">
        <v>0</v>
      </c>
      <c r="E31" s="22"/>
      <c r="F31" s="119"/>
      <c r="G31" s="120"/>
      <c r="H31" s="120"/>
      <c r="I31" s="120"/>
      <c r="J31" s="121"/>
      <c r="K31" s="103">
        <v>0</v>
      </c>
      <c r="L31" s="104"/>
      <c r="M31" s="31">
        <v>0</v>
      </c>
      <c r="N31" s="32">
        <f>ROUND(oknQuantity_11*oknPrice_11,2)</f>
        <v>0</v>
      </c>
      <c r="O31" s="30"/>
      <c r="P31" s="91" t="s">
        <v>46</v>
      </c>
      <c r="Q31" s="91"/>
      <c r="R31" s="91"/>
      <c r="S31" s="91"/>
      <c r="T31" s="9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 spans="1:66" s="23" customFormat="1" ht="20.100000000000001" customHeight="1" x14ac:dyDescent="0.2">
      <c r="A32" s="66" t="s">
        <v>16</v>
      </c>
      <c r="B32" s="62"/>
      <c r="C32" s="26">
        <v>0</v>
      </c>
      <c r="D32" s="26">
        <v>0</v>
      </c>
      <c r="E32" s="22"/>
      <c r="F32" s="122"/>
      <c r="G32" s="123"/>
      <c r="H32" s="123"/>
      <c r="I32" s="123"/>
      <c r="J32" s="124"/>
      <c r="K32" s="101">
        <v>0</v>
      </c>
      <c r="L32" s="102"/>
      <c r="M32" s="80">
        <v>0</v>
      </c>
      <c r="N32" s="81">
        <f>ROUND(oknQuantity_12*oknPrice_12,2)</f>
        <v>0</v>
      </c>
      <c r="O32" s="30"/>
      <c r="P32" s="92" t="s">
        <v>47</v>
      </c>
      <c r="Q32" s="92"/>
      <c r="R32" s="92"/>
      <c r="S32" s="92"/>
      <c r="T32" s="9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 spans="1:66" s="23" customFormat="1" ht="20.100000000000001" customHeight="1" x14ac:dyDescent="0.2">
      <c r="A33" s="66" t="s">
        <v>16</v>
      </c>
      <c r="B33" s="62"/>
      <c r="C33" s="26">
        <v>0</v>
      </c>
      <c r="D33" s="26">
        <v>0</v>
      </c>
      <c r="E33" s="22"/>
      <c r="F33" s="119"/>
      <c r="G33" s="120"/>
      <c r="H33" s="120"/>
      <c r="I33" s="120"/>
      <c r="J33" s="121"/>
      <c r="K33" s="103">
        <v>0</v>
      </c>
      <c r="L33" s="104"/>
      <c r="M33" s="31">
        <v>0</v>
      </c>
      <c r="N33" s="32">
        <f>ROUND(oknQuantity_13 * oknPrice_13,2)</f>
        <v>0</v>
      </c>
      <c r="O33" s="29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 spans="1:66" s="23" customFormat="1" ht="20.100000000000001" customHeight="1" x14ac:dyDescent="0.2">
      <c r="A34" s="66" t="s">
        <v>16</v>
      </c>
      <c r="B34" s="62"/>
      <c r="C34" s="26">
        <v>0</v>
      </c>
      <c r="D34" s="26">
        <v>0</v>
      </c>
      <c r="E34" s="22"/>
      <c r="F34" s="122"/>
      <c r="G34" s="123"/>
      <c r="H34" s="123"/>
      <c r="I34" s="123"/>
      <c r="J34" s="124"/>
      <c r="K34" s="101">
        <v>0</v>
      </c>
      <c r="L34" s="102"/>
      <c r="M34" s="80">
        <v>0</v>
      </c>
      <c r="N34" s="81">
        <f>ROUND(oknQuantity_14 * oknPrice_14,2)</f>
        <v>0</v>
      </c>
      <c r="O34" s="30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 spans="1:66" s="23" customFormat="1" ht="20.100000000000001" customHeight="1" x14ac:dyDescent="0.2">
      <c r="A35" s="66" t="s">
        <v>16</v>
      </c>
      <c r="B35" s="62"/>
      <c r="C35" s="26">
        <v>0</v>
      </c>
      <c r="D35" s="26">
        <v>0</v>
      </c>
      <c r="E35" s="22"/>
      <c r="F35" s="119"/>
      <c r="G35" s="120"/>
      <c r="H35" s="120"/>
      <c r="I35" s="120"/>
      <c r="J35" s="121"/>
      <c r="K35" s="103">
        <v>0</v>
      </c>
      <c r="L35" s="104"/>
      <c r="M35" s="31">
        <v>0</v>
      </c>
      <c r="N35" s="32">
        <f>ROUND(oknQuantity_15 * oknPrice_15,2)</f>
        <v>0</v>
      </c>
      <c r="O35" s="29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 spans="1:66" s="23" customFormat="1" ht="20.100000000000001" customHeight="1" x14ac:dyDescent="0.2">
      <c r="A36" s="67" t="s">
        <v>16</v>
      </c>
      <c r="B36" s="62"/>
      <c r="C36" s="26">
        <v>0</v>
      </c>
      <c r="D36" s="26">
        <v>0</v>
      </c>
      <c r="E36" s="22"/>
      <c r="F36" s="146"/>
      <c r="G36" s="147"/>
      <c r="H36" s="147"/>
      <c r="I36" s="147"/>
      <c r="J36" s="148"/>
      <c r="K36" s="149">
        <v>0</v>
      </c>
      <c r="L36" s="150"/>
      <c r="M36" s="82">
        <v>0</v>
      </c>
      <c r="N36" s="83">
        <f>ROUND(oknQuantity_16 * oknPrice_16,2)</f>
        <v>0</v>
      </c>
      <c r="O36" s="30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 spans="1:66" s="23" customFormat="1" ht="18.75" customHeight="1" x14ac:dyDescent="0.2">
      <c r="A37" s="62"/>
      <c r="B37" s="62"/>
      <c r="C37" s="21"/>
      <c r="D37" s="33">
        <f t="array" ref="D37">SUM(oknTaxable_1:oknTaxable_16*oknLineTotal_1:oknLineTotal_16)</f>
        <v>0</v>
      </c>
      <c r="E37" s="22"/>
      <c r="F37" s="34"/>
      <c r="G37" s="34"/>
      <c r="H37" s="34"/>
      <c r="I37" s="34"/>
      <c r="J37" s="34"/>
      <c r="K37" s="34"/>
      <c r="M37" s="35" t="s">
        <v>4</v>
      </c>
      <c r="N37" s="36">
        <f>SUM(oknLineTotal_1:oknLineTotal_16)</f>
        <v>0</v>
      </c>
      <c r="O37" s="29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 spans="1:66" s="23" customFormat="1" ht="18.75" customHeight="1" x14ac:dyDescent="0.2">
      <c r="A38" s="62"/>
      <c r="B38" s="62"/>
      <c r="C38" s="21"/>
      <c r="D38" s="21"/>
      <c r="E38" s="22"/>
      <c r="F38" s="22"/>
      <c r="G38" s="37"/>
      <c r="H38" s="34"/>
      <c r="I38" s="34"/>
      <c r="J38" s="34"/>
      <c r="K38" s="34"/>
      <c r="L38" s="89" t="s">
        <v>11</v>
      </c>
      <c r="M38" s="38">
        <v>0.08</v>
      </c>
      <c r="N38" s="36">
        <f>ROUND(IF(oknTaxType=0,0, oknTax1Rate*(oknLineTotalTaxable+IF(oknTaxTotalIncludingShippingCost=0,0,oknShippingCost))),2)</f>
        <v>0</v>
      </c>
      <c r="O38" s="29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s="86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 spans="1:66" s="23" customFormat="1" ht="18.75" customHeight="1" x14ac:dyDescent="0.2">
      <c r="A39" s="62"/>
      <c r="B39" s="62"/>
      <c r="C39" s="21"/>
      <c r="D39" s="21"/>
      <c r="E39" s="22"/>
      <c r="F39" s="40"/>
      <c r="G39" s="37"/>
      <c r="H39" s="37"/>
      <c r="I39" s="37"/>
      <c r="J39" s="37"/>
      <c r="K39" s="34"/>
      <c r="L39" s="89" t="s">
        <v>12</v>
      </c>
      <c r="M39" s="38">
        <v>0.06</v>
      </c>
      <c r="N39" s="36">
        <f>ROUND(IF(oknTaxType&lt;&gt;2,0,oknTax2Rate*(oknLineTotalTaxable+IF(oknTaxTotalIncludingShippingCost=0,0,oknShippingCost)+IF(oknTax2IsAppliedToTax1=0,0,oknTax1))),2)</f>
        <v>0</v>
      </c>
      <c r="O39" s="41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 spans="1:66" s="23" customFormat="1" ht="18.75" customHeight="1" x14ac:dyDescent="0.2">
      <c r="A40" s="62"/>
      <c r="B40" s="62"/>
      <c r="C40" s="21"/>
      <c r="D40" s="21"/>
      <c r="E40" s="22"/>
      <c r="F40" s="42" t="s">
        <v>26</v>
      </c>
      <c r="G40" s="37"/>
      <c r="H40" s="37"/>
      <c r="I40" s="37"/>
      <c r="J40" s="37"/>
      <c r="K40" s="34"/>
      <c r="O40" s="43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 spans="1:66" s="23" customFormat="1" ht="18.75" customHeight="1" x14ac:dyDescent="0.2">
      <c r="A41" s="62"/>
      <c r="B41" s="62"/>
      <c r="C41" s="21"/>
      <c r="D41" s="21"/>
      <c r="E41" s="22"/>
      <c r="F41" s="105"/>
      <c r="G41" s="106"/>
      <c r="H41" s="106"/>
      <c r="I41" s="106"/>
      <c r="J41" s="106"/>
      <c r="K41" s="107"/>
      <c r="M41" s="44" t="s">
        <v>2</v>
      </c>
      <c r="N41" s="45">
        <f>ROUND(oknSubTotal + oknShippingCost + IF(oknTaxType=0,0,IF(oknTaxType=1,oknTax1,oknTax1+oknTax2)),2)</f>
        <v>0</v>
      </c>
      <c r="O41" s="29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 spans="1:66" ht="18.75" customHeight="1" x14ac:dyDescent="0.3">
      <c r="F42" s="108"/>
      <c r="G42" s="109"/>
      <c r="H42" s="109"/>
      <c r="I42" s="109"/>
      <c r="J42" s="109"/>
      <c r="K42" s="110"/>
      <c r="M42" s="44" t="s">
        <v>5</v>
      </c>
      <c r="N42" s="39">
        <v>0</v>
      </c>
    </row>
    <row r="43" spans="1:66" ht="18.75" customHeight="1" x14ac:dyDescent="0.3">
      <c r="F43" s="111"/>
      <c r="G43" s="112"/>
      <c r="H43" s="112"/>
      <c r="I43" s="112"/>
      <c r="J43" s="112"/>
      <c r="K43" s="113"/>
      <c r="M43" s="44" t="s">
        <v>6</v>
      </c>
      <c r="N43" s="36">
        <f>ROUND(oknTotal-oknPayments,2)</f>
        <v>0</v>
      </c>
    </row>
    <row r="44" spans="1:66" ht="18.75" hidden="1" customHeight="1" x14ac:dyDescent="0.3">
      <c r="F44" s="46" t="s">
        <v>25</v>
      </c>
    </row>
    <row r="45" spans="1:66" ht="18.75" hidden="1" customHeight="1" x14ac:dyDescent="0.3">
      <c r="F45" s="114" t="s">
        <v>21</v>
      </c>
      <c r="G45" s="115"/>
      <c r="H45" s="87" t="s">
        <v>2</v>
      </c>
      <c r="I45" s="87" t="s">
        <v>27</v>
      </c>
      <c r="J45" s="87" t="s">
        <v>24</v>
      </c>
      <c r="K45" s="116" t="s">
        <v>23</v>
      </c>
      <c r="L45" s="117"/>
      <c r="M45" s="118"/>
      <c r="N45" s="88" t="s">
        <v>22</v>
      </c>
    </row>
    <row r="46" spans="1:66" ht="18.75" hidden="1" customHeight="1" x14ac:dyDescent="0.3">
      <c r="F46" s="47"/>
      <c r="G46" s="47"/>
      <c r="H46" s="48"/>
      <c r="I46" s="48"/>
      <c r="J46" s="48"/>
      <c r="K46" s="48"/>
      <c r="L46" s="48"/>
      <c r="M46" s="48"/>
      <c r="N46" s="48"/>
    </row>
    <row r="47" spans="1:66" ht="18.75" hidden="1" customHeight="1" x14ac:dyDescent="0.3">
      <c r="F47" s="47"/>
      <c r="G47" s="47"/>
      <c r="H47" s="48"/>
      <c r="I47" s="48"/>
      <c r="J47" s="48"/>
      <c r="K47" s="48"/>
      <c r="L47" s="48"/>
      <c r="M47" s="48"/>
      <c r="N47" s="48"/>
    </row>
    <row r="48" spans="1:66" ht="18.75" customHeight="1" x14ac:dyDescent="0.3">
      <c r="F48" s="47"/>
      <c r="G48" s="47"/>
      <c r="H48" s="48"/>
      <c r="I48" s="48"/>
      <c r="J48" s="48"/>
      <c r="K48" s="48"/>
      <c r="L48" s="48"/>
      <c r="M48" s="48"/>
      <c r="N48" s="48"/>
    </row>
    <row r="49" spans="1:66" ht="22.5" customHeight="1" x14ac:dyDescent="0.3">
      <c r="F49" s="99" t="s">
        <v>20</v>
      </c>
      <c r="G49" s="100"/>
      <c r="H49" s="100"/>
      <c r="I49" s="100"/>
      <c r="J49" s="100"/>
      <c r="K49" s="100"/>
      <c r="L49" s="100"/>
      <c r="M49" s="100"/>
      <c r="N49" s="100"/>
    </row>
    <row r="51" spans="1:66" s="51" customFormat="1" x14ac:dyDescent="0.3">
      <c r="A51" s="63"/>
      <c r="B51" s="63"/>
      <c r="C51" s="49"/>
      <c r="D51" s="49"/>
      <c r="E51" s="18"/>
      <c r="F51" s="50"/>
      <c r="G51" s="50"/>
      <c r="H51" s="50"/>
      <c r="I51" s="50"/>
      <c r="J51" s="50"/>
      <c r="K51" s="50"/>
      <c r="O51" s="52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934" spans="1:1" hidden="1" x14ac:dyDescent="0.3">
      <c r="A934" s="84" t="s">
        <v>48</v>
      </c>
    </row>
    <row r="978" spans="1:1" hidden="1" x14ac:dyDescent="0.3">
      <c r="A978" s="84" t="s">
        <v>48</v>
      </c>
    </row>
    <row r="996" spans="1:1" hidden="1" x14ac:dyDescent="0.3">
      <c r="A996" s="84" t="s">
        <v>48</v>
      </c>
    </row>
  </sheetData>
  <sheetProtection selectLockedCells="1"/>
  <dataConsolidate/>
  <mergeCells count="70">
    <mergeCell ref="F35:J35"/>
    <mergeCell ref="F30:J30"/>
    <mergeCell ref="F36:J36"/>
    <mergeCell ref="F34:J34"/>
    <mergeCell ref="K34:L34"/>
    <mergeCell ref="K35:L35"/>
    <mergeCell ref="K33:L33"/>
    <mergeCell ref="K36:L36"/>
    <mergeCell ref="F33:J33"/>
    <mergeCell ref="F28:J28"/>
    <mergeCell ref="F27:J27"/>
    <mergeCell ref="K28:L28"/>
    <mergeCell ref="K31:L31"/>
    <mergeCell ref="F32:J32"/>
    <mergeCell ref="K32:L32"/>
    <mergeCell ref="K21:L21"/>
    <mergeCell ref="F21:J21"/>
    <mergeCell ref="M12:N12"/>
    <mergeCell ref="H15:J15"/>
    <mergeCell ref="F20:J20"/>
    <mergeCell ref="K20:L20"/>
    <mergeCell ref="M14:N14"/>
    <mergeCell ref="F22:J22"/>
    <mergeCell ref="F24:J24"/>
    <mergeCell ref="H13:J13"/>
    <mergeCell ref="F23:J23"/>
    <mergeCell ref="H12:J12"/>
    <mergeCell ref="H14:J14"/>
    <mergeCell ref="A3:B3"/>
    <mergeCell ref="A4:B4"/>
    <mergeCell ref="A5:B5"/>
    <mergeCell ref="A6:B6"/>
    <mergeCell ref="H10:J10"/>
    <mergeCell ref="A10:B10"/>
    <mergeCell ref="M5:N5"/>
    <mergeCell ref="M6:N6"/>
    <mergeCell ref="H11:J11"/>
    <mergeCell ref="M10:N10"/>
    <mergeCell ref="M11:N11"/>
    <mergeCell ref="F49:N49"/>
    <mergeCell ref="K22:L22"/>
    <mergeCell ref="K23:L23"/>
    <mergeCell ref="K24:L24"/>
    <mergeCell ref="K25:L25"/>
    <mergeCell ref="K27:L27"/>
    <mergeCell ref="F41:K43"/>
    <mergeCell ref="F45:G45"/>
    <mergeCell ref="K45:M45"/>
    <mergeCell ref="F25:J25"/>
    <mergeCell ref="K30:L30"/>
    <mergeCell ref="F26:J26"/>
    <mergeCell ref="K26:L26"/>
    <mergeCell ref="K29:L29"/>
    <mergeCell ref="F29:J29"/>
    <mergeCell ref="F31:J31"/>
    <mergeCell ref="P2:T3"/>
    <mergeCell ref="Q4:T4"/>
    <mergeCell ref="P5:P9"/>
    <mergeCell ref="Q5:T9"/>
    <mergeCell ref="P10:P14"/>
    <mergeCell ref="Q10:T14"/>
    <mergeCell ref="P26:T30"/>
    <mergeCell ref="P31:T31"/>
    <mergeCell ref="P32:T32"/>
    <mergeCell ref="P15:P16"/>
    <mergeCell ref="Q15:T16"/>
    <mergeCell ref="P17:P21"/>
    <mergeCell ref="Q17:T21"/>
    <mergeCell ref="P22:P25"/>
    <mergeCell ref="Q22:T25"/>
  </mergeCells>
  <phoneticPr fontId="5" type="noConversion"/>
  <hyperlinks>
    <hyperlink ref="P2:T3" r:id="rId1" display="To create an invoice (tutorial Movie)" xr:uid="{00000000-0004-0000-0000-000000000000}"/>
    <hyperlink ref="P32" r:id="rId2" display="http://www.uniformsoft.com" xr:uid="{00000000-0004-0000-0000-000001000000}"/>
    <hyperlink ref="P31" r:id="rId3" display="http://www.InvoicingTemplates.com" xr:uid="{00000000-0004-0000-0000-000002000000}"/>
    <hyperlink ref="A934" r:id="rId4" tooltip="Consulting (1st Sample)" display="http://www.invoicingtemplate.com/sample1consulting.html" xr:uid="{00000000-0004-0000-0000-000003000000}"/>
    <hyperlink ref="AHY1" r:id="rId5" tooltip="Consulting Invoice Template (1st Sample of Customization)" display="http://www.invoicingtemplate.com/sample1consulting.html" xr:uid="{00000000-0004-0000-0000-000004000000}"/>
    <hyperlink ref="A978" r:id="rId6" tooltip="Consulting (1st Sample)" display="http://www.invoicingtemplate.com/sample1consulting.html" xr:uid="{00000000-0004-0000-0000-000005000000}"/>
    <hyperlink ref="AKR1" r:id="rId7" tooltip="Consulting Invoice Template (1st Sample of Customization)" display="http://www.invoicingtemplate.com/sample1consulting.html" xr:uid="{00000000-0004-0000-0000-000006000000}"/>
    <hyperlink ref="A996" r:id="rId8" tooltip="Consulting (1st Sample)" display="http://www.invoicingtemplate.com/sample1consulting.html" xr:uid="{00000000-0004-0000-0000-000007000000}"/>
    <hyperlink ref="AIU1" r:id="rId9" tooltip="Consulting Invoice Template (1st Sample of Customization)" display="http://www.invoicingtemplate.com/sample1consulting.html" xr:uid="{00000000-0004-0000-0000-000008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10"/>
  <headerFooter alignWithMargins="0"/>
  <drawing r:id="rId11"/>
  <legacyDrawing r:id="rId12"/>
  <controls>
    <mc:AlternateContent xmlns:mc="http://schemas.openxmlformats.org/markup-compatibility/2006">
      <mc:Choice Requires="x14">
        <control shapeId="1114" r:id="rId13" name="Label1">
          <controlPr defaultSize="0" print="0" autoLine="0" r:id="rId14">
            <anchor moveWithCells="1">
              <from>
                <xdr:col>6</xdr:col>
                <xdr:colOff>19050</xdr:colOff>
                <xdr:row>8</xdr:row>
                <xdr:rowOff>28575</xdr:rowOff>
              </from>
              <to>
                <xdr:col>6</xdr:col>
                <xdr:colOff>161925</xdr:colOff>
                <xdr:row>8</xdr:row>
                <xdr:rowOff>161925</xdr:rowOff>
              </to>
            </anchor>
          </controlPr>
        </control>
      </mc:Choice>
      <mc:Fallback>
        <control shapeId="1114" r:id="rId13" name="Label1"/>
      </mc:Fallback>
    </mc:AlternateContent>
    <mc:AlternateContent xmlns:mc="http://schemas.openxmlformats.org/markup-compatibility/2006">
      <mc:Choice Requires="x14">
        <control shapeId="1115" r:id="rId15" name="Label2">
          <controlPr defaultSize="0" print="0" autoLine="0" r:id="rId16">
            <anchor moveWithCells="1">
              <from>
                <xdr:col>5</xdr:col>
                <xdr:colOff>66675</xdr:colOff>
                <xdr:row>9</xdr:row>
                <xdr:rowOff>19050</xdr:rowOff>
              </from>
              <to>
                <xdr:col>6</xdr:col>
                <xdr:colOff>133350</xdr:colOff>
                <xdr:row>9</xdr:row>
                <xdr:rowOff>161925</xdr:rowOff>
              </to>
            </anchor>
          </controlPr>
        </control>
      </mc:Choice>
      <mc:Fallback>
        <control shapeId="1115" r:id="rId15" name="Label2"/>
      </mc:Fallback>
    </mc:AlternateContent>
    <mc:AlternateContent xmlns:mc="http://schemas.openxmlformats.org/markup-compatibility/2006">
      <mc:Choice Requires="x14">
        <control shapeId="1116" r:id="rId17" name="Label3">
          <controlPr defaultSize="0" print="0" autoLine="0" r:id="rId18">
            <anchor moveWithCells="1">
              <from>
                <xdr:col>5</xdr:col>
                <xdr:colOff>66675</xdr:colOff>
                <xdr:row>10</xdr:row>
                <xdr:rowOff>9525</xdr:rowOff>
              </from>
              <to>
                <xdr:col>6</xdr:col>
                <xdr:colOff>133350</xdr:colOff>
                <xdr:row>10</xdr:row>
                <xdr:rowOff>152400</xdr:rowOff>
              </to>
            </anchor>
          </controlPr>
        </control>
      </mc:Choice>
      <mc:Fallback>
        <control shapeId="1116" r:id="rId17" name="Label3"/>
      </mc:Fallback>
    </mc:AlternateContent>
    <mc:AlternateContent xmlns:mc="http://schemas.openxmlformats.org/markup-compatibility/2006">
      <mc:Choice Requires="x14">
        <control shapeId="1117" r:id="rId19" name="Label4">
          <controlPr defaultSize="0" print="0" autoLine="0" r:id="rId20">
            <anchor moveWithCells="1">
              <from>
                <xdr:col>5</xdr:col>
                <xdr:colOff>66675</xdr:colOff>
                <xdr:row>11</xdr:row>
                <xdr:rowOff>9525</xdr:rowOff>
              </from>
              <to>
                <xdr:col>6</xdr:col>
                <xdr:colOff>133350</xdr:colOff>
                <xdr:row>13</xdr:row>
                <xdr:rowOff>0</xdr:rowOff>
              </to>
            </anchor>
          </controlPr>
        </control>
      </mc:Choice>
      <mc:Fallback>
        <control shapeId="1117" r:id="rId19" name="Label4"/>
      </mc:Fallback>
    </mc:AlternateContent>
    <mc:AlternateContent xmlns:mc="http://schemas.openxmlformats.org/markup-compatibility/2006">
      <mc:Choice Requires="x14">
        <control shapeId="1118" r:id="rId21" name="Label5">
          <controlPr defaultSize="0" print="0" autoLine="0" r:id="rId22">
            <anchor moveWithCells="1">
              <from>
                <xdr:col>5</xdr:col>
                <xdr:colOff>66675</xdr:colOff>
                <xdr:row>13</xdr:row>
                <xdr:rowOff>9525</xdr:rowOff>
              </from>
              <to>
                <xdr:col>6</xdr:col>
                <xdr:colOff>133350</xdr:colOff>
                <xdr:row>14</xdr:row>
                <xdr:rowOff>0</xdr:rowOff>
              </to>
            </anchor>
          </controlPr>
        </control>
      </mc:Choice>
      <mc:Fallback>
        <control shapeId="1118" r:id="rId21" name="Label5"/>
      </mc:Fallback>
    </mc:AlternateContent>
    <mc:AlternateContent xmlns:mc="http://schemas.openxmlformats.org/markup-compatibility/2006">
      <mc:Choice Requires="x14">
        <control shapeId="1119" r:id="rId23" name="Label6">
          <controlPr defaultSize="0" print="0" autoLine="0" r:id="rId24">
            <anchor moveWithCells="1">
              <from>
                <xdr:col>5</xdr:col>
                <xdr:colOff>66675</xdr:colOff>
                <xdr:row>14</xdr:row>
                <xdr:rowOff>9525</xdr:rowOff>
              </from>
              <to>
                <xdr:col>6</xdr:col>
                <xdr:colOff>133350</xdr:colOff>
                <xdr:row>14</xdr:row>
                <xdr:rowOff>142875</xdr:rowOff>
              </to>
            </anchor>
          </controlPr>
        </control>
      </mc:Choice>
      <mc:Fallback>
        <control shapeId="1119" r:id="rId23" name="Label6"/>
      </mc:Fallback>
    </mc:AlternateContent>
    <mc:AlternateContent xmlns:mc="http://schemas.openxmlformats.org/markup-compatibility/2006">
      <mc:Choice Requires="x14">
        <control shapeId="1120" r:id="rId25" name="Label7">
          <controlPr defaultSize="0" print="0" autoLine="0" r:id="rId26">
            <anchor moveWithCells="1">
              <from>
                <xdr:col>30</xdr:col>
                <xdr:colOff>504825</xdr:colOff>
                <xdr:row>18</xdr:row>
                <xdr:rowOff>0</xdr:rowOff>
              </from>
              <to>
                <xdr:col>31</xdr:col>
                <xdr:colOff>581025</xdr:colOff>
                <xdr:row>19</xdr:row>
                <xdr:rowOff>57150</xdr:rowOff>
              </to>
            </anchor>
          </controlPr>
        </control>
      </mc:Choice>
      <mc:Fallback>
        <control shapeId="1120" r:id="rId25" name="Label7"/>
      </mc:Fallback>
    </mc:AlternateContent>
    <mc:AlternateContent xmlns:mc="http://schemas.openxmlformats.org/markup-compatibility/2006">
      <mc:Choice Requires="x14">
        <control shapeId="1121" r:id="rId27" name="Label8">
          <controlPr defaultSize="0" print="0" autoLine="0" r:id="rId28">
            <anchor moveWithCells="1">
              <from>
                <xdr:col>30</xdr:col>
                <xdr:colOff>504825</xdr:colOff>
                <xdr:row>18</xdr:row>
                <xdr:rowOff>0</xdr:rowOff>
              </from>
              <to>
                <xdr:col>31</xdr:col>
                <xdr:colOff>581025</xdr:colOff>
                <xdr:row>19</xdr:row>
                <xdr:rowOff>57150</xdr:rowOff>
              </to>
            </anchor>
          </controlPr>
        </control>
      </mc:Choice>
      <mc:Fallback>
        <control shapeId="1121" r:id="rId27" name="Label8"/>
      </mc:Fallback>
    </mc:AlternateContent>
    <mc:AlternateContent xmlns:mc="http://schemas.openxmlformats.org/markup-compatibility/2006">
      <mc:Choice Requires="x14">
        <control shapeId="1122" r:id="rId29" name="Label9">
          <controlPr defaultSize="0" print="0" autoLine="0" r:id="rId30">
            <anchor moveWithCells="1">
              <from>
                <xdr:col>30</xdr:col>
                <xdr:colOff>504825</xdr:colOff>
                <xdr:row>19</xdr:row>
                <xdr:rowOff>0</xdr:rowOff>
              </from>
              <to>
                <xdr:col>31</xdr:col>
                <xdr:colOff>581025</xdr:colOff>
                <xdr:row>19</xdr:row>
                <xdr:rowOff>161925</xdr:rowOff>
              </to>
            </anchor>
          </controlPr>
        </control>
      </mc:Choice>
      <mc:Fallback>
        <control shapeId="1122" r:id="rId29" name="Label9"/>
      </mc:Fallback>
    </mc:AlternateContent>
    <mc:AlternateContent xmlns:mc="http://schemas.openxmlformats.org/markup-compatibility/2006">
      <mc:Choice Requires="x14">
        <control shapeId="1123" r:id="rId31" name="Label10">
          <controlPr defaultSize="0" print="0" autoLine="0" r:id="rId32">
            <anchor moveWithCells="1">
              <from>
                <xdr:col>30</xdr:col>
                <xdr:colOff>504825</xdr:colOff>
                <xdr:row>19</xdr:row>
                <xdr:rowOff>161925</xdr:rowOff>
              </from>
              <to>
                <xdr:col>31</xdr:col>
                <xdr:colOff>581025</xdr:colOff>
                <xdr:row>20</xdr:row>
                <xdr:rowOff>76200</xdr:rowOff>
              </to>
            </anchor>
          </controlPr>
        </control>
      </mc:Choice>
      <mc:Fallback>
        <control shapeId="1123" r:id="rId31" name="Label10"/>
      </mc:Fallback>
    </mc:AlternateContent>
    <mc:AlternateContent xmlns:mc="http://schemas.openxmlformats.org/markup-compatibility/2006">
      <mc:Choice Requires="x14">
        <control shapeId="1124" r:id="rId33" name="Label11">
          <controlPr defaultSize="0" print="0" autoLine="0" r:id="rId34">
            <anchor moveWithCells="1">
              <from>
                <xdr:col>30</xdr:col>
                <xdr:colOff>504825</xdr:colOff>
                <xdr:row>20</xdr:row>
                <xdr:rowOff>95250</xdr:rowOff>
              </from>
              <to>
                <xdr:col>31</xdr:col>
                <xdr:colOff>581025</xdr:colOff>
                <xdr:row>20</xdr:row>
                <xdr:rowOff>228600</xdr:rowOff>
              </to>
            </anchor>
          </controlPr>
        </control>
      </mc:Choice>
      <mc:Fallback>
        <control shapeId="1124" r:id="rId33" name="Label11"/>
      </mc:Fallback>
    </mc:AlternateContent>
    <mc:AlternateContent xmlns:mc="http://schemas.openxmlformats.org/markup-compatibility/2006">
      <mc:Choice Requires="x14">
        <control shapeId="1175" r:id="rId35" name="oknWidget_taxable1">
          <controlPr defaultSize="0" autoFill="0" autoLine="0" autoPict="0" altText="">
            <anchor moveWithCells="1">
              <from>
                <xdr:col>1</xdr:col>
                <xdr:colOff>333375</xdr:colOff>
                <xdr:row>19</xdr:row>
                <xdr:rowOff>238125</xdr:rowOff>
              </from>
              <to>
                <xdr:col>1</xdr:col>
                <xdr:colOff>495300</xdr:colOff>
                <xdr:row>20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6" r:id="rId36" name="oknWidget_taxable2">
          <controlPr defaultSize="0" autoFill="0" autoLine="0" autoPict="0" altText="">
            <anchor moveWithCells="1">
              <from>
                <xdr:col>1</xdr:col>
                <xdr:colOff>333375</xdr:colOff>
                <xdr:row>20</xdr:row>
                <xdr:rowOff>238125</xdr:rowOff>
              </from>
              <to>
                <xdr:col>1</xdr:col>
                <xdr:colOff>495300</xdr:colOff>
                <xdr:row>21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7" r:id="rId37" name="oknWidget_taxable3">
          <controlPr defaultSize="0" autoFill="0" autoLine="0" autoPict="0" altText="">
            <anchor moveWithCells="1">
              <from>
                <xdr:col>1</xdr:col>
                <xdr:colOff>333375</xdr:colOff>
                <xdr:row>21</xdr:row>
                <xdr:rowOff>238125</xdr:rowOff>
              </from>
              <to>
                <xdr:col>1</xdr:col>
                <xdr:colOff>495300</xdr:colOff>
                <xdr:row>22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8" r:id="rId38" name="oknWidget_taxable4">
          <controlPr defaultSize="0" autoFill="0" autoLine="0" autoPict="0" altText="">
            <anchor moveWithCells="1">
              <from>
                <xdr:col>1</xdr:col>
                <xdr:colOff>333375</xdr:colOff>
                <xdr:row>22</xdr:row>
                <xdr:rowOff>238125</xdr:rowOff>
              </from>
              <to>
                <xdr:col>1</xdr:col>
                <xdr:colOff>495300</xdr:colOff>
                <xdr:row>23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9" r:id="rId39" name="oknWidget_taxable5">
          <controlPr defaultSize="0" autoFill="0" autoLine="0" autoPict="0" altText="">
            <anchor moveWithCells="1">
              <from>
                <xdr:col>1</xdr:col>
                <xdr:colOff>333375</xdr:colOff>
                <xdr:row>23</xdr:row>
                <xdr:rowOff>238125</xdr:rowOff>
              </from>
              <to>
                <xdr:col>1</xdr:col>
                <xdr:colOff>495300</xdr:colOff>
                <xdr:row>24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0" r:id="rId40" name="oknWidget_taxable6">
          <controlPr defaultSize="0" autoFill="0" autoLine="0" autoPict="0" altText="">
            <anchor moveWithCells="1">
              <from>
                <xdr:col>1</xdr:col>
                <xdr:colOff>333375</xdr:colOff>
                <xdr:row>24</xdr:row>
                <xdr:rowOff>238125</xdr:rowOff>
              </from>
              <to>
                <xdr:col>1</xdr:col>
                <xdr:colOff>495300</xdr:colOff>
                <xdr:row>25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1" r:id="rId41" name="oknWidget_taxable7">
          <controlPr defaultSize="0" autoFill="0" autoLine="0" autoPict="0" altText="">
            <anchor moveWithCells="1">
              <from>
                <xdr:col>1</xdr:col>
                <xdr:colOff>333375</xdr:colOff>
                <xdr:row>25</xdr:row>
                <xdr:rowOff>238125</xdr:rowOff>
              </from>
              <to>
                <xdr:col>1</xdr:col>
                <xdr:colOff>495300</xdr:colOff>
                <xdr:row>26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2" r:id="rId42" name="oknWidget_taxable8">
          <controlPr defaultSize="0" autoFill="0" autoLine="0" autoPict="0" altText="">
            <anchor moveWithCells="1">
              <from>
                <xdr:col>1</xdr:col>
                <xdr:colOff>333375</xdr:colOff>
                <xdr:row>26</xdr:row>
                <xdr:rowOff>238125</xdr:rowOff>
              </from>
              <to>
                <xdr:col>1</xdr:col>
                <xdr:colOff>495300</xdr:colOff>
                <xdr:row>27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3" r:id="rId43" name="oknWidget_taxable9">
          <controlPr defaultSize="0" autoFill="0" autoLine="0" autoPict="0" altText="">
            <anchor moveWithCells="1">
              <from>
                <xdr:col>1</xdr:col>
                <xdr:colOff>333375</xdr:colOff>
                <xdr:row>27</xdr:row>
                <xdr:rowOff>238125</xdr:rowOff>
              </from>
              <to>
                <xdr:col>1</xdr:col>
                <xdr:colOff>495300</xdr:colOff>
                <xdr:row>28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4" r:id="rId44" name="oknWidget_taxable10">
          <controlPr defaultSize="0" autoFill="0" autoLine="0" autoPict="0" altText="">
            <anchor moveWithCells="1">
              <from>
                <xdr:col>1</xdr:col>
                <xdr:colOff>333375</xdr:colOff>
                <xdr:row>28</xdr:row>
                <xdr:rowOff>238125</xdr:rowOff>
              </from>
              <to>
                <xdr:col>1</xdr:col>
                <xdr:colOff>495300</xdr:colOff>
                <xdr:row>29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5" r:id="rId45" name="oknWidget_taxable11">
          <controlPr defaultSize="0" autoFill="0" autoLine="0" autoPict="0" altText="">
            <anchor moveWithCells="1">
              <from>
                <xdr:col>1</xdr:col>
                <xdr:colOff>333375</xdr:colOff>
                <xdr:row>29</xdr:row>
                <xdr:rowOff>238125</xdr:rowOff>
              </from>
              <to>
                <xdr:col>1</xdr:col>
                <xdr:colOff>495300</xdr:colOff>
                <xdr:row>30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6" r:id="rId46" name="oknWidget_taxable12">
          <controlPr defaultSize="0" autoFill="0" autoLine="0" autoPict="0" altText="">
            <anchor moveWithCells="1">
              <from>
                <xdr:col>1</xdr:col>
                <xdr:colOff>333375</xdr:colOff>
                <xdr:row>30</xdr:row>
                <xdr:rowOff>238125</xdr:rowOff>
              </from>
              <to>
                <xdr:col>1</xdr:col>
                <xdr:colOff>495300</xdr:colOff>
                <xdr:row>31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7" r:id="rId47" name="oknWidget_taxable13">
          <controlPr defaultSize="0" autoFill="0" autoLine="0" autoPict="0" altText="">
            <anchor moveWithCells="1">
              <from>
                <xdr:col>1</xdr:col>
                <xdr:colOff>333375</xdr:colOff>
                <xdr:row>31</xdr:row>
                <xdr:rowOff>238125</xdr:rowOff>
              </from>
              <to>
                <xdr:col>1</xdr:col>
                <xdr:colOff>495300</xdr:colOff>
                <xdr:row>32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8" r:id="rId48" name="oknWidget_taxable14">
          <controlPr defaultSize="0" autoFill="0" autoLine="0" autoPict="0" altText="">
            <anchor moveWithCells="1">
              <from>
                <xdr:col>1</xdr:col>
                <xdr:colOff>333375</xdr:colOff>
                <xdr:row>32</xdr:row>
                <xdr:rowOff>238125</xdr:rowOff>
              </from>
              <to>
                <xdr:col>1</xdr:col>
                <xdr:colOff>495300</xdr:colOff>
                <xdr:row>33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9" r:id="rId49" name="oknWidget_taxable15">
          <controlPr defaultSize="0" autoFill="0" autoLine="0" autoPict="0" altText="">
            <anchor moveWithCells="1">
              <from>
                <xdr:col>1</xdr:col>
                <xdr:colOff>333375</xdr:colOff>
                <xdr:row>33</xdr:row>
                <xdr:rowOff>238125</xdr:rowOff>
              </from>
              <to>
                <xdr:col>1</xdr:col>
                <xdr:colOff>495300</xdr:colOff>
                <xdr:row>34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0" r:id="rId50" name="oknWidget_taxable16">
          <controlPr defaultSize="0" autoFill="0" autoLine="0" autoPict="0" altText="">
            <anchor moveWithCells="1">
              <from>
                <xdr:col>1</xdr:col>
                <xdr:colOff>333375</xdr:colOff>
                <xdr:row>34</xdr:row>
                <xdr:rowOff>238125</xdr:rowOff>
              </from>
              <to>
                <xdr:col>1</xdr:col>
                <xdr:colOff>495300</xdr:colOff>
                <xdr:row>35</xdr:row>
                <xdr:rowOff>209550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169</vt:i4>
      </vt:variant>
    </vt:vector>
  </HeadingPairs>
  <TitlesOfParts>
    <vt:vector size="170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oknCost_13</vt:lpstr>
      <vt:lpstr>oknCost_14</vt:lpstr>
      <vt:lpstr>oknCost_15</vt:lpstr>
      <vt:lpstr>oknCost_16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oknLineTotal_13</vt:lpstr>
      <vt:lpstr>oknLineTotal_14</vt:lpstr>
      <vt:lpstr>oknLineTotal_15</vt:lpstr>
      <vt:lpstr>oknLineTotal_16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oknMachine</vt:lpstr>
      <vt:lpstr>oknNotes</vt:lpstr>
      <vt:lpstr>oknOrderID</vt:lpstr>
      <vt:lpstr>oknPaymentAmount</vt:lpstr>
      <vt:lpstr>oknPaymentCheckNumber</vt:lpstr>
      <vt:lpstr>oknPaymentCreatedDate</vt:lpstr>
      <vt:lpstr>oknPaymentDetail</vt:lpstr>
      <vt:lpstr>oknPaymentNotes</vt:lpstr>
      <vt:lpstr>oknPaymentPaymentTerm</vt:lpstr>
      <vt:lpstr>oknPayments</vt:lpstr>
      <vt:lpstr>oknPaymentTerm</vt:lpstr>
      <vt:lpstr>oknPaymentTotalApplied</vt:lpstr>
      <vt:lpstr>oknPrice_1</vt:lpstr>
      <vt:lpstr>oknPrice_10</vt:lpstr>
      <vt:lpstr>oknPrice_11</vt:lpstr>
      <vt:lpstr>oknPrice_12</vt:lpstr>
      <vt:lpstr>oknPrice_13</vt:lpstr>
      <vt:lpstr>oknPrice_14</vt:lpstr>
      <vt:lpstr>oknPrice_15</vt:lpstr>
      <vt:lpstr>oknPrice_16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oknProductID_13</vt:lpstr>
      <vt:lpstr>oknProductID_14</vt:lpstr>
      <vt:lpstr>oknProductID_15</vt:lpstr>
      <vt:lpstr>oknProductID_16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oknProductName_13</vt:lpstr>
      <vt:lpstr>oknProductName_14</vt:lpstr>
      <vt:lpstr>oknProductName_15</vt:lpstr>
      <vt:lpstr>oknProductName_16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oknQuantity_13</vt:lpstr>
      <vt:lpstr>oknQuantity_14</vt:lpstr>
      <vt:lpstr>oknQuantity_15</vt:lpstr>
      <vt:lpstr>oknQuantity_16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oknRequisition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oknTaxable_13</vt:lpstr>
      <vt:lpstr>oknTaxable_14</vt:lpstr>
      <vt:lpstr>oknTaxable_15</vt:lpstr>
      <vt:lpstr>oknTaxable_16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oknWhoID</vt:lpstr>
      <vt:lpstr>oknWhoName</vt:lpstr>
      <vt:lpstr>oknWhoPhone</vt:lpstr>
      <vt:lpstr>oknWhoZipPostcode</vt:lpstr>
      <vt:lpstr>oknWorkorder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Consulting Invoice Template (1st Sample of Customization)</dc:title>
  <dc:subject>"Consulting Invoice Template (1st Sample of Customization)" summary: The original &lt;a href="consulting-template.html"&gt;consulting invoice template&lt;/a&gt; in the &lt;a href="consulting.html"&gt;Consulting&lt;/a&gt; category contains a &amp;quot;Machine#&amp;quot; field. This sample demonstrates how to remove it.</dc:subject>
  <dc:creator>https://www.invoicingtemplate.com/</dc:creator>
  <cp:keywords/>
  <dc:description>https://www.invoicingtemplate.com/sample1consulting.html</dc:description>
  <cp:lastModifiedBy>james</cp:lastModifiedBy>
  <cp:lastPrinted>2018-11-01T07:59:48Z</cp:lastPrinted>
  <dcterms:created xsi:type="dcterms:W3CDTF">2000-07-27T22:24:14Z</dcterms:created>
  <dcterms:modified xsi:type="dcterms:W3CDTF">2020-04-28T02:36:45Z</dcterms:modified>
  <cp:category>Consulting Invoice Template (1st Sample of Customization), Consulting (1st Sample)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141, Oceanside, California</vt:lpwstr>
  </property>
</Properties>
</file>