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5051\"/>
    </mc:Choice>
  </mc:AlternateContent>
  <xr:revisionPtr revIDLastSave="0" documentId="13_ncr:1_{EFD240D6-2258-4F1B-83E5-9C3AFE441EE1}" xr6:coauthVersionLast="45" xr6:coauthVersionMax="45" xr10:uidLastSave="{00000000-0000-0000-0000-000000000000}"/>
  <bookViews>
    <workbookView xWindow="-120" yWindow="-120" windowWidth="29040" windowHeight="15840" tabRatio="864" xr2:uid="{00000000-000D-0000-FFFF-FFFF00000000}"/>
  </bookViews>
  <sheets>
    <sheet name="Invoice" sheetId="1" r:id="rId1"/>
  </sheets>
  <definedNames>
    <definedName name="InvoicingTemplateLinkTarget" hidden="1">#REF!</definedName>
    <definedName name="oknAgBalanceDue">#REF!</definedName>
    <definedName name="oknAgDateFrom">#REF!</definedName>
    <definedName name="oknAgDateTo">#REF!</definedName>
    <definedName name="oknAgDueDate">#REF!</definedName>
    <definedName name="oknAgHdrAddress">#REF!</definedName>
    <definedName name="oknAgHdrCityStateZip">#REF!</definedName>
    <definedName name="oknAgHdrCountry">#REF!</definedName>
    <definedName name="oknAgHdrCustomerID">#REF!</definedName>
    <definedName name="oknAgHdrCustomerName">#REF!</definedName>
    <definedName name="oknAgHdrPhone">#REF!</definedName>
    <definedName name="oknAgHdrWhoEmail">#REF!</definedName>
    <definedName name="oknAgInvoiceDate">#REF!</definedName>
    <definedName name="oknAgInvoiceID">#REF!</definedName>
    <definedName name="oknAgOrderID">#REF!</definedName>
    <definedName name="oknAgPayments">#REF!</definedName>
    <definedName name="oknAgPaymentTerm">#REF!</definedName>
    <definedName name="oknAgSalesRepName">#REF!</definedName>
    <definedName name="oknAgShippingCost">#REF!</definedName>
    <definedName name="oknAgSubtotal">#REF!</definedName>
    <definedName name="oknAgTax1">#REF!</definedName>
    <definedName name="oknAgTax2">#REF!</definedName>
    <definedName name="oknAgTotal">#REF!</definedName>
    <definedName name="oknBalanceDue">Invoice!$O$38</definedName>
    <definedName name="oknCompanyAddress">Invoice!$H$4</definedName>
    <definedName name="oknCompanyCityStateZip">Invoice!$H$5</definedName>
    <definedName name="oknCompanyContact">Invoice!$H$6</definedName>
    <definedName name="oknCompanyName">Invoice!$H$3</definedName>
    <definedName name="oknCost_1">Invoice!$D$20</definedName>
    <definedName name="oknCost_10">Invoice!$D$29</definedName>
    <definedName name="oknCost_11">Invoice!$D$30</definedName>
    <definedName name="oknCost_12">Invoice!$D$31</definedName>
    <definedName name="oknCost_2">Invoice!$D$21</definedName>
    <definedName name="oknCost_3">Invoice!$D$22</definedName>
    <definedName name="oknCost_4">Invoice!$D$23</definedName>
    <definedName name="oknCost_5">Invoice!$D$24</definedName>
    <definedName name="oknCost_6">Invoice!$D$25</definedName>
    <definedName name="oknCost_7">Invoice!$D$26</definedName>
    <definedName name="oknCost_8">Invoice!$D$27</definedName>
    <definedName name="oknCost_9">Invoice!$D$28</definedName>
    <definedName name="oknDatabaseName">Invoice!$A$4</definedName>
    <definedName name="oknDueDate">Invoice!$O$17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Invoice!$N$5</definedName>
    <definedName name="oknInvoiceID">Invoice!$N$6</definedName>
    <definedName name="oknLineTotal_1">Invoice!$O$20</definedName>
    <definedName name="oknLineTotal_10">Invoice!$O$29</definedName>
    <definedName name="oknLineTotal_11">Invoice!$O$30</definedName>
    <definedName name="oknLineTotal_12">Invoice!$O$31</definedName>
    <definedName name="oknLineTotal_2">Invoice!$O$21</definedName>
    <definedName name="oknLineTotal_3">Invoice!$O$22</definedName>
    <definedName name="oknLineTotal_4">Invoice!$O$23</definedName>
    <definedName name="oknLineTotal_5">Invoice!$O$24</definedName>
    <definedName name="oknLineTotal_6">Invoice!$O$25</definedName>
    <definedName name="oknLineTotal_7">Invoice!$O$26</definedName>
    <definedName name="oknLineTotal_8">Invoice!$O$27</definedName>
    <definedName name="oknLineTotal_9">Invoice!$O$28</definedName>
    <definedName name="oknLineTotalTaxable">Invoice!$D$32</definedName>
    <definedName name="oknNotes">Invoice!$F$36</definedName>
    <definedName name="oknOrderID">Invoice!$F$17</definedName>
    <definedName name="oknPayments">Invoice!$O$37</definedName>
    <definedName name="oknPaymentTerm">Invoice!$N$17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Invoice!$N$20</definedName>
    <definedName name="oknPrice_10">Invoice!$N$29</definedName>
    <definedName name="oknPrice_11">Invoice!$N$30</definedName>
    <definedName name="oknPrice_12">Invoice!$N$31</definedName>
    <definedName name="oknPrice_2">Invoice!$N$21</definedName>
    <definedName name="oknPrice_3">Invoice!$N$22</definedName>
    <definedName name="oknPrice_4">Invoice!$N$23</definedName>
    <definedName name="oknPrice_5">Invoice!$N$24</definedName>
    <definedName name="oknPrice_6">Invoice!$N$25</definedName>
    <definedName name="oknPrice_7">Invoice!$N$26</definedName>
    <definedName name="oknPrice_8">Invoice!$N$27</definedName>
    <definedName name="oknPrice_9">Invoice!$N$28</definedName>
    <definedName name="oknPrInvoiceID">#REF!</definedName>
    <definedName name="oknPrNotes">#REF!</definedName>
    <definedName name="oknProdSize_1">Invoice!$S$20</definedName>
    <definedName name="oknProdSize_10">Invoice!$S$29</definedName>
    <definedName name="oknProdSize_11">Invoice!$S$30</definedName>
    <definedName name="oknProdSize_12">Invoice!$S$31</definedName>
    <definedName name="oknProdSize_2">Invoice!$S$21</definedName>
    <definedName name="oknProdSize_3">Invoice!$S$22</definedName>
    <definedName name="oknProdSize_4">Invoice!$S$23</definedName>
    <definedName name="oknProdSize_5">Invoice!$S$24</definedName>
    <definedName name="oknProdSize_6">Invoice!$S$25</definedName>
    <definedName name="oknProdSize_7">Invoice!$S$26</definedName>
    <definedName name="oknProdSize_8">Invoice!$S$27</definedName>
    <definedName name="oknProdSize_9">Invoice!$S$28</definedName>
    <definedName name="oknProductID_1">Invoice!$F$20</definedName>
    <definedName name="oknProductID_10">Invoice!$F$29</definedName>
    <definedName name="oknProductID_11">Invoice!$F$30</definedName>
    <definedName name="oknProductID_12">Invoice!$F$31</definedName>
    <definedName name="oknProductID_2">Invoice!$F$21</definedName>
    <definedName name="oknProductID_3">Invoice!$F$22</definedName>
    <definedName name="oknProductID_4">Invoice!$F$23</definedName>
    <definedName name="oknProductID_5">Invoice!$F$24</definedName>
    <definedName name="oknProductID_6">Invoice!$F$25</definedName>
    <definedName name="oknProductID_7">Invoice!$F$26</definedName>
    <definedName name="oknProductID_8">Invoice!$F$27</definedName>
    <definedName name="oknProductID_9">Invoice!$F$28</definedName>
    <definedName name="oknProductName_1">Invoice!$H$20</definedName>
    <definedName name="oknProductName_10">Invoice!$H$29</definedName>
    <definedName name="oknProductName_11">Invoice!$H$30</definedName>
    <definedName name="oknProductName_12">Invoice!$H$31</definedName>
    <definedName name="oknProductName_2">Invoice!$H$21</definedName>
    <definedName name="oknProductName_3">Invoice!$H$22</definedName>
    <definedName name="oknProductName_4">Invoice!$H$23</definedName>
    <definedName name="oknProductName_5">Invoice!$H$24</definedName>
    <definedName name="oknProductName_6">Invoice!$H$25</definedName>
    <definedName name="oknProductName_7">Invoice!$H$26</definedName>
    <definedName name="oknProductName_8">Invoice!$H$27</definedName>
    <definedName name="oknProductName_9">Invoice!$H$28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Invoice!$L$20</definedName>
    <definedName name="oknQuantity_10">Invoice!$L$29</definedName>
    <definedName name="oknQuantity_11">Invoice!$L$30</definedName>
    <definedName name="oknQuantity_12">Invoice!$L$31</definedName>
    <definedName name="oknQuantity_2">Invoice!$L$21</definedName>
    <definedName name="oknQuantity_3">Invoice!$L$22</definedName>
    <definedName name="oknQuantity_4">Invoice!$L$23</definedName>
    <definedName name="oknQuantity_5">Invoice!$L$24</definedName>
    <definedName name="oknQuantity_6">Invoice!$L$25</definedName>
    <definedName name="oknQuantity_7">Invoice!$L$26</definedName>
    <definedName name="oknQuantity_8">Invoice!$L$27</definedName>
    <definedName name="oknQuantity_9">Invoice!$L$28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Invoice!$H$17</definedName>
    <definedName name="oknSavingInvoiceClearWorksheet" hidden="1">#REF!</definedName>
    <definedName name="oknSavingInvoicePromptForPayment" hidden="1">#REF!</definedName>
    <definedName name="oknShipAddress">Invoice!$AH$11</definedName>
    <definedName name="oknShipCityStateZip">Invoice!$S$11</definedName>
    <definedName name="oknShipCountry">Invoice!$AI$13</definedName>
    <definedName name="oknShipDate">Invoice!$K$17</definedName>
    <definedName name="oknShipName">Invoice!$AH$10</definedName>
    <definedName name="oknShippingCost">Invoice!$O$35</definedName>
    <definedName name="oknShipVia">Invoice!$L$17</definedName>
    <definedName name="oknStatus">Invoice!$A$6</definedName>
    <definedName name="oknSubTotal">Invoice!$O$32</definedName>
    <definedName name="oknTax1">Invoice!$O$33</definedName>
    <definedName name="oknTax1Name">Invoice!$M$33</definedName>
    <definedName name="oknTax1Rate">Invoice!$N$33</definedName>
    <definedName name="oknTax1RateDefault">Invoice!$C$12</definedName>
    <definedName name="oknTax2">Invoice!$O$34</definedName>
    <definedName name="oknTax2IsAppliedToTax1">Invoice!$C$10</definedName>
    <definedName name="oknTax2Name">Invoice!$M$34</definedName>
    <definedName name="oknTax2Rate">Invoice!$N$34</definedName>
    <definedName name="oknTax2RateDefault">Invoice!$C$13</definedName>
    <definedName name="oknTaxable_1">Invoice!$C$20</definedName>
    <definedName name="oknTaxable_10">Invoice!$C$29</definedName>
    <definedName name="oknTaxable_11">Invoice!$C$30</definedName>
    <definedName name="oknTaxable_12">Invoice!$C$31</definedName>
    <definedName name="oknTaxable_2">Invoice!$C$21</definedName>
    <definedName name="oknTaxable_3">Invoice!$C$22</definedName>
    <definedName name="oknTaxable_4">Invoice!$C$23</definedName>
    <definedName name="oknTaxable_5">Invoice!$C$24</definedName>
    <definedName name="oknTaxable_6">Invoice!$C$25</definedName>
    <definedName name="oknTaxable_7">Invoice!$C$26</definedName>
    <definedName name="oknTaxable_8">Invoice!$C$27</definedName>
    <definedName name="oknTaxable_9">Invoice!$C$28</definedName>
    <definedName name="oknTaxTotalIncludingShippingCost">Invoice!$C$11</definedName>
    <definedName name="oknTaxType">Invoice!$C$9</definedName>
    <definedName name="oknTotal">Invoice!$O$36</definedName>
    <definedName name="oknVATID">Invoice!$H$14</definedName>
    <definedName name="oknWhoAddress">Invoice!$H$11</definedName>
    <definedName name="oknWhoCityStateZip">Invoice!$S$10</definedName>
    <definedName name="oknWhoCountry">Invoice!$H$13</definedName>
    <definedName name="oknWhoID">Invoice!$H$9</definedName>
    <definedName name="oknWhoName">Invoice!$H$10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Invoice!$F$3:$O$42</definedName>
    <definedName name="_xlnm.Print_Titles" localSheetId="0">Invoice!$3:$19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1" l="1"/>
  <c r="H12" i="1" s="1"/>
  <c r="S17" i="1"/>
  <c r="AH12" i="1" s="1"/>
  <c r="O20" i="1"/>
  <c r="O21" i="1"/>
  <c r="O22" i="1"/>
  <c r="O23" i="1"/>
  <c r="O24" i="1"/>
  <c r="O25" i="1"/>
  <c r="O26" i="1"/>
  <c r="O27" i="1"/>
  <c r="O28" i="1"/>
  <c r="O29" i="1"/>
  <c r="O30" i="1"/>
  <c r="O31" i="1"/>
  <c r="O34" i="1"/>
  <c r="D32" i="1" l="1" a="1"/>
  <c r="D32" i="1" s="1"/>
  <c r="O33" i="1" s="1"/>
  <c r="O32" i="1"/>
  <c r="O36" i="1" l="1"/>
  <c r="O38" i="1" s="1"/>
</calcChain>
</file>

<file path=xl/sharedStrings.xml><?xml version="1.0" encoding="utf-8"?>
<sst xmlns="http://schemas.openxmlformats.org/spreadsheetml/2006/main" count="61" uniqueCount="57">
  <si>
    <t>SUBTOTAL</t>
    <phoneticPr fontId="5" type="noConversion"/>
  </si>
  <si>
    <t>Taxable</t>
    <phoneticPr fontId="5" type="noConversion"/>
  </si>
  <si>
    <t>TaxSystem</t>
    <phoneticPr fontId="5" type="noConversion"/>
  </si>
  <si>
    <t>Current Database</t>
  </si>
  <si>
    <t>Invoice Status</t>
  </si>
  <si>
    <t>cost</t>
    <phoneticPr fontId="5" type="noConversion"/>
  </si>
  <si>
    <t>GST</t>
  </si>
  <si>
    <t/>
  </si>
  <si>
    <t xml:space="preserve">Datum : </t>
  </si>
  <si>
    <t xml:space="preserve">Factuur : </t>
  </si>
  <si>
    <t>FACTUUR</t>
  </si>
  <si>
    <t xml:space="preserve">Bank : </t>
  </si>
  <si>
    <t xml:space="preserve">BTW : </t>
  </si>
  <si>
    <t xml:space="preserve">KVK : </t>
  </si>
  <si>
    <t>Order #</t>
  </si>
  <si>
    <t>Contact persoon</t>
  </si>
  <si>
    <t>Verzend datum</t>
  </si>
  <si>
    <t>Verzender</t>
  </si>
  <si>
    <t>Bet. termijn</t>
  </si>
  <si>
    <t>Te voldoen op</t>
  </si>
  <si>
    <t>Omschrijving</t>
  </si>
  <si>
    <t>Maat</t>
  </si>
  <si>
    <t>Aantal</t>
  </si>
  <si>
    <t>Prijs</t>
  </si>
  <si>
    <t>Totaal</t>
  </si>
  <si>
    <t>Betaling te voldoen binnen de hierboven gestelde betalingstermijn</t>
  </si>
  <si>
    <t>BTW</t>
  </si>
  <si>
    <t>Verzendkosten</t>
  </si>
  <si>
    <t>TOTAAL</t>
  </si>
  <si>
    <t>Reeds voldaan</t>
  </si>
  <si>
    <t>TOTAAL TE VOLDOEN</t>
  </si>
  <si>
    <t>Factuuradres</t>
  </si>
  <si>
    <t>SHIP TO</t>
    <phoneticPr fontId="5" type="noConversion"/>
  </si>
  <si>
    <t>New CITY, ST ZIP - for display only</t>
    <phoneticPr fontId="5" type="noConversion"/>
  </si>
  <si>
    <t>BILL TO</t>
    <phoneticPr fontId="5" type="noConversion"/>
  </si>
  <si>
    <t>BILL TO</t>
    <phoneticPr fontId="5" type="noConversion"/>
  </si>
  <si>
    <t>SHIP TO</t>
    <phoneticPr fontId="5" type="noConversion"/>
  </si>
  <si>
    <t>DON'T MODIFY THE FOLLOWING</t>
    <phoneticPr fontId="5" type="noConversion"/>
  </si>
  <si>
    <t>Address</t>
  </si>
  <si>
    <t>xxxx xx City</t>
  </si>
  <si>
    <t>Web address</t>
  </si>
  <si>
    <t>xxxx.xx.xxx</t>
  </si>
  <si>
    <t>xxxxxxxxxxxx</t>
  </si>
  <si>
    <t>xxxxxxxx</t>
  </si>
  <si>
    <t>Pending</t>
  </si>
  <si>
    <t>SAMPLE WEAR COMPANY - THANK YOU FOR YOUR BUSINESS</t>
  </si>
  <si>
    <t>Need a different invoice layout? Visit our invoice template collection.</t>
  </si>
  <si>
    <t>InvoicingTemplates.com</t>
  </si>
  <si>
    <t>c5050</t>
  </si>
  <si>
    <t>Netherland Sales Invoice Template 2</t>
  </si>
  <si>
    <r>
      <t xml:space="preserve">Enter  address  in following cells when creating new customer
</t>
    </r>
    <r>
      <rPr>
        <sz val="10"/>
        <rFont val="Arial"/>
        <family val="2"/>
      </rPr>
      <t>Enter "Amsterdam 1234 AA" will display "1234 AA Amsterdam" in the BILL TO and SHIP TO sections</t>
    </r>
  </si>
  <si>
    <t>Netherland Sales Billing Form 2 - 221, Hartford, Connecticut, 123243, 124775, 2999877218994189540??1.23%, 17.4 sq mi, 45.1 km2, 7,083/sq mi, 2,735/km2, 41°45′57″N 72°40′54″W? / ?41.7659°N 72.6816°W? / 41.7659; -72.6816? (Hartford)</t>
  </si>
  <si>
    <t>Netherland Sales Invoice Template 2c5050 - 221, Hartford, Connecticut, 123243, 124775, 2999877218994189540??1.23%, 17.4 sq mi, 45.1 km2, 7,083/sq mi, 2,735/km2, 41°45′57″N 72°40′54″W? / ?41.7659°N 72.6816°W? / 41.7659; -72.6816? (Hartford)</t>
  </si>
  <si>
    <t>C6-001</t>
  </si>
  <si>
    <t>Netherland Service Company</t>
  </si>
  <si>
    <t>#  / Taxable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</si>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</sst>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dd/mm/yy;@"/>
  </numFmts>
  <fonts count="2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 Black"/>
      <family val="2"/>
    </font>
    <font>
      <b/>
      <i/>
      <sz val="12"/>
      <name val="Arial"/>
      <family val="2"/>
    </font>
    <font>
      <b/>
      <sz val="10"/>
      <color theme="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u/>
      <sz val="10"/>
      <color theme="0"/>
      <name val="Arial"/>
      <family val="2"/>
    </font>
    <font>
      <sz val="22"/>
      <color theme="8" tint="-0.499984740745262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1" fillId="0" borderId="0"/>
  </cellStyleXfs>
  <cellXfs count="16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/>
    <xf numFmtId="0" fontId="8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9" fillId="0" borderId="0" xfId="0" applyFont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7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14" fontId="7" fillId="0" borderId="2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vertical="top" wrapText="1"/>
    </xf>
    <xf numFmtId="0" fontId="0" fillId="0" borderId="0" xfId="0" applyBorder="1" applyAlignment="1" applyProtection="1">
      <alignment vertical="center"/>
    </xf>
    <xf numFmtId="14" fontId="7" fillId="0" borderId="3" xfId="0" applyNumberFormat="1" applyFont="1" applyBorder="1" applyAlignment="1" applyProtection="1">
      <alignment horizontal="center" vertical="center"/>
      <protection locked="0"/>
    </xf>
    <xf numFmtId="43" fontId="9" fillId="0" borderId="4" xfId="0" applyNumberFormat="1" applyFont="1" applyFill="1" applyBorder="1" applyAlignment="1" applyProtection="1">
      <alignment horizontal="right" vertical="center"/>
      <protection hidden="1"/>
    </xf>
    <xf numFmtId="43" fontId="9" fillId="0" borderId="4" xfId="0" applyNumberFormat="1" applyFont="1" applyFill="1" applyBorder="1" applyAlignment="1" applyProtection="1">
      <alignment horizontal="right" vertical="center"/>
      <protection locked="0"/>
    </xf>
    <xf numFmtId="43" fontId="9" fillId="0" borderId="1" xfId="0" applyNumberFormat="1" applyFont="1" applyFill="1" applyBorder="1" applyAlignment="1" applyProtection="1">
      <alignment horizontal="right" vertical="center"/>
      <protection hidden="1"/>
    </xf>
    <xf numFmtId="43" fontId="9" fillId="0" borderId="1" xfId="0" applyNumberFormat="1" applyFont="1" applyFill="1" applyBorder="1" applyAlignment="1" applyProtection="1">
      <alignment horizontal="right"/>
      <protection locked="0"/>
    </xf>
    <xf numFmtId="43" fontId="9" fillId="0" borderId="1" xfId="0" applyNumberFormat="1" applyFont="1" applyFill="1" applyBorder="1" applyAlignment="1" applyProtection="1">
      <alignment horizontal="right"/>
      <protection hidden="1"/>
    </xf>
    <xf numFmtId="0" fontId="9" fillId="0" borderId="0" xfId="0" applyFont="1" applyAlignment="1">
      <alignment vertical="center"/>
    </xf>
    <xf numFmtId="164" fontId="9" fillId="0" borderId="0" xfId="0" applyNumberFormat="1" applyFont="1" applyBorder="1" applyAlignment="1">
      <alignment horizontal="right" vertical="center"/>
    </xf>
    <xf numFmtId="10" fontId="9" fillId="0" borderId="0" xfId="0" applyNumberFormat="1" applyFont="1" applyBorder="1" applyAlignment="1" applyProtection="1">
      <alignment horizontal="right" vertical="center" indent="1"/>
      <protection locked="0"/>
    </xf>
    <xf numFmtId="164" fontId="12" fillId="0" borderId="0" xfId="0" applyNumberFormat="1" applyFont="1" applyAlignment="1">
      <alignment horizontal="right" vertical="center"/>
    </xf>
    <xf numFmtId="0" fontId="12" fillId="0" borderId="0" xfId="0" applyFont="1" applyBorder="1" applyAlignment="1" applyProtection="1">
      <alignment horizontal="left" vertical="center"/>
    </xf>
    <xf numFmtId="1" fontId="14" fillId="0" borderId="9" xfId="0" applyNumberFormat="1" applyFont="1" applyBorder="1" applyAlignment="1" applyProtection="1">
      <alignment horizontal="left" vertical="center"/>
      <protection locked="0"/>
    </xf>
    <xf numFmtId="1" fontId="14" fillId="0" borderId="10" xfId="0" applyNumberFormat="1" applyFont="1" applyBorder="1" applyAlignment="1" applyProtection="1">
      <alignment vertical="center"/>
    </xf>
    <xf numFmtId="168" fontId="14" fillId="0" borderId="11" xfId="0" applyNumberFormat="1" applyFont="1" applyBorder="1" applyAlignment="1" applyProtection="1">
      <alignment horizontal="right" vertical="center" indent="1"/>
      <protection locked="0"/>
    </xf>
    <xf numFmtId="169" fontId="14" fillId="0" borderId="11" xfId="0" applyNumberFormat="1" applyFont="1" applyFill="1" applyBorder="1" applyAlignment="1" applyProtection="1">
      <alignment horizontal="left" vertical="center"/>
      <protection hidden="1"/>
    </xf>
    <xf numFmtId="1" fontId="14" fillId="0" borderId="5" xfId="0" applyNumberFormat="1" applyFont="1" applyBorder="1" applyAlignment="1" applyProtection="1">
      <alignment horizontal="left" vertical="center"/>
      <protection locked="0"/>
    </xf>
    <xf numFmtId="1" fontId="14" fillId="0" borderId="0" xfId="0" applyNumberFormat="1" applyFont="1" applyBorder="1" applyAlignment="1" applyProtection="1">
      <alignment vertical="center"/>
    </xf>
    <xf numFmtId="168" fontId="14" fillId="0" borderId="12" xfId="0" applyNumberFormat="1" applyFont="1" applyBorder="1" applyAlignment="1" applyProtection="1">
      <alignment horizontal="right" vertical="center" indent="1"/>
      <protection locked="0"/>
    </xf>
    <xf numFmtId="169" fontId="14" fillId="0" borderId="12" xfId="0" applyNumberFormat="1" applyFont="1" applyFill="1" applyBorder="1" applyAlignment="1" applyProtection="1">
      <alignment horizontal="left" vertical="center"/>
      <protection hidden="1"/>
    </xf>
    <xf numFmtId="1" fontId="14" fillId="0" borderId="0" xfId="0" applyNumberFormat="1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indent="1"/>
      <protection locked="0"/>
    </xf>
    <xf numFmtId="0" fontId="0" fillId="2" borderId="0" xfId="0" applyFill="1"/>
    <xf numFmtId="0" fontId="15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/>
    </xf>
    <xf numFmtId="0" fontId="0" fillId="3" borderId="0" xfId="0" applyFill="1"/>
    <xf numFmtId="164" fontId="9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right" vertical="center"/>
      <protection locked="0"/>
    </xf>
    <xf numFmtId="0" fontId="0" fillId="0" borderId="0" xfId="0" applyFill="1" applyAlignment="1">
      <alignment vertical="center"/>
    </xf>
    <xf numFmtId="0" fontId="5" fillId="0" borderId="0" xfId="0" applyFont="1" applyFill="1"/>
    <xf numFmtId="0" fontId="11" fillId="0" borderId="0" xfId="0" applyFont="1" applyFill="1" applyAlignment="1"/>
    <xf numFmtId="0" fontId="7" fillId="0" borderId="0" xfId="0" applyFont="1" applyFill="1"/>
    <xf numFmtId="0" fontId="5" fillId="8" borderId="0" xfId="0" applyFont="1" applyFill="1"/>
    <xf numFmtId="0" fontId="5" fillId="0" borderId="0" xfId="0" applyFont="1" applyFill="1" applyAlignment="1">
      <alignment vertical="center"/>
    </xf>
    <xf numFmtId="0" fontId="5" fillId="8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/>
    <xf numFmtId="0" fontId="13" fillId="9" borderId="1" xfId="0" applyFont="1" applyFill="1" applyBorder="1" applyAlignment="1">
      <alignment horizontal="center" vertical="center"/>
    </xf>
    <xf numFmtId="0" fontId="14" fillId="7" borderId="22" xfId="0" applyFont="1" applyFill="1" applyBorder="1" applyAlignment="1" applyProtection="1">
      <alignment vertical="center"/>
      <protection locked="0"/>
    </xf>
    <xf numFmtId="0" fontId="14" fillId="7" borderId="23" xfId="0" applyFont="1" applyFill="1" applyBorder="1" applyAlignment="1" applyProtection="1">
      <alignment vertical="center"/>
      <protection locked="0"/>
    </xf>
    <xf numFmtId="0" fontId="14" fillId="7" borderId="4" xfId="0" applyFont="1" applyFill="1" applyBorder="1" applyAlignment="1" applyProtection="1">
      <alignment vertical="center"/>
      <protection locked="0"/>
    </xf>
    <xf numFmtId="0" fontId="20" fillId="10" borderId="0" xfId="0" applyFont="1" applyFill="1" applyProtection="1"/>
    <xf numFmtId="0" fontId="22" fillId="10" borderId="0" xfId="0" applyFont="1" applyFill="1" applyAlignment="1" applyProtection="1">
      <alignment vertical="center"/>
    </xf>
    <xf numFmtId="0" fontId="20" fillId="10" borderId="0" xfId="0" applyFont="1" applyFill="1"/>
    <xf numFmtId="0" fontId="20" fillId="10" borderId="0" xfId="0" applyFont="1" applyFill="1" applyAlignment="1" applyProtection="1">
      <alignment vertical="center"/>
    </xf>
    <xf numFmtId="0" fontId="20" fillId="10" borderId="0" xfId="0" applyFont="1" applyFill="1" applyAlignment="1" applyProtection="1"/>
    <xf numFmtId="0" fontId="23" fillId="10" borderId="0" xfId="1" applyFont="1" applyFill="1" applyAlignment="1" applyProtection="1"/>
    <xf numFmtId="0" fontId="20" fillId="11" borderId="0" xfId="0" applyFont="1" applyFill="1" applyProtection="1"/>
    <xf numFmtId="0" fontId="0" fillId="11" borderId="0" xfId="0" applyFill="1" applyProtection="1">
      <protection locked="0" hidden="1"/>
    </xf>
    <xf numFmtId="0" fontId="0" fillId="11" borderId="0" xfId="0" applyFill="1" applyProtection="1"/>
    <xf numFmtId="0" fontId="0" fillId="11" borderId="0" xfId="0" applyFill="1"/>
    <xf numFmtId="0" fontId="10" fillId="11" borderId="0" xfId="1" applyFill="1" applyAlignment="1" applyProtection="1"/>
    <xf numFmtId="0" fontId="13" fillId="6" borderId="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1" fontId="14" fillId="7" borderId="6" xfId="0" applyNumberFormat="1" applyFont="1" applyFill="1" applyBorder="1" applyAlignment="1" applyProtection="1">
      <alignment horizontal="left" vertical="center"/>
      <protection locked="0"/>
    </xf>
    <xf numFmtId="1" fontId="14" fillId="7" borderId="7" xfId="0" applyNumberFormat="1" applyFont="1" applyFill="1" applyBorder="1" applyAlignment="1" applyProtection="1">
      <alignment horizontal="center" vertical="center"/>
    </xf>
    <xf numFmtId="168" fontId="14" fillId="7" borderId="13" xfId="0" applyNumberFormat="1" applyFont="1" applyFill="1" applyBorder="1" applyAlignment="1" applyProtection="1">
      <alignment horizontal="right" vertical="center" indent="1"/>
      <protection locked="0"/>
    </xf>
    <xf numFmtId="169" fontId="14" fillId="7" borderId="13" xfId="0" applyNumberFormat="1" applyFont="1" applyFill="1" applyBorder="1" applyAlignment="1" applyProtection="1">
      <alignment horizontal="left" vertical="center"/>
      <protection hidden="1"/>
    </xf>
    <xf numFmtId="1" fontId="14" fillId="7" borderId="5" xfId="0" applyNumberFormat="1" applyFont="1" applyFill="1" applyBorder="1" applyAlignment="1" applyProtection="1">
      <alignment horizontal="left" vertical="center"/>
      <protection locked="0"/>
    </xf>
    <xf numFmtId="1" fontId="14" fillId="7" borderId="0" xfId="0" applyNumberFormat="1" applyFont="1" applyFill="1" applyBorder="1" applyAlignment="1" applyProtection="1">
      <alignment horizontal="center" vertical="center"/>
    </xf>
    <xf numFmtId="168" fontId="14" fillId="7" borderId="12" xfId="0" applyNumberFormat="1" applyFont="1" applyFill="1" applyBorder="1" applyAlignment="1" applyProtection="1">
      <alignment horizontal="right" vertical="center" indent="1"/>
      <protection locked="0"/>
    </xf>
    <xf numFmtId="169" fontId="14" fillId="7" borderId="12" xfId="0" applyNumberFormat="1" applyFont="1" applyFill="1" applyBorder="1" applyAlignment="1" applyProtection="1">
      <alignment horizontal="left" vertical="center"/>
      <protection hidden="1"/>
    </xf>
    <xf numFmtId="1" fontId="14" fillId="7" borderId="0" xfId="0" applyNumberFormat="1" applyFont="1" applyFill="1" applyBorder="1" applyAlignment="1" applyProtection="1">
      <alignment vertical="center"/>
    </xf>
    <xf numFmtId="0" fontId="24" fillId="2" borderId="0" xfId="0" applyFont="1" applyFill="1" applyAlignment="1">
      <alignment horizontal="right" vertical="center"/>
    </xf>
    <xf numFmtId="0" fontId="17" fillId="10" borderId="0" xfId="0" applyFont="1" applyFill="1" applyAlignment="1" applyProtection="1">
      <alignment horizontal="center" vertical="center"/>
    </xf>
    <xf numFmtId="0" fontId="5" fillId="0" borderId="0" xfId="0" applyFont="1" applyAlignment="1">
      <alignment horizontal="left"/>
    </xf>
    <xf numFmtId="0" fontId="21" fillId="10" borderId="0" xfId="0" applyFont="1" applyFill="1" applyAlignment="1">
      <alignment horizontal="center" vertical="center"/>
    </xf>
    <xf numFmtId="0" fontId="20" fillId="10" borderId="0" xfId="0" applyFont="1" applyFill="1" applyAlignment="1" applyProtection="1">
      <alignment horizontal="center" vertical="center"/>
    </xf>
    <xf numFmtId="0" fontId="12" fillId="11" borderId="0" xfId="0" applyFont="1" applyFill="1" applyAlignment="1">
      <alignment horizontal="left" vertical="center" wrapText="1"/>
    </xf>
    <xf numFmtId="0" fontId="9" fillId="11" borderId="0" xfId="0" applyFont="1" applyFill="1" applyAlignment="1">
      <alignment horizontal="left" vertical="center" wrapText="1"/>
    </xf>
    <xf numFmtId="0" fontId="0" fillId="9" borderId="0" xfId="0" applyFont="1" applyFill="1" applyAlignment="1" applyProtection="1">
      <alignment horizontal="left" vertical="center"/>
      <protection locked="0"/>
    </xf>
    <xf numFmtId="0" fontId="7" fillId="9" borderId="0" xfId="0" applyFont="1" applyFill="1" applyAlignment="1" applyProtection="1">
      <alignment horizontal="left" vertical="center"/>
      <protection locked="0"/>
    </xf>
    <xf numFmtId="0" fontId="7" fillId="9" borderId="0" xfId="0" applyFont="1" applyFill="1" applyAlignment="1">
      <alignment horizontal="left"/>
    </xf>
    <xf numFmtId="0" fontId="17" fillId="4" borderId="0" xfId="0" applyFont="1" applyFill="1" applyAlignment="1">
      <alignment horizontal="center" vertical="center" wrapText="1"/>
    </xf>
    <xf numFmtId="0" fontId="14" fillId="7" borderId="5" xfId="0" applyFont="1" applyFill="1" applyBorder="1" applyAlignment="1" applyProtection="1">
      <alignment horizontal="center" vertical="center"/>
      <protection locked="0"/>
    </xf>
    <xf numFmtId="0" fontId="14" fillId="7" borderId="0" xfId="0" applyFont="1" applyFill="1" applyBorder="1" applyAlignment="1" applyProtection="1">
      <alignment horizontal="center" vertical="center"/>
      <protection locked="0"/>
    </xf>
    <xf numFmtId="0" fontId="14" fillId="7" borderId="12" xfId="0" applyFont="1" applyFill="1" applyBorder="1" applyAlignment="1" applyProtection="1">
      <alignment horizontal="center" vertical="center"/>
      <protection locked="0"/>
    </xf>
    <xf numFmtId="0" fontId="14" fillId="0" borderId="5" xfId="0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0" fontId="14" fillId="0" borderId="12" xfId="0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left" indent="1"/>
      <protection locked="0"/>
    </xf>
    <xf numFmtId="0" fontId="0" fillId="0" borderId="0" xfId="0" applyAlignment="1" applyProtection="1">
      <alignment horizontal="left"/>
    </xf>
    <xf numFmtId="170" fontId="0" fillId="2" borderId="0" xfId="0" applyNumberFormat="1" applyFill="1" applyAlignment="1" applyProtection="1">
      <alignment horizontal="left" vertical="center" shrinkToFit="1"/>
      <protection locked="0"/>
    </xf>
    <xf numFmtId="49" fontId="0" fillId="2" borderId="0" xfId="0" applyNumberFormat="1" applyFill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indent="1"/>
    </xf>
    <xf numFmtId="0" fontId="0" fillId="0" borderId="0" xfId="0" applyAlignment="1" applyProtection="1">
      <alignment horizontal="left"/>
      <protection locked="0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166" fontId="14" fillId="0" borderId="9" xfId="0" applyNumberFormat="1" applyFont="1" applyBorder="1" applyAlignment="1" applyProtection="1">
      <alignment horizontal="right" vertical="center" indent="1"/>
      <protection locked="0"/>
    </xf>
    <xf numFmtId="166" fontId="14" fillId="0" borderId="11" xfId="0" applyNumberFormat="1" applyFont="1" applyBorder="1" applyAlignment="1" applyProtection="1">
      <alignment horizontal="right" vertical="center" indent="1"/>
      <protection locked="0"/>
    </xf>
    <xf numFmtId="0" fontId="9" fillId="0" borderId="0" xfId="0" applyFont="1" applyAlignment="1" applyProtection="1">
      <alignment horizontal="left"/>
      <protection locked="0"/>
    </xf>
    <xf numFmtId="166" fontId="14" fillId="7" borderId="5" xfId="0" applyNumberFormat="1" applyFont="1" applyFill="1" applyBorder="1" applyAlignment="1" applyProtection="1">
      <alignment horizontal="right" vertical="center" indent="1"/>
      <protection locked="0"/>
    </xf>
    <xf numFmtId="166" fontId="14" fillId="7" borderId="12" xfId="0" applyNumberFormat="1" applyFont="1" applyFill="1" applyBorder="1" applyAlignment="1" applyProtection="1">
      <alignment horizontal="right" vertical="center" indent="1"/>
      <protection locked="0"/>
    </xf>
    <xf numFmtId="166" fontId="14" fillId="0" borderId="5" xfId="0" applyNumberFormat="1" applyFont="1" applyBorder="1" applyAlignment="1" applyProtection="1">
      <alignment horizontal="right" vertical="center" indent="1"/>
      <protection locked="0"/>
    </xf>
    <xf numFmtId="166" fontId="14" fillId="0" borderId="12" xfId="0" applyNumberFormat="1" applyFont="1" applyBorder="1" applyAlignment="1" applyProtection="1">
      <alignment horizontal="right" vertical="center" indent="1"/>
      <protection locked="0"/>
    </xf>
    <xf numFmtId="14" fontId="7" fillId="0" borderId="2" xfId="0" applyNumberFormat="1" applyFont="1" applyBorder="1" applyAlignment="1" applyProtection="1">
      <alignment horizontal="center" vertical="center"/>
      <protection locked="0"/>
    </xf>
    <xf numFmtId="14" fontId="7" fillId="0" borderId="3" xfId="0" applyNumberFormat="1" applyFont="1" applyBorder="1" applyAlignment="1" applyProtection="1">
      <alignment horizontal="center" vertical="center"/>
      <protection locked="0"/>
    </xf>
    <xf numFmtId="166" fontId="14" fillId="7" borderId="6" xfId="0" applyNumberFormat="1" applyFont="1" applyFill="1" applyBorder="1" applyAlignment="1" applyProtection="1">
      <alignment horizontal="right" vertical="center" indent="1"/>
      <protection locked="0"/>
    </xf>
    <xf numFmtId="166" fontId="14" fillId="7" borderId="13" xfId="0" applyNumberFormat="1" applyFont="1" applyFill="1" applyBorder="1" applyAlignment="1" applyProtection="1">
      <alignment horizontal="right" vertical="center" indent="1"/>
      <protection locked="0"/>
    </xf>
    <xf numFmtId="0" fontId="16" fillId="7" borderId="0" xfId="0" applyFont="1" applyFill="1" applyAlignment="1">
      <alignment horizontal="center" vertical="center"/>
    </xf>
    <xf numFmtId="0" fontId="0" fillId="0" borderId="14" xfId="0" applyBorder="1" applyAlignment="1" applyProtection="1">
      <alignment horizontal="left" vertical="top" wrapText="1"/>
      <protection locked="0"/>
    </xf>
    <xf numFmtId="0" fontId="0" fillId="0" borderId="15" xfId="0" applyBorder="1" applyAlignment="1" applyProtection="1">
      <alignment horizontal="left" vertical="top" wrapText="1"/>
      <protection locked="0"/>
    </xf>
    <xf numFmtId="0" fontId="0" fillId="0" borderId="16" xfId="0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18" xfId="0" applyBorder="1" applyAlignment="1" applyProtection="1">
      <alignment horizontal="left" vertical="top" wrapText="1"/>
      <protection locked="0"/>
    </xf>
    <xf numFmtId="0" fontId="0" fillId="0" borderId="19" xfId="0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left" vertical="top" wrapText="1"/>
      <protection locked="0"/>
    </xf>
    <xf numFmtId="0" fontId="0" fillId="0" borderId="21" xfId="0" applyBorder="1" applyAlignment="1" applyProtection="1">
      <alignment horizontal="left" vertical="top" wrapText="1"/>
      <protection locked="0"/>
    </xf>
    <xf numFmtId="0" fontId="14" fillId="7" borderId="6" xfId="0" applyFont="1" applyFill="1" applyBorder="1" applyAlignment="1" applyProtection="1">
      <alignment horizontal="center" vertical="center"/>
      <protection locked="0"/>
    </xf>
    <xf numFmtId="0" fontId="14" fillId="7" borderId="7" xfId="0" applyFont="1" applyFill="1" applyBorder="1" applyAlignment="1" applyProtection="1">
      <alignment horizontal="center" vertical="center"/>
      <protection locked="0"/>
    </xf>
    <xf numFmtId="0" fontId="14" fillId="7" borderId="13" xfId="0" applyFont="1" applyFill="1" applyBorder="1" applyAlignment="1" applyProtection="1">
      <alignment horizontal="center" vertical="center"/>
      <protection locked="0"/>
    </xf>
    <xf numFmtId="164" fontId="10" fillId="5" borderId="0" xfId="1" applyNumberFormat="1" applyFill="1" applyAlignment="1" applyProtection="1">
      <alignment horizontal="center" vertical="center"/>
      <protection locked="0"/>
    </xf>
    <xf numFmtId="0" fontId="5" fillId="8" borderId="0" xfId="0" applyFont="1" applyFill="1" applyAlignment="1">
      <alignment horizontal="left" vertical="center" wrapText="1"/>
    </xf>
    <xf numFmtId="0" fontId="21" fillId="10" borderId="0" xfId="0" applyFont="1" applyFill="1" applyAlignment="1" applyProtection="1">
      <alignment horizontal="center" vertical="center"/>
    </xf>
    <xf numFmtId="0" fontId="22" fillId="12" borderId="0" xfId="0" applyFont="1" applyFill="1" applyAlignment="1" applyProtection="1">
      <alignment horizontal="center" vertical="center"/>
      <protection locked="0"/>
    </xf>
    <xf numFmtId="0" fontId="7" fillId="0" borderId="2" xfId="0" applyNumberFormat="1" applyFont="1" applyBorder="1" applyAlignment="1" applyProtection="1">
      <alignment horizontal="center" vertical="center"/>
      <protection locked="0"/>
    </xf>
    <xf numFmtId="0" fontId="7" fillId="0" borderId="3" xfId="0" applyNumberFormat="1" applyFont="1" applyBorder="1" applyAlignment="1" applyProtection="1">
      <alignment horizontal="center" vertical="center"/>
      <protection locked="0"/>
    </xf>
    <xf numFmtId="0" fontId="13" fillId="6" borderId="8" xfId="0" applyFont="1" applyFill="1" applyBorder="1" applyAlignment="1">
      <alignment horizontal="center" vertical="center"/>
    </xf>
    <xf numFmtId="0" fontId="7" fillId="0" borderId="8" xfId="0" applyNumberFormat="1" applyFont="1" applyBorder="1" applyAlignment="1" applyProtection="1">
      <alignment horizontal="center" vertical="center"/>
      <protection locked="0"/>
    </xf>
  </cellXfs>
  <cellStyles count="8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413D3A8F-7C1A-4844-9F8D-0C9716B9FBC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checked="Checked" fmlaLink="oknTaxable_4" lockText="1" noThreeD="1"/>
</file>

<file path=xl/ctrlProps/ctrlProp5.xml><?xml version="1.0" encoding="utf-8"?>
<formControlPr xmlns="http://schemas.microsoft.com/office/spreadsheetml/2009/9/main" objectType="CheckBox" checked="Checked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7.png"/><Relationship Id="rId1" Type="http://schemas.openxmlformats.org/officeDocument/2006/relationships/hyperlink" Target="https://www.invoicingtemplate.com/netherlandservice2.html" TargetMode="External"/><Relationship Id="rId6" Type="http://schemas.openxmlformats.org/officeDocument/2006/relationships/image" Target="../media/image9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1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57150</xdr:rowOff>
        </xdr:from>
        <xdr:to>
          <xdr:col>6</xdr:col>
          <xdr:colOff>161925</xdr:colOff>
          <xdr:row>8</xdr:row>
          <xdr:rowOff>190500</xdr:rowOff>
        </xdr:to>
        <xdr:sp macro="" textlink="">
          <xdr:nvSpPr>
            <xdr:cNvPr id="1114" name="Label1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9</xdr:row>
          <xdr:rowOff>19050</xdr:rowOff>
        </xdr:from>
        <xdr:to>
          <xdr:col>6</xdr:col>
          <xdr:colOff>57150</xdr:colOff>
          <xdr:row>9</xdr:row>
          <xdr:rowOff>161925</xdr:rowOff>
        </xdr:to>
        <xdr:sp macro="" textlink="">
          <xdr:nvSpPr>
            <xdr:cNvPr id="1115" name="Label2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10</xdr:row>
          <xdr:rowOff>9525</xdr:rowOff>
        </xdr:from>
        <xdr:to>
          <xdr:col>6</xdr:col>
          <xdr:colOff>57150</xdr:colOff>
          <xdr:row>10</xdr:row>
          <xdr:rowOff>152400</xdr:rowOff>
        </xdr:to>
        <xdr:sp macro="" textlink="">
          <xdr:nvSpPr>
            <xdr:cNvPr id="1116" name="Label3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9525</xdr:rowOff>
        </xdr:from>
        <xdr:to>
          <xdr:col>6</xdr:col>
          <xdr:colOff>57150</xdr:colOff>
          <xdr:row>11</xdr:row>
          <xdr:rowOff>171450</xdr:rowOff>
        </xdr:to>
        <xdr:sp macro="" textlink="">
          <xdr:nvSpPr>
            <xdr:cNvPr id="1117" name="Label4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12</xdr:row>
          <xdr:rowOff>9525</xdr:rowOff>
        </xdr:from>
        <xdr:to>
          <xdr:col>6</xdr:col>
          <xdr:colOff>57150</xdr:colOff>
          <xdr:row>12</xdr:row>
          <xdr:rowOff>171450</xdr:rowOff>
        </xdr:to>
        <xdr:sp macro="" textlink="">
          <xdr:nvSpPr>
            <xdr:cNvPr id="1118" name="Label5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13</xdr:row>
          <xdr:rowOff>9525</xdr:rowOff>
        </xdr:from>
        <xdr:to>
          <xdr:col>6</xdr:col>
          <xdr:colOff>95250</xdr:colOff>
          <xdr:row>13</xdr:row>
          <xdr:rowOff>171450</xdr:rowOff>
        </xdr:to>
        <xdr:sp macro="" textlink="">
          <xdr:nvSpPr>
            <xdr:cNvPr id="1168" name="Label6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68686"/>
                    </a:outerShdw>
                  </a:effectLst>
                </a14:hiddenEffects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581025</xdr:colOff>
          <xdr:row>19</xdr:row>
          <xdr:rowOff>9525</xdr:rowOff>
        </xdr:from>
        <xdr:to>
          <xdr:col>6</xdr:col>
          <xdr:colOff>180975</xdr:colOff>
          <xdr:row>31</xdr:row>
          <xdr:rowOff>19050</xdr:rowOff>
        </xdr:to>
        <xdr:grpSp>
          <xdr:nvGrpSpPr>
            <xdr:cNvPr id="1123" name="oknwidget_taxablegroup">
              <a:extLs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GrpSpPr/>
          </xdr:nvGrpSpPr>
          <xdr:grpSpPr>
            <a:xfrm>
              <a:off x="1885950" y="4114800"/>
              <a:ext cx="190500" cy="2524125"/>
              <a:chOff x="933450" y="4105275"/>
              <a:chExt cx="190500" cy="2524125"/>
            </a:xfrm>
          </xdr:grpSpPr>
          <xdr:sp macro="" textlink="">
            <xdr:nvSpPr>
              <xdr:cNvPr id="1169" name="oknWidget_taxable1" hidden="1">
                <a:extLst>
                  <a:ext uri="{63B3BB69-23CF-44E3-9099-C40C66FF867C}">
                    <a14:compatExt spid="_x0000_s1169"/>
                  </a:ext>
                  <a:ext uri="{FF2B5EF4-FFF2-40B4-BE49-F238E27FC236}">
                    <a16:creationId xmlns:a16="http://schemas.microsoft.com/office/drawing/2014/main" id="{00000000-0008-0000-0000-000091040000}"/>
                  </a:ext>
                </a:extLst>
              </xdr:cNvPr>
              <xdr:cNvSpPr/>
            </xdr:nvSpPr>
            <xdr:spPr bwMode="auto">
              <a:xfrm>
                <a:off x="933450" y="41052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0" name="oknWidget_taxable2" hidden="1">
                <a:extLst>
                  <a:ext uri="{63B3BB69-23CF-44E3-9099-C40C66FF867C}">
                    <a14:compatExt spid="_x0000_s1170"/>
                  </a:ext>
                  <a:ext uri="{FF2B5EF4-FFF2-40B4-BE49-F238E27FC236}">
                    <a16:creationId xmlns:a16="http://schemas.microsoft.com/office/drawing/2014/main" id="{00000000-0008-0000-0000-000092040000}"/>
                  </a:ext>
                </a:extLst>
              </xdr:cNvPr>
              <xdr:cNvSpPr/>
            </xdr:nvSpPr>
            <xdr:spPr bwMode="auto">
              <a:xfrm>
                <a:off x="933450" y="43148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1" name="oknWidget_taxable3" hidden="1">
                <a:extLst>
                  <a:ext uri="{63B3BB69-23CF-44E3-9099-C40C66FF867C}">
                    <a14:compatExt spid="_x0000_s1171"/>
                  </a:ext>
                  <a:ext uri="{FF2B5EF4-FFF2-40B4-BE49-F238E27FC236}">
                    <a16:creationId xmlns:a16="http://schemas.microsoft.com/office/drawing/2014/main" id="{00000000-0008-0000-0000-000093040000}"/>
                  </a:ext>
                </a:extLst>
              </xdr:cNvPr>
              <xdr:cNvSpPr/>
            </xdr:nvSpPr>
            <xdr:spPr bwMode="auto">
              <a:xfrm>
                <a:off x="933450" y="45243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2" name="oknWidget_taxable4" hidden="1">
                <a:extLst>
                  <a:ext uri="{63B3BB69-23CF-44E3-9099-C40C66FF867C}">
                    <a14:compatExt spid="_x0000_s1172"/>
                  </a:ext>
                  <a:ext uri="{FF2B5EF4-FFF2-40B4-BE49-F238E27FC236}">
                    <a16:creationId xmlns:a16="http://schemas.microsoft.com/office/drawing/2014/main" id="{00000000-0008-0000-0000-000094040000}"/>
                  </a:ext>
                </a:extLst>
              </xdr:cNvPr>
              <xdr:cNvSpPr/>
            </xdr:nvSpPr>
            <xdr:spPr bwMode="auto">
              <a:xfrm>
                <a:off x="933450" y="47339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3" name="oknWidget_taxable5" hidden="1">
                <a:extLst>
                  <a:ext uri="{63B3BB69-23CF-44E3-9099-C40C66FF867C}">
                    <a14:compatExt spid="_x0000_s1173"/>
                  </a:ext>
                  <a:ext uri="{FF2B5EF4-FFF2-40B4-BE49-F238E27FC236}">
                    <a16:creationId xmlns:a16="http://schemas.microsoft.com/office/drawing/2014/main" id="{00000000-0008-0000-0000-000095040000}"/>
                  </a:ext>
                </a:extLst>
              </xdr:cNvPr>
              <xdr:cNvSpPr/>
            </xdr:nvSpPr>
            <xdr:spPr bwMode="auto">
              <a:xfrm>
                <a:off x="933450" y="49434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4" name="oknWidget_taxable6" hidden="1">
                <a:extLst>
                  <a:ext uri="{63B3BB69-23CF-44E3-9099-C40C66FF867C}">
                    <a14:compatExt spid="_x0000_s1174"/>
                  </a:ext>
                  <a:ext uri="{FF2B5EF4-FFF2-40B4-BE49-F238E27FC236}">
                    <a16:creationId xmlns:a16="http://schemas.microsoft.com/office/drawing/2014/main" id="{00000000-0008-0000-0000-000096040000}"/>
                  </a:ext>
                </a:extLst>
              </xdr:cNvPr>
              <xdr:cNvSpPr/>
            </xdr:nvSpPr>
            <xdr:spPr bwMode="auto">
              <a:xfrm>
                <a:off x="933450" y="51530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5" name="oknWidget_taxable7" hidden="1">
                <a:extLst>
                  <a:ext uri="{63B3BB69-23CF-44E3-9099-C40C66FF867C}">
                    <a14:compatExt spid="_x0000_s1175"/>
                  </a:ext>
                  <a:ext uri="{FF2B5EF4-FFF2-40B4-BE49-F238E27FC236}">
                    <a16:creationId xmlns:a16="http://schemas.microsoft.com/office/drawing/2014/main" id="{00000000-0008-0000-0000-000097040000}"/>
                  </a:ext>
                </a:extLst>
              </xdr:cNvPr>
              <xdr:cNvSpPr/>
            </xdr:nvSpPr>
            <xdr:spPr bwMode="auto">
              <a:xfrm>
                <a:off x="933450" y="53625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6" name="oknWidget_taxable8" hidden="1">
                <a:extLst>
                  <a:ext uri="{63B3BB69-23CF-44E3-9099-C40C66FF867C}">
                    <a14:compatExt spid="_x0000_s1176"/>
                  </a:ext>
                  <a:ext uri="{FF2B5EF4-FFF2-40B4-BE49-F238E27FC236}">
                    <a16:creationId xmlns:a16="http://schemas.microsoft.com/office/drawing/2014/main" id="{00000000-0008-0000-0000-000098040000}"/>
                  </a:ext>
                </a:extLst>
              </xdr:cNvPr>
              <xdr:cNvSpPr/>
            </xdr:nvSpPr>
            <xdr:spPr bwMode="auto">
              <a:xfrm>
                <a:off x="933450" y="55721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7" name="oknWidget_taxable9" hidden="1">
                <a:extLst>
                  <a:ext uri="{63B3BB69-23CF-44E3-9099-C40C66FF867C}">
                    <a14:compatExt spid="_x0000_s1177"/>
                  </a:ext>
                  <a:ext uri="{FF2B5EF4-FFF2-40B4-BE49-F238E27FC236}">
                    <a16:creationId xmlns:a16="http://schemas.microsoft.com/office/drawing/2014/main" id="{00000000-0008-0000-0000-000099040000}"/>
                  </a:ext>
                </a:extLst>
              </xdr:cNvPr>
              <xdr:cNvSpPr/>
            </xdr:nvSpPr>
            <xdr:spPr bwMode="auto">
              <a:xfrm>
                <a:off x="933450" y="57816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8" name="oknWidget_taxable10" hidden="1">
                <a:extLst>
                  <a:ext uri="{63B3BB69-23CF-44E3-9099-C40C66FF867C}">
                    <a14:compatExt spid="_x0000_s1178"/>
                  </a:ext>
                  <a:ext uri="{FF2B5EF4-FFF2-40B4-BE49-F238E27FC236}">
                    <a16:creationId xmlns:a16="http://schemas.microsoft.com/office/drawing/2014/main" id="{00000000-0008-0000-0000-00009A040000}"/>
                  </a:ext>
                </a:extLst>
              </xdr:cNvPr>
              <xdr:cNvSpPr/>
            </xdr:nvSpPr>
            <xdr:spPr bwMode="auto">
              <a:xfrm>
                <a:off x="933450" y="59912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79" name="oknWidget_taxable11" hidden="1">
                <a:extLst>
                  <a:ext uri="{63B3BB69-23CF-44E3-9099-C40C66FF867C}">
                    <a14:compatExt spid="_x0000_s1179"/>
                  </a:ext>
                  <a:ext uri="{FF2B5EF4-FFF2-40B4-BE49-F238E27FC236}">
                    <a16:creationId xmlns:a16="http://schemas.microsoft.com/office/drawing/2014/main" id="{00000000-0008-0000-0000-00009B040000}"/>
                  </a:ext>
                </a:extLst>
              </xdr:cNvPr>
              <xdr:cNvSpPr/>
            </xdr:nvSpPr>
            <xdr:spPr bwMode="auto">
              <a:xfrm>
                <a:off x="933450" y="620077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80" name="oknWidget_taxable12" hidden="1">
                <a:extLst>
                  <a:ext uri="{63B3BB69-23CF-44E3-9099-C40C66FF867C}">
                    <a14:compatExt spid="_x0000_s1180"/>
                  </a:ext>
                  <a:ext uri="{FF2B5EF4-FFF2-40B4-BE49-F238E27FC236}">
                    <a16:creationId xmlns:a16="http://schemas.microsoft.com/office/drawing/2014/main" id="{00000000-0008-0000-0000-00009C040000}"/>
                  </a:ext>
                </a:extLst>
              </xdr:cNvPr>
              <xdr:cNvSpPr/>
            </xdr:nvSpPr>
            <xdr:spPr bwMode="auto">
              <a:xfrm>
                <a:off x="933450" y="6410325"/>
                <a:ext cx="1905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000000" mc:Ignorable="a14" a14:legacySpreadsheetColorIndex="64"/>
                    </a:solidFill>
                  </a14:hiddenFill>
                </a:ext>
                <a:ext uri="{91240B29-F687-4F45-9708-019B960494DF}">
                  <a14:hiddenLine w="1">
                    <a:solidFill>
                      <a:srgbClr val="FFFFFF" mc:Ignorable="a14" a14:legacySpreadsheetColorIndex="65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xdr:twoCellAnchor editAs="oneCell">
    <xdr:from>
      <xdr:col>5</xdr:col>
      <xdr:colOff>47625</xdr:colOff>
      <xdr:row>2</xdr:row>
      <xdr:rowOff>142875</xdr:rowOff>
    </xdr:from>
    <xdr:to>
      <xdr:col>6</xdr:col>
      <xdr:colOff>129064</xdr:colOff>
      <xdr:row>5</xdr:row>
      <xdr:rowOff>114300</xdr:rowOff>
    </xdr:to>
    <xdr:pic>
      <xdr:nvPicPr>
        <xdr:cNvPr id="70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914400"/>
          <a:ext cx="671989" cy="6477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31</xdr:col>
      <xdr:colOff>200025</xdr:colOff>
      <xdr:row>15</xdr:row>
      <xdr:rowOff>85725</xdr:rowOff>
    </xdr:to>
    <xdr:pic>
      <xdr:nvPicPr>
        <xdr:cNvPr id="71" name="oknQuickStar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771525"/>
          <a:ext cx="507682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3175</xdr:colOff>
      <xdr:row>2</xdr:row>
      <xdr:rowOff>127000</xdr:rowOff>
    </xdr:from>
    <xdr:to>
      <xdr:col>23</xdr:col>
      <xdr:colOff>12700</xdr:colOff>
      <xdr:row>14</xdr:row>
      <xdr:rowOff>50800</xdr:rowOff>
    </xdr:to>
    <xdr:sp macro="" textlink="">
      <xdr:nvSpPr>
        <xdr:cNvPr id="55" name="oknLiteNot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 bwMode="auto">
        <a:xfrm>
          <a:off x="7747000" y="898525"/>
          <a:ext cx="3819525" cy="2209800"/>
        </a:xfrm>
        <a:prstGeom prst="flowChartAlternateProcess">
          <a:avLst/>
        </a:prstGeom>
        <a:gradFill>
          <a:gsLst>
            <a:gs pos="0">
              <a:schemeClr val="bg2">
                <a:lumMod val="75000"/>
              </a:schemeClr>
            </a:gs>
            <a:gs pos="35000">
              <a:schemeClr val="bg2">
                <a:lumMod val="75000"/>
              </a:schemeClr>
            </a:gs>
            <a:gs pos="100000">
              <a:schemeClr val="bg2"/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This template is the lite version of c5051. It might contains elements that are suitable for Invoice Manager only.</a:t>
          </a:r>
        </a:p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/>
              <a:latin typeface="Bookman Old Style" panose="02050604050505020204" pitchFamily="18" charset="0"/>
            </a:rPr>
            <a:t>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23</xdr:col>
      <xdr:colOff>0</xdr:colOff>
      <xdr:row>15</xdr:row>
      <xdr:rowOff>142875</xdr:rowOff>
    </xdr:from>
    <xdr:to>
      <xdr:col>26</xdr:col>
      <xdr:colOff>552450</xdr:colOff>
      <xdr:row>23</xdr:row>
      <xdr:rowOff>200025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D38FC89-57EA-4BAD-94B2-BAEFA834A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3825" y="3409950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26</xdr:col>
      <xdr:colOff>552450</xdr:colOff>
      <xdr:row>15</xdr:row>
      <xdr:rowOff>142875</xdr:rowOff>
    </xdr:from>
    <xdr:to>
      <xdr:col>30</xdr:col>
      <xdr:colOff>495300</xdr:colOff>
      <xdr:row>23</xdr:row>
      <xdr:rowOff>200025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77E155-43C9-4FF9-AEC5-5EC0BB04B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5075" y="3409950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ontrol" Target="../activeX/activeX2.xml"/><Relationship Id="rId18" Type="http://schemas.openxmlformats.org/officeDocument/2006/relationships/image" Target="../media/image4.emf"/><Relationship Id="rId26" Type="http://schemas.openxmlformats.org/officeDocument/2006/relationships/ctrlProp" Target="../ctrlProps/ctrlProp4.xml"/><Relationship Id="rId3" Type="http://schemas.openxmlformats.org/officeDocument/2006/relationships/hyperlink" Target="http://www.invoicingtemplate.com/netherlandsales2.html" TargetMode="External"/><Relationship Id="rId21" Type="http://schemas.openxmlformats.org/officeDocument/2006/relationships/control" Target="../activeX/activeX6.xml"/><Relationship Id="rId34" Type="http://schemas.openxmlformats.org/officeDocument/2006/relationships/ctrlProp" Target="../ctrlProps/ctrlProp12.xml"/><Relationship Id="rId7" Type="http://schemas.openxmlformats.org/officeDocument/2006/relationships/hyperlink" Target="http://www.invoicingtemplate.com/netherlandsales2.html" TargetMode="External"/><Relationship Id="rId12" Type="http://schemas.openxmlformats.org/officeDocument/2006/relationships/image" Target="../media/image1.emf"/><Relationship Id="rId17" Type="http://schemas.openxmlformats.org/officeDocument/2006/relationships/control" Target="../activeX/activeX4.xml"/><Relationship Id="rId25" Type="http://schemas.openxmlformats.org/officeDocument/2006/relationships/ctrlProp" Target="../ctrlProps/ctrlProp3.xml"/><Relationship Id="rId33" Type="http://schemas.openxmlformats.org/officeDocument/2006/relationships/ctrlProp" Target="../ctrlProps/ctrlProp11.xml"/><Relationship Id="rId2" Type="http://schemas.openxmlformats.org/officeDocument/2006/relationships/hyperlink" Target="http://www.invoicingtemplate.com/netherlandsales2.html" TargetMode="External"/><Relationship Id="rId16" Type="http://schemas.openxmlformats.org/officeDocument/2006/relationships/image" Target="../media/image3.emf"/><Relationship Id="rId20" Type="http://schemas.openxmlformats.org/officeDocument/2006/relationships/image" Target="../media/image5.emf"/><Relationship Id="rId29" Type="http://schemas.openxmlformats.org/officeDocument/2006/relationships/ctrlProp" Target="../ctrlProps/ctrlProp7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netherlandsales2.html" TargetMode="External"/><Relationship Id="rId11" Type="http://schemas.openxmlformats.org/officeDocument/2006/relationships/control" Target="../activeX/activeX1.xml"/><Relationship Id="rId24" Type="http://schemas.openxmlformats.org/officeDocument/2006/relationships/ctrlProp" Target="../ctrlProps/ctrlProp2.xml"/><Relationship Id="rId32" Type="http://schemas.openxmlformats.org/officeDocument/2006/relationships/ctrlProp" Target="../ctrlProps/ctrlProp10.xml"/><Relationship Id="rId5" Type="http://schemas.openxmlformats.org/officeDocument/2006/relationships/hyperlink" Target="http://www.invoicingtemplate.com/netherlandsales2.html" TargetMode="External"/><Relationship Id="rId15" Type="http://schemas.openxmlformats.org/officeDocument/2006/relationships/control" Target="../activeX/activeX3.xml"/><Relationship Id="rId23" Type="http://schemas.openxmlformats.org/officeDocument/2006/relationships/ctrlProp" Target="../ctrlProps/ctrlProp1.xml"/><Relationship Id="rId28" Type="http://schemas.openxmlformats.org/officeDocument/2006/relationships/ctrlProp" Target="../ctrlProps/ctrlProp6.xml"/><Relationship Id="rId10" Type="http://schemas.openxmlformats.org/officeDocument/2006/relationships/vmlDrawing" Target="../drawings/vmlDrawing1.vml"/><Relationship Id="rId19" Type="http://schemas.openxmlformats.org/officeDocument/2006/relationships/control" Target="../activeX/activeX5.xml"/><Relationship Id="rId31" Type="http://schemas.openxmlformats.org/officeDocument/2006/relationships/ctrlProp" Target="../ctrlProps/ctrlProp9.xml"/><Relationship Id="rId4" Type="http://schemas.openxmlformats.org/officeDocument/2006/relationships/hyperlink" Target="http://www.invoicingtemplate.com/netherlandsales2.html" TargetMode="External"/><Relationship Id="rId9" Type="http://schemas.openxmlformats.org/officeDocument/2006/relationships/drawing" Target="../drawings/drawing1.xml"/><Relationship Id="rId14" Type="http://schemas.openxmlformats.org/officeDocument/2006/relationships/image" Target="../media/image2.emf"/><Relationship Id="rId22" Type="http://schemas.openxmlformats.org/officeDocument/2006/relationships/image" Target="../media/image6.emf"/><Relationship Id="rId27" Type="http://schemas.openxmlformats.org/officeDocument/2006/relationships/ctrlProp" Target="../ctrlProps/ctrlProp5.xml"/><Relationship Id="rId30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A959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H10" sqref="H10:K10"/>
    </sheetView>
  </sheetViews>
  <sheetFormatPr defaultRowHeight="12.75" x14ac:dyDescent="0.2"/>
  <cols>
    <col min="1" max="1" width="9.28515625" style="80" customWidth="1"/>
    <col min="2" max="2" width="9.7109375" style="80" customWidth="1"/>
    <col min="3" max="3" width="10.28515625" style="21" hidden="1" customWidth="1"/>
    <col min="4" max="4" width="16" style="21" hidden="1" customWidth="1"/>
    <col min="5" max="5" width="0.5703125" style="29" customWidth="1"/>
    <col min="6" max="6" width="8.85546875" customWidth="1"/>
    <col min="7" max="7" width="3.42578125" customWidth="1"/>
    <col min="8" max="8" width="11.28515625" customWidth="1"/>
    <col min="9" max="10" width="10.42578125" customWidth="1"/>
    <col min="11" max="11" width="13" customWidth="1"/>
    <col min="12" max="12" width="5.7109375" customWidth="1"/>
    <col min="13" max="13" width="8.140625" customWidth="1"/>
    <col min="14" max="14" width="11.42578125" customWidth="1"/>
    <col min="15" max="15" width="12" customWidth="1"/>
    <col min="16" max="16" width="0.85546875" style="5" customWidth="1"/>
    <col min="17" max="17" width="1" style="5" customWidth="1"/>
    <col min="18" max="18" width="10.5703125" style="5" customWidth="1"/>
    <col min="19" max="19" width="10" style="5" customWidth="1"/>
    <col min="20" max="31" width="9.140625" style="5"/>
    <col min="33" max="37" width="0" hidden="1" customWidth="1"/>
  </cols>
  <sheetData>
    <row r="1" spans="1:963" s="89" customFormat="1" ht="57" customHeight="1" x14ac:dyDescent="0.2">
      <c r="A1" s="86" t="s">
        <v>49</v>
      </c>
      <c r="B1" s="86"/>
      <c r="C1" s="87"/>
      <c r="D1" s="87"/>
      <c r="E1" s="88"/>
      <c r="R1" s="108"/>
      <c r="S1" s="109"/>
      <c r="T1" s="109"/>
      <c r="AIN1" s="90" t="s">
        <v>52</v>
      </c>
      <c r="AJL1" s="90" t="s">
        <v>52</v>
      </c>
      <c r="AKA1" s="90" t="s">
        <v>52</v>
      </c>
    </row>
    <row r="2" spans="1:963" s="5" customFormat="1" ht="3.75" customHeight="1" x14ac:dyDescent="0.2">
      <c r="A2" s="80"/>
      <c r="B2" s="80"/>
      <c r="C2" s="20"/>
      <c r="D2" s="20"/>
      <c r="E2" s="28"/>
      <c r="H2" s="55"/>
      <c r="I2" s="55"/>
      <c r="J2" s="55"/>
      <c r="K2" s="55"/>
      <c r="L2" s="55"/>
      <c r="M2" s="55"/>
      <c r="N2" s="55"/>
      <c r="O2" s="55"/>
    </row>
    <row r="3" spans="1:963" ht="27.75" customHeight="1" x14ac:dyDescent="0.8">
      <c r="A3" s="154" t="s">
        <v>3</v>
      </c>
      <c r="B3" s="154"/>
      <c r="H3" s="56" t="s">
        <v>54</v>
      </c>
      <c r="I3" s="57"/>
      <c r="J3" s="57"/>
      <c r="K3" s="55"/>
      <c r="L3" s="55"/>
      <c r="M3" s="55"/>
      <c r="N3" s="55"/>
      <c r="O3" s="103" t="s">
        <v>10</v>
      </c>
      <c r="P3" s="6"/>
      <c r="R3" s="153" t="s">
        <v>50</v>
      </c>
      <c r="S3" s="153"/>
      <c r="T3" s="153"/>
      <c r="U3" s="153"/>
      <c r="V3" s="153"/>
    </row>
    <row r="4" spans="1:963" ht="12.75" customHeight="1" x14ac:dyDescent="0.2">
      <c r="A4" s="155" t="s">
        <v>48</v>
      </c>
      <c r="B4" s="155"/>
      <c r="H4" s="55" t="s">
        <v>38</v>
      </c>
      <c r="I4" s="55"/>
      <c r="J4" s="58" t="s">
        <v>11</v>
      </c>
      <c r="K4" s="59" t="s">
        <v>41</v>
      </c>
      <c r="L4" s="55"/>
      <c r="M4" s="55"/>
      <c r="N4" s="55"/>
      <c r="O4" s="55"/>
      <c r="R4" s="153"/>
      <c r="S4" s="153"/>
      <c r="T4" s="153"/>
      <c r="U4" s="153"/>
      <c r="V4" s="153"/>
    </row>
    <row r="5" spans="1:963" ht="12.75" customHeight="1" x14ac:dyDescent="0.2">
      <c r="A5" s="154" t="s">
        <v>4</v>
      </c>
      <c r="B5" s="154"/>
      <c r="H5" s="55" t="s">
        <v>39</v>
      </c>
      <c r="I5" s="55"/>
      <c r="J5" s="58" t="s">
        <v>12</v>
      </c>
      <c r="K5" s="55" t="s">
        <v>42</v>
      </c>
      <c r="L5" s="55"/>
      <c r="M5" s="60" t="s">
        <v>8</v>
      </c>
      <c r="N5" s="122"/>
      <c r="O5" s="122"/>
      <c r="P5" s="7"/>
      <c r="R5" s="153"/>
      <c r="S5" s="153"/>
      <c r="T5" s="153"/>
      <c r="U5" s="153"/>
      <c r="V5" s="153"/>
      <c r="W5"/>
    </row>
    <row r="6" spans="1:963" x14ac:dyDescent="0.2">
      <c r="A6" s="155" t="s">
        <v>44</v>
      </c>
      <c r="B6" s="155"/>
      <c r="H6" s="55" t="s">
        <v>40</v>
      </c>
      <c r="I6" s="55"/>
      <c r="J6" s="58" t="s">
        <v>13</v>
      </c>
      <c r="K6" s="59" t="s">
        <v>43</v>
      </c>
      <c r="L6" s="55"/>
      <c r="M6" s="60" t="s">
        <v>9</v>
      </c>
      <c r="N6" s="123" t="s">
        <v>7</v>
      </c>
      <c r="O6" s="123"/>
      <c r="P6" s="8"/>
      <c r="R6" s="153"/>
      <c r="S6" s="153"/>
      <c r="T6" s="153"/>
      <c r="U6" s="153"/>
      <c r="V6" s="153"/>
      <c r="W6"/>
    </row>
    <row r="7" spans="1:963" ht="7.5" customHeight="1" x14ac:dyDescent="0.2">
      <c r="A7" s="81"/>
      <c r="B7" s="81"/>
      <c r="H7" s="55"/>
      <c r="I7" s="55"/>
      <c r="J7" s="55"/>
      <c r="K7" s="55"/>
      <c r="L7" s="55"/>
      <c r="M7" s="55"/>
      <c r="N7" s="61"/>
      <c r="O7" s="59"/>
      <c r="P7" s="8"/>
      <c r="R7" s="153"/>
      <c r="S7" s="153"/>
      <c r="T7" s="153"/>
      <c r="U7" s="153"/>
      <c r="V7" s="153"/>
      <c r="W7"/>
    </row>
    <row r="8" spans="1:963" ht="7.5" customHeight="1" x14ac:dyDescent="0.2">
      <c r="A8" s="106"/>
      <c r="B8" s="106"/>
      <c r="C8" s="21" t="s">
        <v>2</v>
      </c>
      <c r="H8" s="62"/>
      <c r="I8" s="62"/>
      <c r="J8" s="62"/>
      <c r="K8" s="62"/>
      <c r="L8" s="62"/>
      <c r="M8" s="62"/>
      <c r="N8" s="62"/>
      <c r="O8" s="62"/>
      <c r="R8" s="153"/>
      <c r="S8" s="153"/>
      <c r="T8" s="153"/>
      <c r="U8" s="153"/>
      <c r="V8" s="153"/>
      <c r="W8"/>
    </row>
    <row r="9" spans="1:963" ht="17.100000000000001" customHeight="1" x14ac:dyDescent="0.2">
      <c r="A9" s="82"/>
      <c r="B9" s="82"/>
      <c r="C9" s="22">
        <v>1</v>
      </c>
      <c r="D9" s="23"/>
      <c r="F9" s="105" t="s">
        <v>31</v>
      </c>
      <c r="G9" s="105"/>
      <c r="H9" s="54"/>
      <c r="I9" s="27"/>
      <c r="J9" s="27"/>
      <c r="K9" s="27"/>
      <c r="R9" s="68"/>
      <c r="T9" s="69"/>
      <c r="U9" s="70"/>
      <c r="V9" s="70"/>
      <c r="W9"/>
      <c r="AH9" s="64"/>
      <c r="AI9" s="64"/>
    </row>
    <row r="10" spans="1:963" ht="17.100000000000001" customHeight="1" x14ac:dyDescent="0.2">
      <c r="A10" s="82"/>
      <c r="B10" s="82"/>
      <c r="C10" s="22">
        <v>0</v>
      </c>
      <c r="D10" s="23"/>
      <c r="G10" s="1"/>
      <c r="H10" s="120"/>
      <c r="I10" s="120"/>
      <c r="J10" s="120"/>
      <c r="K10" s="120"/>
      <c r="R10" s="71" t="s">
        <v>35</v>
      </c>
      <c r="S10" s="110"/>
      <c r="T10" s="111"/>
      <c r="U10" s="111"/>
      <c r="V10" s="111"/>
      <c r="W10"/>
      <c r="AH10" s="125"/>
      <c r="AI10" s="125"/>
      <c r="AJ10" s="125"/>
    </row>
    <row r="11" spans="1:963" ht="17.100000000000001" customHeight="1" x14ac:dyDescent="0.2">
      <c r="A11" s="82"/>
      <c r="B11" s="82"/>
      <c r="C11" s="22">
        <v>0</v>
      </c>
      <c r="D11" s="23"/>
      <c r="H11" s="120"/>
      <c r="I11" s="120"/>
      <c r="J11" s="120"/>
      <c r="K11" s="120"/>
      <c r="R11" s="71" t="s">
        <v>36</v>
      </c>
      <c r="S11" s="111"/>
      <c r="T11" s="111"/>
      <c r="U11" s="111"/>
      <c r="V11" s="111"/>
      <c r="W11"/>
      <c r="X11"/>
      <c r="AH11" s="125"/>
      <c r="AI11" s="125"/>
      <c r="AJ11" s="125"/>
    </row>
    <row r="12" spans="1:963" ht="17.100000000000001" customHeight="1" x14ac:dyDescent="0.2">
      <c r="A12" s="82"/>
      <c r="B12" s="82"/>
      <c r="C12" s="22">
        <v>0.19</v>
      </c>
      <c r="D12" s="23"/>
      <c r="H12" s="124" t="str">
        <f>IF(ISERROR(S16),"",S16)</f>
        <v/>
      </c>
      <c r="I12" s="124"/>
      <c r="J12" s="124"/>
      <c r="K12" s="124"/>
      <c r="R12" s="68"/>
      <c r="AH12" s="121" t="str">
        <f>IF(ISERROR(S17),"",S17)</f>
        <v/>
      </c>
      <c r="AI12" s="121"/>
      <c r="AJ12" s="121"/>
    </row>
    <row r="13" spans="1:963" ht="17.100000000000001" customHeight="1" x14ac:dyDescent="0.2">
      <c r="A13" s="82"/>
      <c r="B13" s="82"/>
      <c r="C13" s="22">
        <v>0.06</v>
      </c>
      <c r="D13" s="23"/>
      <c r="H13" s="120"/>
      <c r="I13" s="120"/>
      <c r="J13" s="120"/>
      <c r="K13" s="120"/>
      <c r="R13" s="68"/>
      <c r="AI13" s="130"/>
      <c r="AJ13" s="130"/>
    </row>
    <row r="14" spans="1:963" ht="17.100000000000001" customHeight="1" x14ac:dyDescent="0.2">
      <c r="A14" s="82"/>
      <c r="B14" s="82"/>
      <c r="C14" s="22"/>
      <c r="D14" s="23"/>
      <c r="H14" s="120"/>
      <c r="I14" s="120"/>
      <c r="J14" s="120"/>
      <c r="K14" s="120"/>
      <c r="R14" s="73" t="s">
        <v>37</v>
      </c>
      <c r="S14" s="73"/>
      <c r="T14" s="73"/>
      <c r="U14" s="73"/>
      <c r="V14" s="73"/>
      <c r="W14" s="72"/>
      <c r="X14" s="72"/>
      <c r="AI14" s="65"/>
      <c r="AJ14" s="65"/>
    </row>
    <row r="15" spans="1:963" ht="17.100000000000001" customHeight="1" x14ac:dyDescent="0.2">
      <c r="A15" s="82"/>
      <c r="B15" s="82"/>
      <c r="R15" s="74" t="s">
        <v>33</v>
      </c>
      <c r="S15" s="75"/>
      <c r="T15" s="75"/>
      <c r="U15" s="75"/>
      <c r="V15" s="75"/>
    </row>
    <row r="16" spans="1:963" s="2" customFormat="1" ht="17.100000000000001" customHeight="1" x14ac:dyDescent="0.2">
      <c r="A16" s="82"/>
      <c r="B16" s="82"/>
      <c r="C16" s="17"/>
      <c r="D16" s="17"/>
      <c r="E16" s="30"/>
      <c r="F16" s="126" t="s">
        <v>14</v>
      </c>
      <c r="G16" s="127"/>
      <c r="H16" s="126" t="s">
        <v>15</v>
      </c>
      <c r="I16" s="158"/>
      <c r="J16" s="127"/>
      <c r="K16" s="91" t="s">
        <v>16</v>
      </c>
      <c r="L16" s="126" t="s">
        <v>17</v>
      </c>
      <c r="M16" s="127"/>
      <c r="N16" s="92" t="s">
        <v>18</v>
      </c>
      <c r="O16" s="92" t="s">
        <v>19</v>
      </c>
      <c r="P16" s="9"/>
      <c r="Q16" s="67"/>
      <c r="R16" s="71" t="s">
        <v>34</v>
      </c>
      <c r="S16" s="112" t="e">
        <f>CONCATENATE(RIGHT(oknWhoCityStateZip,LEN(oknWhoCityStateZip)-FIND("^",SUBSTITUTE(oknWhoCityStateZip," ","^",LEN(oknWhoCityStateZip)-1-LEN(SUBSTITUTE(oknWhoCityStateZip," ","")))))," ",LEFT(oknWhoCityStateZip,FIND("^",SUBSTITUTE(oknWhoCityStateZip," ","^",LEN(oknWhoCityStateZip)-1-LEN(SUBSTITUTE(oknWhoCityStateZip," ",""))))-1))</f>
        <v>#VALUE!</v>
      </c>
      <c r="T16" s="112"/>
      <c r="U16" s="112"/>
      <c r="V16" s="112"/>
      <c r="W16" s="67"/>
      <c r="X16" s="67"/>
      <c r="Y16" s="5"/>
      <c r="Z16" s="5"/>
      <c r="AA16" s="5"/>
      <c r="AB16" s="5"/>
      <c r="AC16" s="5"/>
      <c r="AD16" s="5"/>
      <c r="AE16" s="67"/>
    </row>
    <row r="17" spans="1:31" s="2" customFormat="1" ht="17.100000000000001" customHeight="1" x14ac:dyDescent="0.2">
      <c r="A17" s="82"/>
      <c r="B17" s="82"/>
      <c r="C17" s="17"/>
      <c r="D17" s="17"/>
      <c r="E17" s="30"/>
      <c r="F17" s="156"/>
      <c r="G17" s="157"/>
      <c r="H17" s="156"/>
      <c r="I17" s="159"/>
      <c r="J17" s="157"/>
      <c r="K17" s="25"/>
      <c r="L17" s="135"/>
      <c r="M17" s="136"/>
      <c r="N17" s="19"/>
      <c r="O17" s="34"/>
      <c r="P17" s="10"/>
      <c r="Q17" s="67"/>
      <c r="R17" s="71" t="s">
        <v>32</v>
      </c>
      <c r="S17" s="112" t="e">
        <f>CONCATENATE(RIGHT(oknShipCityStateZip,LEN(oknShipCityStateZip)-FIND("^",SUBSTITUTE(oknShipCityStateZip," ","^",LEN(oknShipCityStateZip)-1-LEN(SUBSTITUTE(oknShipCityStateZip," ","")))))," ",LEFT(oknShipCityStateZip,FIND("^",SUBSTITUTE(oknShipCityStateZip," ","^",LEN(oknShipCityStateZip)-1-LEN(SUBSTITUTE(oknShipCityStateZip," ",""))))-1))</f>
        <v>#VALUE!</v>
      </c>
      <c r="T17" s="112"/>
      <c r="U17" s="112"/>
      <c r="V17" s="112"/>
      <c r="W17" s="67"/>
      <c r="X17" s="67"/>
      <c r="Y17" s="5"/>
      <c r="Z17" s="5"/>
      <c r="AA17" s="5"/>
      <c r="AB17" s="5"/>
      <c r="AC17" s="5"/>
      <c r="AD17" s="5"/>
      <c r="AE17" s="67"/>
    </row>
    <row r="18" spans="1:31" ht="17.100000000000001" customHeight="1" x14ac:dyDescent="0.2">
      <c r="A18" s="82"/>
      <c r="B18" s="82"/>
      <c r="R18" s="68"/>
    </row>
    <row r="19" spans="1:31" s="2" customFormat="1" ht="17.100000000000001" customHeight="1" x14ac:dyDescent="0.2">
      <c r="A19" s="83"/>
      <c r="B19" s="104" t="s">
        <v>56</v>
      </c>
      <c r="C19" s="17" t="s">
        <v>1</v>
      </c>
      <c r="D19" s="17" t="s">
        <v>5</v>
      </c>
      <c r="E19" s="30"/>
      <c r="F19" s="126" t="s">
        <v>55</v>
      </c>
      <c r="G19" s="127"/>
      <c r="H19" s="126" t="s">
        <v>20</v>
      </c>
      <c r="I19" s="158"/>
      <c r="J19" s="158"/>
      <c r="K19" s="127"/>
      <c r="L19" s="126" t="s">
        <v>22</v>
      </c>
      <c r="M19" s="127"/>
      <c r="N19" s="93" t="s">
        <v>23</v>
      </c>
      <c r="O19" s="93" t="s">
        <v>24</v>
      </c>
      <c r="P19" s="9"/>
      <c r="Q19" s="67"/>
      <c r="R19" s="67"/>
      <c r="S19" s="76" t="s">
        <v>21</v>
      </c>
      <c r="W19" s="67"/>
      <c r="X19" s="67"/>
      <c r="Y19" s="5"/>
      <c r="Z19" s="5"/>
      <c r="AA19" s="5"/>
      <c r="AB19" s="5"/>
      <c r="AC19" s="5"/>
      <c r="AD19" s="5"/>
      <c r="AE19" s="67"/>
    </row>
    <row r="20" spans="1:31" s="2" customFormat="1" ht="17.100000000000001" customHeight="1" x14ac:dyDescent="0.2">
      <c r="A20" s="83"/>
      <c r="B20" s="83"/>
      <c r="C20" s="18" t="b">
        <v>1</v>
      </c>
      <c r="D20" s="18">
        <v>0</v>
      </c>
      <c r="E20" s="30"/>
      <c r="F20" s="45"/>
      <c r="G20" s="46"/>
      <c r="H20" s="117"/>
      <c r="I20" s="118"/>
      <c r="J20" s="118"/>
      <c r="K20" s="119"/>
      <c r="L20" s="128"/>
      <c r="M20" s="129"/>
      <c r="N20" s="47"/>
      <c r="O20" s="48">
        <f>ROUND(oknQuantity_1*oknPrice_1,2)</f>
        <v>0</v>
      </c>
      <c r="P20" s="11"/>
      <c r="Q20" s="67"/>
      <c r="R20" s="67"/>
      <c r="S20" s="77"/>
      <c r="W20" s="67"/>
      <c r="X20" s="67"/>
      <c r="Y20" s="5"/>
      <c r="Z20" s="5"/>
      <c r="AA20" s="5"/>
      <c r="AB20" s="5"/>
      <c r="AC20" s="5"/>
      <c r="AD20" s="5"/>
      <c r="AE20" s="67"/>
    </row>
    <row r="21" spans="1:31" s="2" customFormat="1" ht="17.100000000000001" customHeight="1" x14ac:dyDescent="0.2">
      <c r="A21" s="83"/>
      <c r="B21" s="83"/>
      <c r="C21" s="18">
        <v>0</v>
      </c>
      <c r="D21" s="18">
        <v>0</v>
      </c>
      <c r="E21" s="30"/>
      <c r="F21" s="98"/>
      <c r="G21" s="102"/>
      <c r="H21" s="114"/>
      <c r="I21" s="115"/>
      <c r="J21" s="115"/>
      <c r="K21" s="116"/>
      <c r="L21" s="131">
        <v>0</v>
      </c>
      <c r="M21" s="132"/>
      <c r="N21" s="100">
        <v>0</v>
      </c>
      <c r="O21" s="101">
        <f>ROUND(oknQuantity_2*oknPrice_2,2)</f>
        <v>0</v>
      </c>
      <c r="P21" s="12"/>
      <c r="Q21" s="67"/>
      <c r="R21" s="67"/>
      <c r="S21" s="78"/>
      <c r="W21" s="67"/>
      <c r="X21" s="67"/>
      <c r="Y21" s="5"/>
      <c r="AC21" s="5"/>
      <c r="AD21" s="5"/>
      <c r="AE21" s="67"/>
    </row>
    <row r="22" spans="1:31" s="2" customFormat="1" ht="17.100000000000001" customHeight="1" x14ac:dyDescent="0.2">
      <c r="A22" s="83"/>
      <c r="B22" s="83"/>
      <c r="C22" s="18">
        <v>0</v>
      </c>
      <c r="D22" s="18">
        <v>0</v>
      </c>
      <c r="E22" s="30"/>
      <c r="F22" s="49"/>
      <c r="G22" s="50"/>
      <c r="H22" s="117"/>
      <c r="I22" s="118"/>
      <c r="J22" s="118"/>
      <c r="K22" s="119"/>
      <c r="L22" s="133">
        <v>0</v>
      </c>
      <c r="M22" s="134"/>
      <c r="N22" s="51">
        <v>0</v>
      </c>
      <c r="O22" s="52">
        <f>ROUND(oknQuantity_3*oknPrice_3,2)</f>
        <v>0</v>
      </c>
      <c r="P22" s="12"/>
      <c r="Q22" s="67"/>
      <c r="R22" s="67"/>
      <c r="S22" s="78"/>
      <c r="W22" s="67"/>
      <c r="X22" s="67"/>
      <c r="Y22" s="5"/>
      <c r="AC22" s="5"/>
      <c r="AD22" s="5"/>
      <c r="AE22" s="67"/>
    </row>
    <row r="23" spans="1:31" s="2" customFormat="1" ht="17.100000000000001" customHeight="1" x14ac:dyDescent="0.2">
      <c r="A23" s="83"/>
      <c r="B23" s="83"/>
      <c r="C23" s="18" t="b">
        <v>1</v>
      </c>
      <c r="D23" s="18">
        <v>0</v>
      </c>
      <c r="E23" s="30"/>
      <c r="F23" s="98"/>
      <c r="G23" s="102"/>
      <c r="H23" s="114"/>
      <c r="I23" s="115"/>
      <c r="J23" s="115"/>
      <c r="K23" s="116"/>
      <c r="L23" s="131">
        <v>0</v>
      </c>
      <c r="M23" s="132"/>
      <c r="N23" s="100">
        <v>0</v>
      </c>
      <c r="O23" s="101">
        <f>ROUND(oknQuantity_4*oknPrice_4,2)</f>
        <v>0</v>
      </c>
      <c r="P23" s="12"/>
      <c r="Q23" s="67"/>
      <c r="R23" s="67"/>
      <c r="S23" s="78"/>
      <c r="W23" s="67"/>
      <c r="X23" s="67"/>
      <c r="Y23" s="5"/>
      <c r="AC23" s="5"/>
      <c r="AD23" s="5"/>
      <c r="AE23" s="67"/>
    </row>
    <row r="24" spans="1:31" s="2" customFormat="1" ht="17.100000000000001" customHeight="1" x14ac:dyDescent="0.2">
      <c r="A24" s="83"/>
      <c r="B24" s="83"/>
      <c r="C24" s="18" t="b">
        <v>1</v>
      </c>
      <c r="D24" s="18">
        <v>0</v>
      </c>
      <c r="E24" s="30"/>
      <c r="F24" s="49"/>
      <c r="G24" s="50"/>
      <c r="H24" s="117"/>
      <c r="I24" s="118"/>
      <c r="J24" s="118"/>
      <c r="K24" s="119"/>
      <c r="L24" s="133">
        <v>0</v>
      </c>
      <c r="M24" s="134"/>
      <c r="N24" s="51">
        <v>0</v>
      </c>
      <c r="O24" s="52">
        <f>ROUND(oknQuantity_5*oknPrice_5,2)</f>
        <v>0</v>
      </c>
      <c r="P24" s="12"/>
      <c r="Q24" s="67"/>
      <c r="R24" s="67"/>
      <c r="S24" s="78"/>
      <c r="W24" s="67"/>
      <c r="X24" s="67"/>
      <c r="Y24" s="5"/>
      <c r="AC24" s="5"/>
      <c r="AD24" s="5"/>
      <c r="AE24" s="67"/>
    </row>
    <row r="25" spans="1:31" s="2" customFormat="1" ht="17.100000000000001" customHeight="1" x14ac:dyDescent="0.2">
      <c r="A25" s="83"/>
      <c r="B25" s="83"/>
      <c r="C25" s="18">
        <v>0</v>
      </c>
      <c r="D25" s="18">
        <v>0</v>
      </c>
      <c r="E25" s="30"/>
      <c r="F25" s="98"/>
      <c r="G25" s="102"/>
      <c r="H25" s="114"/>
      <c r="I25" s="115"/>
      <c r="J25" s="115"/>
      <c r="K25" s="116"/>
      <c r="L25" s="131">
        <v>0</v>
      </c>
      <c r="M25" s="132"/>
      <c r="N25" s="100">
        <v>0</v>
      </c>
      <c r="O25" s="101">
        <f>ROUND(oknQuantity_6*oknPrice_6,2)</f>
        <v>0</v>
      </c>
      <c r="P25" s="12"/>
      <c r="Q25" s="67"/>
      <c r="R25" s="67"/>
      <c r="S25" s="78"/>
      <c r="W25" s="67"/>
      <c r="AC25" s="67"/>
      <c r="AD25" s="67"/>
      <c r="AE25" s="67"/>
    </row>
    <row r="26" spans="1:31" s="2" customFormat="1" ht="17.100000000000001" customHeight="1" x14ac:dyDescent="0.2">
      <c r="A26" s="83"/>
      <c r="B26" s="83"/>
      <c r="C26" s="18">
        <v>0</v>
      </c>
      <c r="D26" s="18">
        <v>0</v>
      </c>
      <c r="E26" s="30"/>
      <c r="F26" s="49"/>
      <c r="G26" s="50"/>
      <c r="H26" s="117"/>
      <c r="I26" s="118"/>
      <c r="J26" s="118"/>
      <c r="K26" s="119"/>
      <c r="L26" s="133">
        <v>0</v>
      </c>
      <c r="M26" s="134"/>
      <c r="N26" s="51">
        <v>0</v>
      </c>
      <c r="O26" s="52">
        <f>ROUND(oknQuantity_7*oknPrice_7,2)</f>
        <v>0</v>
      </c>
      <c r="P26" s="12"/>
      <c r="Q26" s="67"/>
      <c r="R26" s="67"/>
      <c r="S26" s="78"/>
      <c r="W26" s="67"/>
      <c r="AC26" s="67"/>
      <c r="AD26" s="67"/>
      <c r="AE26" s="67"/>
    </row>
    <row r="27" spans="1:31" s="2" customFormat="1" ht="17.100000000000001" customHeight="1" x14ac:dyDescent="0.2">
      <c r="A27" s="83"/>
      <c r="B27" s="83"/>
      <c r="C27" s="18">
        <v>0</v>
      </c>
      <c r="D27" s="18">
        <v>0</v>
      </c>
      <c r="E27" s="30"/>
      <c r="F27" s="98"/>
      <c r="G27" s="102"/>
      <c r="H27" s="114"/>
      <c r="I27" s="115"/>
      <c r="J27" s="115"/>
      <c r="K27" s="116"/>
      <c r="L27" s="131">
        <v>0</v>
      </c>
      <c r="M27" s="132"/>
      <c r="N27" s="100">
        <v>0</v>
      </c>
      <c r="O27" s="101">
        <f>ROUND(oknQuantity_8*oknPrice_8,2)</f>
        <v>0</v>
      </c>
      <c r="P27" s="12"/>
      <c r="Q27" s="67"/>
      <c r="R27" s="67"/>
      <c r="S27" s="78"/>
      <c r="T27" s="67"/>
      <c r="U27" s="67"/>
      <c r="W27" s="67"/>
      <c r="AC27" s="67"/>
      <c r="AD27" s="67"/>
      <c r="AE27" s="67"/>
    </row>
    <row r="28" spans="1:31" s="2" customFormat="1" ht="17.100000000000001" customHeight="1" x14ac:dyDescent="0.2">
      <c r="A28" s="83"/>
      <c r="B28" s="83"/>
      <c r="C28" s="18">
        <v>0</v>
      </c>
      <c r="D28" s="18">
        <v>0</v>
      </c>
      <c r="E28" s="30"/>
      <c r="F28" s="49"/>
      <c r="G28" s="53"/>
      <c r="H28" s="117"/>
      <c r="I28" s="118"/>
      <c r="J28" s="118"/>
      <c r="K28" s="119"/>
      <c r="L28" s="133">
        <v>0</v>
      </c>
      <c r="M28" s="134"/>
      <c r="N28" s="51">
        <v>0</v>
      </c>
      <c r="O28" s="52">
        <f>ROUND(oknQuantity_9*oknPrice_9,2)</f>
        <v>0</v>
      </c>
      <c r="P28" s="12"/>
      <c r="Q28" s="67"/>
      <c r="R28" s="67"/>
      <c r="S28" s="78"/>
      <c r="T28" s="67"/>
      <c r="U28" s="67"/>
      <c r="W28" s="67"/>
      <c r="AC28" s="67"/>
      <c r="AD28" s="67"/>
      <c r="AE28" s="67"/>
    </row>
    <row r="29" spans="1:31" s="2" customFormat="1" ht="17.100000000000001" customHeight="1" x14ac:dyDescent="0.2">
      <c r="A29" s="83"/>
      <c r="B29" s="83"/>
      <c r="C29" s="18">
        <v>0</v>
      </c>
      <c r="D29" s="18">
        <v>0</v>
      </c>
      <c r="E29" s="30"/>
      <c r="F29" s="98"/>
      <c r="G29" s="99"/>
      <c r="H29" s="114"/>
      <c r="I29" s="115"/>
      <c r="J29" s="115"/>
      <c r="K29" s="116"/>
      <c r="L29" s="131">
        <v>0</v>
      </c>
      <c r="M29" s="132"/>
      <c r="N29" s="100">
        <v>0</v>
      </c>
      <c r="O29" s="101">
        <f>ROUND(oknQuantity_10*oknPrice_10,2)</f>
        <v>0</v>
      </c>
      <c r="P29" s="12"/>
      <c r="Q29" s="67"/>
      <c r="R29" s="67"/>
      <c r="S29" s="78"/>
      <c r="T29" s="67"/>
      <c r="U29" s="67"/>
      <c r="W29" s="67"/>
      <c r="AA29" s="67"/>
      <c r="AB29" s="67"/>
      <c r="AC29" s="67"/>
      <c r="AD29" s="67"/>
      <c r="AE29" s="67"/>
    </row>
    <row r="30" spans="1:31" s="2" customFormat="1" ht="17.100000000000001" customHeight="1" x14ac:dyDescent="0.2">
      <c r="A30" s="83"/>
      <c r="B30" s="83"/>
      <c r="C30" s="18">
        <v>0</v>
      </c>
      <c r="D30" s="18">
        <v>0</v>
      </c>
      <c r="E30" s="30"/>
      <c r="F30" s="49"/>
      <c r="G30" s="53"/>
      <c r="H30" s="117"/>
      <c r="I30" s="118"/>
      <c r="J30" s="118"/>
      <c r="K30" s="119"/>
      <c r="L30" s="133">
        <v>0</v>
      </c>
      <c r="M30" s="134"/>
      <c r="N30" s="51">
        <v>0</v>
      </c>
      <c r="O30" s="52">
        <f>ROUND(oknQuantity_11*oknPrice_11,2)</f>
        <v>0</v>
      </c>
      <c r="P30" s="12"/>
      <c r="Q30" s="67"/>
      <c r="R30" s="67"/>
      <c r="S30" s="78"/>
      <c r="T30" s="67"/>
      <c r="U30" s="67"/>
      <c r="W30" s="67"/>
      <c r="AA30" s="67"/>
      <c r="AB30" s="67"/>
      <c r="AC30" s="67"/>
      <c r="AD30" s="67"/>
      <c r="AE30" s="67"/>
    </row>
    <row r="31" spans="1:31" s="2" customFormat="1" ht="17.100000000000001" customHeight="1" x14ac:dyDescent="0.2">
      <c r="A31" s="83"/>
      <c r="B31" s="83"/>
      <c r="C31" s="18">
        <v>0</v>
      </c>
      <c r="D31" s="18">
        <v>0</v>
      </c>
      <c r="E31" s="30"/>
      <c r="F31" s="94"/>
      <c r="G31" s="95"/>
      <c r="H31" s="149"/>
      <c r="I31" s="150"/>
      <c r="J31" s="150"/>
      <c r="K31" s="151"/>
      <c r="L31" s="137">
        <v>0</v>
      </c>
      <c r="M31" s="138"/>
      <c r="N31" s="96">
        <v>0</v>
      </c>
      <c r="O31" s="97">
        <f>ROUND(oknQuantity_12*oknPrice_12,2)</f>
        <v>0</v>
      </c>
      <c r="P31" s="12"/>
      <c r="Q31" s="67"/>
      <c r="R31" s="67"/>
      <c r="S31" s="79"/>
      <c r="T31" s="67"/>
      <c r="U31" s="67"/>
      <c r="W31" s="67"/>
      <c r="AA31" s="67"/>
      <c r="AB31" s="67"/>
      <c r="AC31" s="67"/>
      <c r="AD31" s="67"/>
      <c r="AE31" s="67"/>
    </row>
    <row r="32" spans="1:31" s="2" customFormat="1" ht="17.100000000000001" customHeight="1" x14ac:dyDescent="0.2">
      <c r="A32" s="83"/>
      <c r="B32" s="83"/>
      <c r="C32" s="17"/>
      <c r="D32" s="26">
        <f t="array" ref="D32">SUM(oknTaxable_1:oknTaxable_12*oknLineTotal_1:oknLineTotal_12)</f>
        <v>0</v>
      </c>
      <c r="E32" s="30"/>
      <c r="F32" s="31"/>
      <c r="G32" s="31"/>
      <c r="H32" s="31"/>
      <c r="I32" s="31"/>
      <c r="J32" s="31"/>
      <c r="K32" s="31"/>
      <c r="L32" s="31"/>
      <c r="M32" s="40"/>
      <c r="N32" s="41" t="s">
        <v>0</v>
      </c>
      <c r="O32" s="35">
        <f>SUM(oknLineTotal_1:oknLineTotal_12)</f>
        <v>0</v>
      </c>
      <c r="P32" s="11"/>
      <c r="Q32" s="67"/>
      <c r="R32" s="67"/>
      <c r="S32" s="67"/>
      <c r="T32" s="67"/>
      <c r="U32" s="67"/>
      <c r="V32" s="67"/>
      <c r="W32" s="67"/>
      <c r="AA32" s="67"/>
      <c r="AB32" s="67"/>
      <c r="AC32" s="67"/>
      <c r="AD32" s="67"/>
      <c r="AE32" s="67"/>
    </row>
    <row r="33" spans="1:31" s="2" customFormat="1" ht="17.100000000000001" customHeight="1" x14ac:dyDescent="0.2">
      <c r="A33" s="83"/>
      <c r="B33" s="83"/>
      <c r="C33" s="17"/>
      <c r="D33" s="17"/>
      <c r="E33" s="30"/>
      <c r="F33" s="30"/>
      <c r="G33" s="32"/>
      <c r="H33" s="31"/>
      <c r="I33" s="31"/>
      <c r="J33" s="31"/>
      <c r="K33" s="31"/>
      <c r="L33" s="31"/>
      <c r="M33" s="66" t="s">
        <v>26</v>
      </c>
      <c r="N33" s="42">
        <v>0.19</v>
      </c>
      <c r="O33" s="35">
        <f>ROUND(IF(oknTaxType=0,0, oknTax1Rate*(oknLineTotalTaxable+IF(oknTaxTotalIncludingShippingCost=0,0,oknShippingCost))),2)</f>
        <v>0</v>
      </c>
      <c r="P33" s="11"/>
      <c r="Q33" s="67"/>
      <c r="R33" s="113" t="s">
        <v>46</v>
      </c>
      <c r="S33" s="113"/>
      <c r="T33" s="113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</row>
    <row r="34" spans="1:31" s="2" customFormat="1" ht="17.100000000000001" hidden="1" customHeight="1" x14ac:dyDescent="0.2">
      <c r="A34" s="107" t="s">
        <v>53</v>
      </c>
      <c r="B34" s="107"/>
      <c r="C34" s="17"/>
      <c r="D34" s="17"/>
      <c r="E34" s="30"/>
      <c r="F34" s="33"/>
      <c r="G34" s="32"/>
      <c r="H34" s="32"/>
      <c r="I34" s="32"/>
      <c r="J34" s="32"/>
      <c r="K34" s="32"/>
      <c r="L34" s="31"/>
      <c r="M34" s="66" t="s">
        <v>6</v>
      </c>
      <c r="N34" s="42">
        <v>0.06</v>
      </c>
      <c r="O34" s="35">
        <f>ROUND(IF(oknTaxType&lt;&gt;2,0,oknTax2Rate*(oknLineTotalTaxable+IF(oknTaxTotalIncludingShippingCost=0,0,oknShippingCost)+IF(oknTax2IsAppliedToTax1=0,0,oknTax1))),2)</f>
        <v>0</v>
      </c>
      <c r="P34" s="13"/>
      <c r="Q34" s="67"/>
      <c r="R34" s="113"/>
      <c r="S34" s="113"/>
      <c r="T34" s="113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</row>
    <row r="35" spans="1:31" s="2" customFormat="1" ht="17.100000000000001" customHeight="1" x14ac:dyDescent="0.2">
      <c r="A35" s="83"/>
      <c r="B35" s="83"/>
      <c r="C35" s="17"/>
      <c r="D35" s="17"/>
      <c r="E35" s="30"/>
      <c r="F35" s="44" t="s">
        <v>25</v>
      </c>
      <c r="G35" s="32"/>
      <c r="H35" s="32"/>
      <c r="I35" s="32"/>
      <c r="J35" s="32"/>
      <c r="K35" s="32"/>
      <c r="L35" s="31"/>
      <c r="M35" s="40"/>
      <c r="N35" s="41" t="s">
        <v>27</v>
      </c>
      <c r="O35" s="36">
        <v>0</v>
      </c>
      <c r="P35" s="14"/>
      <c r="Q35" s="67"/>
      <c r="R35" s="113"/>
      <c r="S35" s="113"/>
      <c r="T35" s="113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</row>
    <row r="36" spans="1:31" s="2" customFormat="1" ht="17.100000000000001" customHeight="1" x14ac:dyDescent="0.2">
      <c r="A36" s="83"/>
      <c r="B36" s="83"/>
      <c r="C36" s="17"/>
      <c r="D36" s="17"/>
      <c r="E36" s="30"/>
      <c r="F36" s="140"/>
      <c r="G36" s="141"/>
      <c r="H36" s="141"/>
      <c r="I36" s="141"/>
      <c r="J36" s="141"/>
      <c r="K36" s="141"/>
      <c r="L36" s="142"/>
      <c r="M36" s="40"/>
      <c r="N36" s="63" t="s">
        <v>28</v>
      </c>
      <c r="O36" s="37">
        <f>ROUND(oknSubTotal + oknShippingCost + IF(oknTaxType=0,0,IF(oknTaxType=1,oknTax1,oknTax1+oknTax2)),2)</f>
        <v>0</v>
      </c>
      <c r="P36" s="11"/>
      <c r="Q36" s="67"/>
      <c r="R36" s="113"/>
      <c r="S36" s="113"/>
      <c r="T36" s="113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</row>
    <row r="37" spans="1:31" ht="17.100000000000001" customHeight="1" x14ac:dyDescent="0.2">
      <c r="F37" s="143"/>
      <c r="G37" s="144"/>
      <c r="H37" s="144"/>
      <c r="I37" s="144"/>
      <c r="J37" s="144"/>
      <c r="K37" s="144"/>
      <c r="L37" s="145"/>
      <c r="M37" s="16"/>
      <c r="N37" s="63" t="s">
        <v>29</v>
      </c>
      <c r="O37" s="38">
        <v>0</v>
      </c>
      <c r="R37" s="113"/>
      <c r="S37" s="113"/>
      <c r="T37" s="113"/>
    </row>
    <row r="38" spans="1:31" ht="17.100000000000001" customHeight="1" x14ac:dyDescent="0.2">
      <c r="F38" s="146"/>
      <c r="G38" s="147"/>
      <c r="H38" s="147"/>
      <c r="I38" s="147"/>
      <c r="J38" s="147"/>
      <c r="K38" s="147"/>
      <c r="L38" s="148"/>
      <c r="M38" s="16"/>
      <c r="N38" s="43" t="s">
        <v>30</v>
      </c>
      <c r="O38" s="39">
        <f>ROUND(oknTotal-oknPayments,2)</f>
        <v>0</v>
      </c>
      <c r="R38" s="152" t="s">
        <v>47</v>
      </c>
      <c r="S38" s="152"/>
      <c r="T38" s="152"/>
    </row>
    <row r="39" spans="1:31" x14ac:dyDescent="0.2">
      <c r="R39" s="152"/>
      <c r="S39" s="152"/>
      <c r="T39" s="152"/>
    </row>
    <row r="40" spans="1:31" x14ac:dyDescent="0.2">
      <c r="R40" s="152"/>
      <c r="S40" s="152"/>
      <c r="T40" s="152"/>
    </row>
    <row r="41" spans="1:31" ht="18" customHeight="1" x14ac:dyDescent="0.2">
      <c r="F41" s="139" t="s">
        <v>45</v>
      </c>
      <c r="G41" s="139"/>
      <c r="H41" s="139"/>
      <c r="I41" s="139"/>
      <c r="J41" s="139"/>
      <c r="K41" s="139"/>
      <c r="L41" s="139"/>
      <c r="M41" s="139"/>
      <c r="N41" s="139"/>
      <c r="O41" s="139"/>
    </row>
    <row r="42" spans="1:31" x14ac:dyDescent="0.2">
      <c r="F42" s="139"/>
      <c r="G42" s="139"/>
      <c r="H42" s="139"/>
      <c r="I42" s="139"/>
      <c r="J42" s="139"/>
      <c r="K42" s="139"/>
      <c r="L42" s="139"/>
      <c r="M42" s="139"/>
      <c r="N42" s="139"/>
      <c r="O42" s="139"/>
    </row>
    <row r="44" spans="1:31" s="4" customFormat="1" x14ac:dyDescent="0.2">
      <c r="A44" s="84"/>
      <c r="B44" s="84"/>
      <c r="C44" s="24"/>
      <c r="D44" s="24"/>
      <c r="E44" s="27"/>
      <c r="F44" s="3"/>
      <c r="G44" s="3"/>
      <c r="H44" s="3"/>
      <c r="I44" s="3"/>
      <c r="J44" s="3"/>
      <c r="K44" s="3"/>
      <c r="L44" s="3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904" spans="1:1" hidden="1" x14ac:dyDescent="0.2">
      <c r="A904" s="85" t="s">
        <v>51</v>
      </c>
    </row>
    <row r="913" spans="1:1" hidden="1" x14ac:dyDescent="0.2">
      <c r="A913" s="85" t="s">
        <v>51</v>
      </c>
    </row>
    <row r="959" spans="1:1" hidden="1" x14ac:dyDescent="0.2">
      <c r="A959" s="85" t="s">
        <v>51</v>
      </c>
    </row>
  </sheetData>
  <sheetProtection sheet="1" objects="1" scenarios="1" selectLockedCells="1"/>
  <mergeCells count="61">
    <mergeCell ref="R38:T40"/>
    <mergeCell ref="R3:V8"/>
    <mergeCell ref="A3:B3"/>
    <mergeCell ref="A4:B4"/>
    <mergeCell ref="A5:B5"/>
    <mergeCell ref="A6:B6"/>
    <mergeCell ref="F19:G19"/>
    <mergeCell ref="F17:G17"/>
    <mergeCell ref="H16:J16"/>
    <mergeCell ref="H17:J17"/>
    <mergeCell ref="F16:G16"/>
    <mergeCell ref="H19:K19"/>
    <mergeCell ref="H20:K20"/>
    <mergeCell ref="H21:K21"/>
    <mergeCell ref="H22:K22"/>
    <mergeCell ref="H23:K23"/>
    <mergeCell ref="H24:K24"/>
    <mergeCell ref="L31:M31"/>
    <mergeCell ref="F41:O42"/>
    <mergeCell ref="F36:L38"/>
    <mergeCell ref="H29:K29"/>
    <mergeCell ref="H30:K30"/>
    <mergeCell ref="H31:K31"/>
    <mergeCell ref="L29:M29"/>
    <mergeCell ref="L30:M30"/>
    <mergeCell ref="L28:M28"/>
    <mergeCell ref="L27:M27"/>
    <mergeCell ref="L16:M16"/>
    <mergeCell ref="L17:M17"/>
    <mergeCell ref="L21:M21"/>
    <mergeCell ref="L22:M22"/>
    <mergeCell ref="L23:M23"/>
    <mergeCell ref="L25:M25"/>
    <mergeCell ref="L26:M26"/>
    <mergeCell ref="L24:M24"/>
    <mergeCell ref="AH12:AJ12"/>
    <mergeCell ref="H14:K14"/>
    <mergeCell ref="N5:O5"/>
    <mergeCell ref="N6:O6"/>
    <mergeCell ref="H10:K10"/>
    <mergeCell ref="H11:K11"/>
    <mergeCell ref="H12:K12"/>
    <mergeCell ref="AH10:AJ10"/>
    <mergeCell ref="AH11:AJ11"/>
    <mergeCell ref="AI13:AJ13"/>
    <mergeCell ref="F9:G9"/>
    <mergeCell ref="A8:B8"/>
    <mergeCell ref="A34:B34"/>
    <mergeCell ref="R1:T1"/>
    <mergeCell ref="S10:V10"/>
    <mergeCell ref="S11:V11"/>
    <mergeCell ref="S16:V16"/>
    <mergeCell ref="S17:V17"/>
    <mergeCell ref="R33:T37"/>
    <mergeCell ref="H25:K25"/>
    <mergeCell ref="H26:K26"/>
    <mergeCell ref="H27:K27"/>
    <mergeCell ref="H28:K28"/>
    <mergeCell ref="H13:K13"/>
    <mergeCell ref="L19:M19"/>
    <mergeCell ref="L20:M20"/>
  </mergeCells>
  <phoneticPr fontId="5" type="noConversion"/>
  <dataValidations count="11">
    <dataValidation type="textLength" allowBlank="1" showInputMessage="1" showErrorMessage="1" errorTitle="Invalid Input" error="Max characters allowed: 60" sqref="S10:S11 H10:K12 AH11:AH12" xr:uid="{00000000-0002-0000-0000-000000000000}">
      <formula1>0</formula1>
      <formula2>60</formula2>
    </dataValidation>
    <dataValidation type="date" allowBlank="1" showErrorMessage="1" errorTitle="Invalid Input" error="Please enter a valid date." sqref="K17 N5" xr:uid="{00000000-0002-0000-0000-000001000000}">
      <formula1>36526</formula1>
      <formula2>402132</formula2>
    </dataValidation>
    <dataValidation type="textLength" operator="lessThan" allowBlank="1" showInputMessage="1" showErrorMessage="1" errorTitle="Invalid Input" error="Max characters allowed: 15" sqref="F17:G17 N17" xr:uid="{00000000-0002-0000-0000-000002000000}">
      <formula1>15</formula1>
    </dataValidation>
    <dataValidation type="textLength" operator="lessThanOrEqual" allowBlank="1" showInputMessage="1" showErrorMessage="1" errorTitle="Invalid Input" error="Max characters allowed: 30" sqref="L17:M17 H17" xr:uid="{00000000-0002-0000-0000-000003000000}">
      <formula1>30</formula1>
    </dataValidation>
    <dataValidation type="textLength" operator="lessThanOrEqual" allowBlank="1" showInputMessage="1" showErrorMessage="1" errorTitle="Invalid Input" error="Max characters allowed: 20" sqref="O17" xr:uid="{00000000-0002-0000-0000-000004000000}">
      <formula1>20</formula1>
    </dataValidation>
    <dataValidation type="textLength" operator="lessThanOrEqual" allowBlank="1" showInputMessage="1" showErrorMessage="1" errorTitle="Invalid Input" error="Max characters allowed: 100" sqref="H20:H31 S20:S31" xr:uid="{00000000-0002-0000-0000-000005000000}">
      <formula1>100</formula1>
    </dataValidation>
    <dataValidation type="decimal" operator="lessThanOrEqual" allowBlank="1" showInputMessage="1" showErrorMessage="1" errorTitle="Invalid Input" error="Please enter a valid numeric_x000a_value." sqref="O37 L20:N31 N33:N34 O35" xr:uid="{00000000-0002-0000-0000-000006000000}">
      <formula1>999999999.99</formula1>
    </dataValidation>
    <dataValidation type="textLength" allowBlank="1" showInputMessage="1" showErrorMessage="1" errorTitle="Invalid Input" error="Max characters allowed: 10" sqref="F20:F31" xr:uid="{00000000-0002-0000-0000-000007000000}">
      <formula1>0</formula1>
      <formula2>20</formula2>
    </dataValidation>
    <dataValidation type="textLength" allowBlank="1" showInputMessage="1" showErrorMessage="1" sqref="G33 G34:K35 F36:L38" xr:uid="{00000000-0002-0000-0000-000008000000}">
      <formula1>1</formula1>
      <formula2>255</formula2>
    </dataValidation>
    <dataValidation type="textLength" allowBlank="1" showInputMessage="1" showErrorMessage="1" errorTitle="Invalid Input" error="Max characters allowed: 10" sqref="N6 H9" xr:uid="{00000000-0002-0000-0000-000009000000}">
      <formula1>0</formula1>
      <formula2>10</formula2>
    </dataValidation>
    <dataValidation type="textLength" allowBlank="1" showInputMessage="1" showErrorMessage="1" errorTitle="Invalid Input" error="Max characters allowed: 20" sqref="AI13:AJ14 H13:K14" xr:uid="{00000000-0002-0000-0000-00000A000000}">
      <formula1>0</formula1>
      <formula2>20</formula2>
    </dataValidation>
  </dataValidations>
  <hyperlinks>
    <hyperlink ref="R38" r:id="rId1" display="http://www.InvoicingTemplates.com" xr:uid="{00000000-0004-0000-0000-000006000000}"/>
    <hyperlink ref="A959" r:id="rId2" tooltip="Netherland Sales Billing Form 2" display="http://www.invoicingtemplate.com/netherlandsales2.html" xr:uid="{00000000-0004-0000-0000-000009000000}"/>
    <hyperlink ref="AKA1" r:id="rId3" tooltip="Netherland Sales Invoice Template 2" display="http://www.invoicingtemplate.com/netherlandsales2.html" xr:uid="{00000000-0004-0000-0000-00000A000000}"/>
    <hyperlink ref="A904" r:id="rId4" tooltip="Netherland Sales Billing Form 2" display="http://www.invoicingtemplate.com/netherlandsales2.html" xr:uid="{00000000-0004-0000-0000-00000B000000}"/>
    <hyperlink ref="AJL1" r:id="rId5" tooltip="Netherland Sales Invoice Template 2" display="http://www.invoicingtemplate.com/netherlandsales2.html" xr:uid="{00000000-0004-0000-0000-00000C000000}"/>
    <hyperlink ref="A913" r:id="rId6" tooltip="Netherland Sales Billing Form 2" display="http://www.invoicingtemplate.com/netherlandsales2.html" xr:uid="{00000000-0004-0000-0000-00000D000000}"/>
    <hyperlink ref="AIN1" r:id="rId7" tooltip="Netherland Sales Invoice Template 2" display="http://www.invoicingtemplate.com/netherlandsales2.html" xr:uid="{00000000-0004-0000-0000-00000E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controls>
    <mc:AlternateContent xmlns:mc="http://schemas.openxmlformats.org/markup-compatibility/2006">
      <mc:Choice Requires="x14">
        <control shapeId="1168" r:id="rId11" name="Label6">
          <controlPr defaultSize="0" print="0" autoLine="0" r:id="rId12">
            <anchor moveWithCells="1">
              <from>
                <xdr:col>5</xdr:col>
                <xdr:colOff>9525</xdr:colOff>
                <xdr:row>13</xdr:row>
                <xdr:rowOff>9525</xdr:rowOff>
              </from>
              <to>
                <xdr:col>6</xdr:col>
                <xdr:colOff>95250</xdr:colOff>
                <xdr:row>13</xdr:row>
                <xdr:rowOff>171450</xdr:rowOff>
              </to>
            </anchor>
          </controlPr>
        </control>
      </mc:Choice>
      <mc:Fallback>
        <control shapeId="1168" r:id="rId11" name="Label6"/>
      </mc:Fallback>
    </mc:AlternateContent>
    <mc:AlternateContent xmlns:mc="http://schemas.openxmlformats.org/markup-compatibility/2006">
      <mc:Choice Requires="x14">
        <control shapeId="1114" r:id="rId13" name="Label1">
          <controlPr defaultSize="0" print="0" autoLine="0" r:id="rId14">
            <anchor moveWithCells="1">
              <from>
                <xdr:col>6</xdr:col>
                <xdr:colOff>19050</xdr:colOff>
                <xdr:row>8</xdr:row>
                <xdr:rowOff>57150</xdr:rowOff>
              </from>
              <to>
                <xdr:col>6</xdr:col>
                <xdr:colOff>161925</xdr:colOff>
                <xdr:row>8</xdr:row>
                <xdr:rowOff>190500</xdr:rowOff>
              </to>
            </anchor>
          </controlPr>
        </control>
      </mc:Choice>
      <mc:Fallback>
        <control shapeId="1114" r:id="rId13" name="Label1"/>
      </mc:Fallback>
    </mc:AlternateContent>
    <mc:AlternateContent xmlns:mc="http://schemas.openxmlformats.org/markup-compatibility/2006">
      <mc:Choice Requires="x14">
        <control shapeId="1115" r:id="rId15" name="Label2">
          <controlPr defaultSize="0" print="0" autoLine="0" r:id="rId16">
            <anchor moveWithCells="1">
              <from>
                <xdr:col>4</xdr:col>
                <xdr:colOff>9525</xdr:colOff>
                <xdr:row>9</xdr:row>
                <xdr:rowOff>19050</xdr:rowOff>
              </from>
              <to>
                <xdr:col>6</xdr:col>
                <xdr:colOff>57150</xdr:colOff>
                <xdr:row>9</xdr:row>
                <xdr:rowOff>161925</xdr:rowOff>
              </to>
            </anchor>
          </controlPr>
        </control>
      </mc:Choice>
      <mc:Fallback>
        <control shapeId="1115" r:id="rId15" name="Label2"/>
      </mc:Fallback>
    </mc:AlternateContent>
    <mc:AlternateContent xmlns:mc="http://schemas.openxmlformats.org/markup-compatibility/2006">
      <mc:Choice Requires="x14">
        <control shapeId="1116" r:id="rId17" name="Label3">
          <controlPr defaultSize="0" print="0" autoLine="0" r:id="rId18">
            <anchor moveWithCells="1">
              <from>
                <xdr:col>4</xdr:col>
                <xdr:colOff>9525</xdr:colOff>
                <xdr:row>10</xdr:row>
                <xdr:rowOff>9525</xdr:rowOff>
              </from>
              <to>
                <xdr:col>6</xdr:col>
                <xdr:colOff>57150</xdr:colOff>
                <xdr:row>10</xdr:row>
                <xdr:rowOff>152400</xdr:rowOff>
              </to>
            </anchor>
          </controlPr>
        </control>
      </mc:Choice>
      <mc:Fallback>
        <control shapeId="1116" r:id="rId17" name="Label3"/>
      </mc:Fallback>
    </mc:AlternateContent>
    <mc:AlternateContent xmlns:mc="http://schemas.openxmlformats.org/markup-compatibility/2006">
      <mc:Choice Requires="x14">
        <control shapeId="1117" r:id="rId19" name="Label4">
          <controlPr defaultSize="0" print="0" autoLine="0" r:id="rId20">
            <anchor moveWithCells="1">
              <from>
                <xdr:col>4</xdr:col>
                <xdr:colOff>9525</xdr:colOff>
                <xdr:row>11</xdr:row>
                <xdr:rowOff>9525</xdr:rowOff>
              </from>
              <to>
                <xdr:col>6</xdr:col>
                <xdr:colOff>57150</xdr:colOff>
                <xdr:row>11</xdr:row>
                <xdr:rowOff>171450</xdr:rowOff>
              </to>
            </anchor>
          </controlPr>
        </control>
      </mc:Choice>
      <mc:Fallback>
        <control shapeId="1117" r:id="rId19" name="Label4"/>
      </mc:Fallback>
    </mc:AlternateContent>
    <mc:AlternateContent xmlns:mc="http://schemas.openxmlformats.org/markup-compatibility/2006">
      <mc:Choice Requires="x14">
        <control shapeId="1118" r:id="rId21" name="Label5">
          <controlPr defaultSize="0" print="0" autoLine="0" r:id="rId22">
            <anchor moveWithCells="1">
              <from>
                <xdr:col>4</xdr:col>
                <xdr:colOff>9525</xdr:colOff>
                <xdr:row>12</xdr:row>
                <xdr:rowOff>9525</xdr:rowOff>
              </from>
              <to>
                <xdr:col>6</xdr:col>
                <xdr:colOff>57150</xdr:colOff>
                <xdr:row>12</xdr:row>
                <xdr:rowOff>171450</xdr:rowOff>
              </to>
            </anchor>
          </controlPr>
        </control>
      </mc:Choice>
      <mc:Fallback>
        <control shapeId="1118" r:id="rId21" name="Label5"/>
      </mc:Fallback>
    </mc:AlternateContent>
    <mc:AlternateContent xmlns:mc="http://schemas.openxmlformats.org/markup-compatibility/2006">
      <mc:Choice Requires="x14">
        <control shapeId="1169" r:id="rId23" name="oknWidget_taxable1">
          <controlPr defaultSize="0" autoFill="0" autoLine="0" autoPict="0" altText="">
            <anchor moveWithCells="1">
              <from>
                <xdr:col>5</xdr:col>
                <xdr:colOff>581025</xdr:colOff>
                <xdr:row>19</xdr:row>
                <xdr:rowOff>9525</xdr:rowOff>
              </from>
              <to>
                <xdr:col>6</xdr:col>
                <xdr:colOff>180975</xdr:colOff>
                <xdr:row>20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0" r:id="rId24" name="oknWidget_taxable2">
          <controlPr defaultSize="0" autoFill="0" autoLine="0" autoPict="0" altText="">
            <anchor moveWithCells="1">
              <from>
                <xdr:col>5</xdr:col>
                <xdr:colOff>581025</xdr:colOff>
                <xdr:row>20</xdr:row>
                <xdr:rowOff>9525</xdr:rowOff>
              </from>
              <to>
                <xdr:col>6</xdr:col>
                <xdr:colOff>180975</xdr:colOff>
                <xdr:row>21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1" r:id="rId25" name="oknWidget_taxable3">
          <controlPr defaultSize="0" autoFill="0" autoLine="0" autoPict="0" altText="">
            <anchor moveWithCells="1">
              <from>
                <xdr:col>5</xdr:col>
                <xdr:colOff>581025</xdr:colOff>
                <xdr:row>21</xdr:row>
                <xdr:rowOff>9525</xdr:rowOff>
              </from>
              <to>
                <xdr:col>6</xdr:col>
                <xdr:colOff>180975</xdr:colOff>
                <xdr:row>22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2" r:id="rId26" name="oknWidget_taxable4">
          <controlPr defaultSize="0" autoFill="0" autoLine="0" autoPict="0" altText="">
            <anchor moveWithCells="1">
              <from>
                <xdr:col>5</xdr:col>
                <xdr:colOff>581025</xdr:colOff>
                <xdr:row>22</xdr:row>
                <xdr:rowOff>9525</xdr:rowOff>
              </from>
              <to>
                <xdr:col>6</xdr:col>
                <xdr:colOff>180975</xdr:colOff>
                <xdr:row>23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3" r:id="rId27" name="oknWidget_taxable5">
          <controlPr defaultSize="0" autoFill="0" autoLine="0" autoPict="0" altText="">
            <anchor moveWithCells="1">
              <from>
                <xdr:col>5</xdr:col>
                <xdr:colOff>581025</xdr:colOff>
                <xdr:row>23</xdr:row>
                <xdr:rowOff>9525</xdr:rowOff>
              </from>
              <to>
                <xdr:col>6</xdr:col>
                <xdr:colOff>180975</xdr:colOff>
                <xdr:row>24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4" r:id="rId28" name="oknWidget_taxable6">
          <controlPr defaultSize="0" autoFill="0" autoLine="0" autoPict="0" altText="">
            <anchor moveWithCells="1">
              <from>
                <xdr:col>5</xdr:col>
                <xdr:colOff>581025</xdr:colOff>
                <xdr:row>24</xdr:row>
                <xdr:rowOff>9525</xdr:rowOff>
              </from>
              <to>
                <xdr:col>6</xdr:col>
                <xdr:colOff>180975</xdr:colOff>
                <xdr:row>25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5" r:id="rId29" name="oknWidget_taxable7">
          <controlPr defaultSize="0" autoFill="0" autoLine="0" autoPict="0" altText="">
            <anchor moveWithCells="1">
              <from>
                <xdr:col>5</xdr:col>
                <xdr:colOff>581025</xdr:colOff>
                <xdr:row>25</xdr:row>
                <xdr:rowOff>9525</xdr:rowOff>
              </from>
              <to>
                <xdr:col>6</xdr:col>
                <xdr:colOff>180975</xdr:colOff>
                <xdr:row>26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6" r:id="rId30" name="oknWidget_taxable8">
          <controlPr defaultSize="0" autoFill="0" autoLine="0" autoPict="0" altText="">
            <anchor moveWithCells="1">
              <from>
                <xdr:col>5</xdr:col>
                <xdr:colOff>581025</xdr:colOff>
                <xdr:row>26</xdr:row>
                <xdr:rowOff>9525</xdr:rowOff>
              </from>
              <to>
                <xdr:col>6</xdr:col>
                <xdr:colOff>180975</xdr:colOff>
                <xdr:row>27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7" r:id="rId31" name="oknWidget_taxable9">
          <controlPr defaultSize="0" autoFill="0" autoLine="0" autoPict="0" altText="">
            <anchor moveWithCells="1">
              <from>
                <xdr:col>5</xdr:col>
                <xdr:colOff>581025</xdr:colOff>
                <xdr:row>27</xdr:row>
                <xdr:rowOff>9525</xdr:rowOff>
              </from>
              <to>
                <xdr:col>6</xdr:col>
                <xdr:colOff>180975</xdr:colOff>
                <xdr:row>28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8" r:id="rId32" name="oknWidget_taxable10">
          <controlPr defaultSize="0" autoFill="0" autoLine="0" autoPict="0" altText="">
            <anchor moveWithCells="1">
              <from>
                <xdr:col>5</xdr:col>
                <xdr:colOff>581025</xdr:colOff>
                <xdr:row>28</xdr:row>
                <xdr:rowOff>9525</xdr:rowOff>
              </from>
              <to>
                <xdr:col>6</xdr:col>
                <xdr:colOff>180975</xdr:colOff>
                <xdr:row>29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79" r:id="rId33" name="oknWidget_taxable11">
          <controlPr defaultSize="0" autoFill="0" autoLine="0" autoPict="0" altText="">
            <anchor moveWithCells="1">
              <from>
                <xdr:col>5</xdr:col>
                <xdr:colOff>581025</xdr:colOff>
                <xdr:row>29</xdr:row>
                <xdr:rowOff>9525</xdr:rowOff>
              </from>
              <to>
                <xdr:col>6</xdr:col>
                <xdr:colOff>180975</xdr:colOff>
                <xdr:row>30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80" r:id="rId34" name="oknWidget_taxable12">
          <controlPr defaultSize="0" autoFill="0" autoLine="0" autoPict="0" altText="">
            <anchor moveWithCells="1">
              <from>
                <xdr:col>5</xdr:col>
                <xdr:colOff>581025</xdr:colOff>
                <xdr:row>30</xdr:row>
                <xdr:rowOff>9525</xdr:rowOff>
              </from>
              <to>
                <xdr:col>6</xdr:col>
                <xdr:colOff>180975</xdr:colOff>
                <xdr:row>31</xdr:row>
                <xdr:rowOff>19050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140</vt:i4>
      </vt:variant>
    </vt:vector>
  </HeadingPairs>
  <TitlesOfParts>
    <vt:vector size="141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oknProdSize_1</vt:lpstr>
      <vt:lpstr>oknProdSize_10</vt:lpstr>
      <vt:lpstr>oknProdSize_11</vt:lpstr>
      <vt:lpstr>oknProdSize_12</vt:lpstr>
      <vt:lpstr>oknProdSize_2</vt:lpstr>
      <vt:lpstr>oknProdSize_3</vt:lpstr>
      <vt:lpstr>oknProdSize_4</vt:lpstr>
      <vt:lpstr>oknProdSize_5</vt:lpstr>
      <vt:lpstr>oknProdSize_6</vt:lpstr>
      <vt:lpstr>oknProdSize_7</vt:lpstr>
      <vt:lpstr>oknProdSize_8</vt:lpstr>
      <vt:lpstr>oknProdSize_9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oknVATID</vt:lpstr>
      <vt:lpstr>oknWhoAddress</vt:lpstr>
      <vt:lpstr>oknWhoCityStateZip</vt:lpstr>
      <vt:lpstr>oknWhoCountry</vt:lpstr>
      <vt:lpstr>oknWhoID</vt:lpstr>
      <vt:lpstr>oknWhoName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Netherlands Sales Invoice Template 2</dc:title>
  <dc:subject>"Netherlands Sales Invoice Template 2" summary: This is another variant and customization sample of &lt;a href="/netherlandsales.html"&gt;Netherland Sales Invoicing Sample&lt;/a&gt; (c6009). The original design of the invoicing form include the &amp;quot;Maat&amp;quot; column. This sample demonstrates how to remove it from the invoice form.</dc:subject>
  <dc:creator>https://www.invoicingtemplate.com/</dc:creator>
  <cp:keywords/>
  <dc:description>https://www.invoicingtemplate.com/netherlandsales2.html</dc:description>
  <cp:lastModifiedBy>james</cp:lastModifiedBy>
  <cp:lastPrinted>2012-09-03T19:52:34Z</cp:lastPrinted>
  <dcterms:created xsi:type="dcterms:W3CDTF">2000-07-27T22:24:14Z</dcterms:created>
  <dcterms:modified xsi:type="dcterms:W3CDTF">2020-04-30T18:02:26Z</dcterms:modified>
  <cp:category>Netherlands Sales Invoice Template 2, Netherlands Sales Billing Form 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180, Bridgeport, Connecticut</vt:lpwstr>
  </property>
</Properties>
</file>