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e:\andia3\src\c5064\"/>
    </mc:Choice>
  </mc:AlternateContent>
  <xr:revisionPtr revIDLastSave="0" documentId="13_ncr:1_{AE7FBAD8-4EA3-4B30-9850-5ED8898DE22B}" xr6:coauthVersionLast="45" xr6:coauthVersionMax="45" xr10:uidLastSave="{00000000-0000-0000-0000-000000000000}"/>
  <bookViews>
    <workbookView xWindow="-120" yWindow="-120" windowWidth="29040" windowHeight="15840" tabRatio="875" xr2:uid="{00000000-000D-0000-FFFF-FFFF00000000}"/>
  </bookViews>
  <sheets>
    <sheet name="Invoice" sheetId="1" r:id="rId1"/>
  </sheets>
  <definedNames>
    <definedName name="InvoicingTemplateLinkTarget" hidden="1">#REF!</definedName>
    <definedName name="oknBalanceDue">Invoice!$N$39</definedName>
    <definedName name="oknCompanyAddress">Invoice!$H$4</definedName>
    <definedName name="oknCompanyCityStateZip">Invoice!$H$5</definedName>
    <definedName name="oknCompanyContact">Invoice!$H$6</definedName>
    <definedName name="oknCompanyName">Invoice!$H$3</definedName>
    <definedName name="oknCost_1">Invoice!$D$21</definedName>
    <definedName name="oknCost_10">Invoice!$D$30</definedName>
    <definedName name="oknCost_11">Invoice!$D$31</definedName>
    <definedName name="oknCost_12">Invoice!$D$32</definedName>
    <definedName name="oknCost_2">Invoice!$D$22</definedName>
    <definedName name="oknCost_3">Invoice!$D$23</definedName>
    <definedName name="oknCost_4">Invoice!$D$24</definedName>
    <definedName name="oknCost_5">Invoice!$D$25</definedName>
    <definedName name="oknCost_6">Invoice!$D$26</definedName>
    <definedName name="oknCost_7">Invoice!$D$27</definedName>
    <definedName name="oknCost_8">Invoice!$D$28</definedName>
    <definedName name="oknCost_9">Invoice!$D$29</definedName>
    <definedName name="oknCsDateFrom">#REF!</definedName>
    <definedName name="oknCsDateTo">#REF!</definedName>
    <definedName name="oknCsHdrAddress">#REF!</definedName>
    <definedName name="oknCsHdrBalanceCurrent">#REF!</definedName>
    <definedName name="oknCsHdrBalanceForward">#REF!</definedName>
    <definedName name="oknCsHdrCityStateZip">#REF!</definedName>
    <definedName name="oknCsHdrCountry">#REF!</definedName>
    <definedName name="oknCsHdrCredit">#REF!</definedName>
    <definedName name="oknCsHdrCustomerID">#REF!</definedName>
    <definedName name="oknCsHdrCustomerName">#REF!</definedName>
    <definedName name="oknCsHdrInvoiceTotal">#REF!</definedName>
    <definedName name="oknCsHdrPaymentTotal">#REF!</definedName>
    <definedName name="oknCsHdrPhone">#REF!</definedName>
    <definedName name="oknCsStatementAmount">#REF!</definedName>
    <definedName name="oknCsStatementBalance">#REF!</definedName>
    <definedName name="oknCsStatementDate">#REF!</definedName>
    <definedName name="oknCsStatementDesc">#REF!</definedName>
    <definedName name="oknCsStatementDocID">#REF!</definedName>
    <definedName name="oknCsStatementDueDate">#REF!</definedName>
    <definedName name="oknCsStatementStatus">#REF!</definedName>
    <definedName name="oknDatabaseName">Invoice!$A$4</definedName>
    <definedName name="oknDueDate">Invoice!$M$18</definedName>
    <definedName name="oknExtractingEmailInvoice" hidden="1">#REF!</definedName>
    <definedName name="oknExtractingInvoiceCopyPageSetup" hidden="1">#REF!</definedName>
    <definedName name="oknExtractingInvoiceRemoveRowCol" hidden="1">#REF!</definedName>
    <definedName name="oknExtractingProtectPwd" hidden="1">#REF!</definedName>
    <definedName name="oknExtractingProtectWorksheet" hidden="1">#REF!</definedName>
    <definedName name="oknExtractingReportRemoveRowCol" hidden="1">#REF!</definedName>
    <definedName name="oknExtractingRowsToRemoveOnReportWorksheet" hidden="1">#REF!</definedName>
    <definedName name="oknExtractingWhereToPlaceNewInvoice" hidden="1">#REF!</definedName>
    <definedName name="oknInvoiceBodyMaxNumber" hidden="1">#REF!</definedName>
    <definedName name="oknInvoiceBodyMinNumber" hidden="1">#REF!</definedName>
    <definedName name="oknInvoiceDate">Invoice!$N$5</definedName>
    <definedName name="oknInvoiceID">Invoice!$N$6</definedName>
    <definedName name="oknLineTotal_1">Invoice!$N$21</definedName>
    <definedName name="oknLineTotal_10">Invoice!$N$30</definedName>
    <definedName name="oknLineTotal_11">Invoice!$N$31</definedName>
    <definedName name="oknLineTotal_12">Invoice!$N$32</definedName>
    <definedName name="oknLineTotal_2">Invoice!$N$22</definedName>
    <definedName name="oknLineTotal_3">Invoice!$N$23</definedName>
    <definedName name="oknLineTotal_4">Invoice!$N$24</definedName>
    <definedName name="oknLineTotal_5">Invoice!$N$25</definedName>
    <definedName name="oknLineTotal_6">Invoice!$N$26</definedName>
    <definedName name="oknLineTotal_7">Invoice!$N$27</definedName>
    <definedName name="oknLineTotal_8">Invoice!$N$28</definedName>
    <definedName name="oknLineTotal_9">Invoice!$N$29</definedName>
    <definedName name="oknLineTotalTaxable">Invoice!$D$33</definedName>
    <definedName name="oknNotes">Invoice!$F$37</definedName>
    <definedName name="oknOrderID">Invoice!$F$18</definedName>
    <definedName name="oknPaymentAmount">Invoice!$H$41</definedName>
    <definedName name="oknPaymentCheckNumber">Invoice!$K$41</definedName>
    <definedName name="oknPaymentCreatedDate">Invoice!$F$41</definedName>
    <definedName name="oknPaymentNotes">Invoice!$N$41</definedName>
    <definedName name="oknPaymentPaymentTerm">Invoice!$J$41</definedName>
    <definedName name="oknPayments">Invoice!$D$38</definedName>
    <definedName name="oknPaymentTerm">Invoice!$J$18</definedName>
    <definedName name="oknPaymentTotalApplied">Invoice!$I$41</definedName>
    <definedName name="oknPrAmount">#REF!</definedName>
    <definedName name="oknPrCheckNumber">#REF!</definedName>
    <definedName name="oknPrCreatedDate">#REF!</definedName>
    <definedName name="oknPrDateFrom">#REF!</definedName>
    <definedName name="oknPrDateTo">#REF!</definedName>
    <definedName name="oknPrice_1">Invoice!$M$21</definedName>
    <definedName name="oknPrice_10">Invoice!$M$30</definedName>
    <definedName name="oknPrice_11">Invoice!$M$31</definedName>
    <definedName name="oknPrice_12">Invoice!$M$32</definedName>
    <definedName name="oknPrice_2">Invoice!$M$22</definedName>
    <definedName name="oknPrice_3">Invoice!$M$23</definedName>
    <definedName name="oknPrice_4">Invoice!$M$24</definedName>
    <definedName name="oknPrice_5">Invoice!$M$25</definedName>
    <definedName name="oknPrice_6">Invoice!$M$26</definedName>
    <definedName name="oknPrice_7">Invoice!$M$27</definedName>
    <definedName name="oknPrice_8">Invoice!$M$28</definedName>
    <definedName name="oknPrice_9">Invoice!$M$29</definedName>
    <definedName name="oknPrInvoiceID">#REF!</definedName>
    <definedName name="oknPrNotes">#REF!</definedName>
    <definedName name="oknProductID_1">Invoice!$A$21</definedName>
    <definedName name="oknProductID_10">Invoice!$A$30</definedName>
    <definedName name="oknProductID_11">Invoice!$A$31</definedName>
    <definedName name="oknProductID_12">Invoice!$A$32</definedName>
    <definedName name="oknProductID_2">Invoice!$A$22</definedName>
    <definedName name="oknProductID_3">Invoice!$A$23</definedName>
    <definedName name="oknProductID_4">Invoice!$A$24</definedName>
    <definedName name="oknProductID_5">Invoice!$A$25</definedName>
    <definedName name="oknProductID_6">Invoice!$A$26</definedName>
    <definedName name="oknProductID_7">Invoice!$A$27</definedName>
    <definedName name="oknProductID_8">Invoice!$A$28</definedName>
    <definedName name="oknProductID_9">Invoice!$A$29</definedName>
    <definedName name="oknProductName_1">Invoice!$H$21</definedName>
    <definedName name="oknProductName_10">Invoice!$H$30</definedName>
    <definedName name="oknProductName_11">Invoice!$H$31</definedName>
    <definedName name="oknProductName_12">Invoice!$H$32</definedName>
    <definedName name="oknProductName_2">Invoice!$H$22</definedName>
    <definedName name="oknProductName_3">Invoice!$H$23</definedName>
    <definedName name="oknProductName_4">Invoice!$H$24</definedName>
    <definedName name="oknProductName_5">Invoice!$H$25</definedName>
    <definedName name="oknProductName_6">Invoice!$H$26</definedName>
    <definedName name="oknProductName_7">Invoice!$H$27</definedName>
    <definedName name="oknProductName_8">Invoice!$H$28</definedName>
    <definedName name="oknProductName_9">Invoice!$H$29</definedName>
    <definedName name="oknPrPaymentTerm">#REF!</definedName>
    <definedName name="oknPrTotalApplied">#REF!</definedName>
    <definedName name="oknPrWhoID">#REF!</definedName>
    <definedName name="oknPrWhoName">#REF!</definedName>
    <definedName name="oknQuantity_1">Invoice!$K$21</definedName>
    <definedName name="oknQuantity_10">Invoice!$K$30</definedName>
    <definedName name="oknQuantity_11">Invoice!$K$31</definedName>
    <definedName name="oknQuantity_12">Invoice!$K$32</definedName>
    <definedName name="oknQuantity_2">Invoice!$K$22</definedName>
    <definedName name="oknQuantity_3">Invoice!$K$23</definedName>
    <definedName name="oknQuantity_4">Invoice!$K$24</definedName>
    <definedName name="oknQuantity_5">Invoice!$K$25</definedName>
    <definedName name="oknQuantity_6">Invoice!$K$26</definedName>
    <definedName name="oknQuantity_7">Invoice!$K$27</definedName>
    <definedName name="oknQuantity_8">Invoice!$K$28</definedName>
    <definedName name="oknQuantity_9">Invoice!$K$29</definedName>
    <definedName name="oknRcBalanceDue">#REF!</definedName>
    <definedName name="oknRcDateFrom">#REF!</definedName>
    <definedName name="oknRcDateTo">#REF!</definedName>
    <definedName name="oknRcDueDate">#REF!</definedName>
    <definedName name="oknRcInvoiceCost">#REF!</definedName>
    <definedName name="oknRcInvoiceDate">#REF!</definedName>
    <definedName name="oknRcInvoiceID">#REF!</definedName>
    <definedName name="oknRcOrderID">#REF!</definedName>
    <definedName name="oknRcPayments">#REF!</definedName>
    <definedName name="oknRcPaymentTerm">#REF!</definedName>
    <definedName name="oknRcSalesRepName">#REF!</definedName>
    <definedName name="oknRcShippingCost">#REF!</definedName>
    <definedName name="oknRcSubtotal">#REF!</definedName>
    <definedName name="oknRcTax1">#REF!</definedName>
    <definedName name="oknRcTax2">#REF!</definedName>
    <definedName name="oknRcTotal">#REF!</definedName>
    <definedName name="oknRcWhoID">#REF!</definedName>
    <definedName name="oknRcWhoName">#REF!</definedName>
    <definedName name="oknRpCost">#REF!</definedName>
    <definedName name="oknRpDateFrom">#REF!</definedName>
    <definedName name="oknRpDateTo">#REF!</definedName>
    <definedName name="oknRpInvoiceDate">#REF!</definedName>
    <definedName name="oknRpInvoiceID">#REF!</definedName>
    <definedName name="oknRpLineTotal">#REF!</definedName>
    <definedName name="oknRpPrice">#REF!</definedName>
    <definedName name="oknRpProductID">#REF!</definedName>
    <definedName name="oknRpProductName">#REF!</definedName>
    <definedName name="oknRpQuantity">#REF!</definedName>
    <definedName name="oknRrBalanceDue">#REF!</definedName>
    <definedName name="oknRrDateFrom">#REF!</definedName>
    <definedName name="oknRrDateTo">#REF!</definedName>
    <definedName name="oknRrDueDate">#REF!</definedName>
    <definedName name="oknRrInvoiceCost">#REF!</definedName>
    <definedName name="oknRrInvoiceDate">#REF!</definedName>
    <definedName name="oknRrInvoiceID">#REF!</definedName>
    <definedName name="oknRrOrderID">#REF!</definedName>
    <definedName name="oknRrPayments">#REF!</definedName>
    <definedName name="oknRrSalesRepName">#REF!</definedName>
    <definedName name="oknRrShippingCost">#REF!</definedName>
    <definedName name="oknRrSubtotal">#REF!</definedName>
    <definedName name="oknRrTax1">#REF!</definedName>
    <definedName name="oknRrTax2">#REF!</definedName>
    <definedName name="oknRrTotal">#REF!</definedName>
    <definedName name="oknRsBalanceDue">#REF!</definedName>
    <definedName name="oknRsDateFrom">#REF!</definedName>
    <definedName name="oknRsDateTo">#REF!</definedName>
    <definedName name="oknRsDueDate">#REF!</definedName>
    <definedName name="oknRsInvoiceCost">#REF!</definedName>
    <definedName name="oknRsInvoiceDate">#REF!</definedName>
    <definedName name="oknRsInvoiceID">#REF!</definedName>
    <definedName name="oknRsOrderID">#REF!</definedName>
    <definedName name="oknRsPayments">#REF!</definedName>
    <definedName name="oknRsPaymentTerm">#REF!</definedName>
    <definedName name="oknRsSalesRepName">#REF!</definedName>
    <definedName name="oknRsShippingCost">#REF!</definedName>
    <definedName name="oknRsSubTotal">#REF!</definedName>
    <definedName name="oknRsTax1">#REF!</definedName>
    <definedName name="oknRsTax2">#REF!</definedName>
    <definedName name="oknRsTotal">#REF!</definedName>
    <definedName name="oknRsWhoName">#REF!</definedName>
    <definedName name="oknRsYearMonth">#REF!</definedName>
    <definedName name="oknSalesRepName">Invoice!$H$18</definedName>
    <definedName name="oknSavingInvoiceClearWorksheet" hidden="1">#REF!</definedName>
    <definedName name="oknSavingInvoicePromptForPayment" hidden="1">#REF!</definedName>
    <definedName name="oknShipAddress">Invoice!$AD$8</definedName>
    <definedName name="oknShipCityStateZip">Invoice!$AD$9</definedName>
    <definedName name="oknShipContact">Invoice!$AD$12</definedName>
    <definedName name="oknShipCountry">Invoice!$AD$11</definedName>
    <definedName name="oknShipDate">Invoice!$AC$17</definedName>
    <definedName name="oknShipName">Invoice!$M$10</definedName>
    <definedName name="oknShippingCost">Invoice!$N$36</definedName>
    <definedName name="oknShipVia">Invoice!$AD$17</definedName>
    <definedName name="oknShipZipPostcode">Invoice!$AD$10</definedName>
    <definedName name="oknStatus">Invoice!$A$6</definedName>
    <definedName name="oknSubTotal">Invoice!$N$33</definedName>
    <definedName name="oknTax1">Invoice!$N$34</definedName>
    <definedName name="oknTax1Name">Invoice!$L$34</definedName>
    <definedName name="oknTax1Rate">Invoice!$M$34</definedName>
    <definedName name="oknTax1RateDefault">Invoice!$C$12</definedName>
    <definedName name="oknTax2">Invoice!$N$35</definedName>
    <definedName name="oknTax2IsAppliedToTax1">Invoice!$C$10</definedName>
    <definedName name="oknTax2Name">Invoice!$L$35</definedName>
    <definedName name="oknTax2Rate">Invoice!$M$35</definedName>
    <definedName name="oknTax2RateDefault">Invoice!$C$14</definedName>
    <definedName name="oknTaxable_1">Invoice!$C$21</definedName>
    <definedName name="oknTaxable_10">Invoice!$C$30</definedName>
    <definedName name="oknTaxable_11">Invoice!$C$31</definedName>
    <definedName name="oknTaxable_12">Invoice!$C$32</definedName>
    <definedName name="oknTaxable_2">Invoice!$C$22</definedName>
    <definedName name="oknTaxable_3">Invoice!$C$23</definedName>
    <definedName name="oknTaxable_4">Invoice!$C$24</definedName>
    <definedName name="oknTaxable_5">Invoice!$C$25</definedName>
    <definedName name="oknTaxable_6">Invoice!$C$26</definedName>
    <definedName name="oknTaxable_7">Invoice!$C$27</definedName>
    <definedName name="oknTaxable_8">Invoice!$C$28</definedName>
    <definedName name="oknTaxable_9">Invoice!$C$29</definedName>
    <definedName name="oknTaxTotalIncludingShippingCost">Invoice!$C$11</definedName>
    <definedName name="oknTaxType">Invoice!$C$9</definedName>
    <definedName name="oknTotal">Invoice!$N$37</definedName>
    <definedName name="oknUnit_1">Invoice!$F$21</definedName>
    <definedName name="oknUnit_10">Invoice!$F$30</definedName>
    <definedName name="oknUnit_11">Invoice!$F$31</definedName>
    <definedName name="oknUnit_12">Invoice!$F$32</definedName>
    <definedName name="oknUnit_2">Invoice!$F$22</definedName>
    <definedName name="oknUnit_3">Invoice!$F$23</definedName>
    <definedName name="oknUnit_4">Invoice!$F$24</definedName>
    <definedName name="oknUnit_5">Invoice!$F$25</definedName>
    <definedName name="oknUnit_6">Invoice!$F$26</definedName>
    <definedName name="oknUnit_7">Invoice!$F$27</definedName>
    <definedName name="oknUnit_8">Invoice!$F$28</definedName>
    <definedName name="oknUnit_9">Invoice!$F$29</definedName>
    <definedName name="oknWhoAddress">Invoice!$H$11</definedName>
    <definedName name="oknWhoCityStateZip">Invoice!$H$12</definedName>
    <definedName name="oknWhoCountry">Invoice!$H$14</definedName>
    <definedName name="oknWhoID">Invoice!$H$9</definedName>
    <definedName name="oknWhoName">Invoice!$H$10</definedName>
    <definedName name="oknWhoPhone">Invoice!$H$15</definedName>
    <definedName name="oknWhoZipPostcode">Invoice!$H$13</definedName>
    <definedName name="oknZ2DONTREMOVESoftwareID" hidden="1">#REF!</definedName>
    <definedName name="oknZZDONTREMOVEDatabasePath" hidden="1">#REF!</definedName>
    <definedName name="oknZZDONTREMOVEHowToCloseWorkbook" hidden="1">#REF!</definedName>
    <definedName name="_xlnm.Print_Area" localSheetId="0">Invoice!$F$3:$N$45</definedName>
    <definedName name="_xlnm.Print_Titles" localSheetId="0">Invoice!$3:$20</definedName>
    <definedName name="valuevx">42.314159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8" i="1" l="1"/>
  <c r="N21" i="1"/>
  <c r="N22" i="1"/>
  <c r="N23" i="1"/>
  <c r="N24" i="1"/>
  <c r="N25" i="1"/>
  <c r="N26" i="1"/>
  <c r="N27" i="1"/>
  <c r="N28" i="1"/>
  <c r="N29" i="1"/>
  <c r="N30" i="1"/>
  <c r="N31" i="1"/>
  <c r="N32" i="1"/>
  <c r="N33" i="1" l="1"/>
  <c r="D33" i="1" a="1"/>
  <c r="D33" i="1" s="1"/>
  <c r="N34" i="1" l="1"/>
  <c r="N35" i="1"/>
  <c r="N37" i="1" l="1"/>
  <c r="N39" i="1" s="1"/>
</calcChain>
</file>

<file path=xl/sharedStrings.xml><?xml version="1.0" encoding="utf-8"?>
<sst xmlns="http://schemas.openxmlformats.org/spreadsheetml/2006/main" count="68" uniqueCount="49">
  <si>
    <t>DATE:</t>
  </si>
  <si>
    <t>Bill To:</t>
  </si>
  <si>
    <t>TOTAL</t>
  </si>
  <si>
    <t>SUBTOTAL</t>
  </si>
  <si>
    <t>PAID</t>
  </si>
  <si>
    <t>TOTAL DUE</t>
  </si>
  <si>
    <t>Current Database</t>
  </si>
  <si>
    <t>Invoice Status</t>
  </si>
  <si>
    <t>Taxable</t>
  </si>
  <si>
    <t>Due Date</t>
  </si>
  <si>
    <t>P.O. #</t>
  </si>
  <si>
    <t>GST</t>
  </si>
  <si>
    <t>Description</t>
  </si>
  <si>
    <t>Line Total</t>
  </si>
  <si>
    <t>INVOICE #:</t>
  </si>
  <si>
    <t/>
  </si>
  <si>
    <t>Sales Rep. Name</t>
  </si>
  <si>
    <t>Ship Date</t>
  </si>
  <si>
    <t>Ship Via</t>
  </si>
  <si>
    <t>Terms</t>
  </si>
  <si>
    <t>Unit Price</t>
  </si>
  <si>
    <t>cost</t>
  </si>
  <si>
    <t>TaxSystem</t>
  </si>
  <si>
    <t xml:space="preserve">THANK YOU FOR YOUR BUSINESS! </t>
  </si>
  <si>
    <t>INVOICE</t>
  </si>
  <si>
    <t>Street Address</t>
  </si>
  <si>
    <t>City, ST  ZIP Code</t>
  </si>
  <si>
    <t>Phone Number,Web Address, etc.</t>
  </si>
  <si>
    <t>DATE</t>
    <phoneticPr fontId="8" type="noConversion"/>
  </si>
  <si>
    <t>NOTES</t>
    <phoneticPr fontId="8" type="noConversion"/>
  </si>
  <si>
    <t>CHECK/MONEY ORDER#</t>
    <phoneticPr fontId="8" type="noConversion"/>
  </si>
  <si>
    <t>TYPE</t>
    <phoneticPr fontId="8" type="noConversion"/>
  </si>
  <si>
    <t>PAYMENT DETAIL</t>
    <phoneticPr fontId="5" type="noConversion"/>
  </si>
  <si>
    <t>NOTES:</t>
  </si>
  <si>
    <t>Pending</t>
  </si>
  <si>
    <t>APPLIED</t>
  </si>
  <si>
    <t>Need a different invoice layout? Visit our invoice template collection.</t>
  </si>
  <si>
    <t>InvoicingTemplates.com</t>
  </si>
  <si>
    <t>c5064</t>
  </si>
  <si>
    <t>Simple Welding Invoice Template</t>
  </si>
  <si>
    <t>Welding Business Name</t>
  </si>
  <si>
    <t>Shipping Fields</t>
  </si>
  <si>
    <t>Unit</t>
  </si>
  <si>
    <t>Qty</t>
  </si>
  <si>
    <t>TAX</t>
  </si>
  <si>
    <t>OTHER</t>
  </si>
  <si>
    <t>#</t>
  </si>
  <si>
    <t>Simple Welding Invoicing Form - 235, Wilmington, North Carolina, 117525, 106476, 7001103769863631240?+10.38%, 51.6 sq mi, 133.6 km2, 2,278/sq mi, 880/km2, 34°12′33″N 77°53′09″W? / ?34.2092°N 77.8858°W? / 34.2092; -77.8858? (Wilmington)</t>
  </si>
  <si>
    <t>Simple Welding Invoice Templatec5064 - 235, Wilmington, North Carolina, 117525, 106476, 7001103769863631240?+10.38%, 51.6 sq mi, 133.6 km2, 2,278/sq mi, 880/km2, 34°12′33″N 77°53′09″W? / ?34.2092°N 77.8858°W? / 34.2092; -77.8858? (Wilmington)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</si>
</sst>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_(* #,##0.00_);_(* \(#,##0.00\);;_(@_)"/>
    <numFmt numFmtId="166" formatCode="General_)"/>
    <numFmt numFmtId="167" formatCode="[$-409]mmmm\ d\,\ yyyy;@"/>
    <numFmt numFmtId="168" formatCode="_ * #,##0.00_ ;_ * \-#,##0.00_ ;_ * &quot;&quot;??_ ;_ @_ "/>
    <numFmt numFmtId="169" formatCode="_-* #,##0.00_ ;_-* \-#,##0.00\ ;_-* &quot;-&quot;??_ ;_-@_ "/>
    <numFmt numFmtId="170" formatCode="_(* #,##0.00_);_(* \(#,##0.00\);_(* &quot;&quot;??_);_(@_)"/>
    <numFmt numFmtId="171" formatCode="[$-409]d\-mmm\-yy;@"/>
    <numFmt numFmtId="172" formatCode="[$-409]d/mmm/yy;@"/>
    <numFmt numFmtId="173" formatCode="0.000%"/>
  </numFmts>
  <fonts count="2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name val="宋体"/>
      <charset val="134"/>
    </font>
    <font>
      <u/>
      <sz val="10"/>
      <color indexed="12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color indexed="42"/>
      <name val="Arial Black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8"/>
      <color indexed="12"/>
      <name val="Arial"/>
      <family val="2"/>
    </font>
    <font>
      <b/>
      <sz val="10"/>
      <color theme="0"/>
      <name val="Arial"/>
      <family val="2"/>
    </font>
    <font>
      <sz val="8"/>
      <color theme="0"/>
      <name val="Arial"/>
      <family val="2"/>
    </font>
    <font>
      <sz val="10"/>
      <name val="Trebuchet MS"/>
      <family val="2"/>
    </font>
    <font>
      <u/>
      <sz val="10"/>
      <color indexed="12"/>
      <name val="Verdana"/>
      <family val="2"/>
    </font>
    <font>
      <sz val="18"/>
      <color theme="2" tint="-0.89999084444715716"/>
      <name val="Arial Black"/>
      <family val="2"/>
    </font>
    <font>
      <b/>
      <sz val="12"/>
      <color theme="2" tint="-0.89999084444715716"/>
      <name val="Arial Black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</cellStyleXfs>
  <cellXfs count="170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0" fillId="0" borderId="0" xfId="0" applyFill="1"/>
    <xf numFmtId="0" fontId="5" fillId="0" borderId="0" xfId="0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/>
    <xf numFmtId="0" fontId="0" fillId="0" borderId="0" xfId="0" applyFill="1" applyProtection="1">
      <protection locked="0" hidden="1"/>
    </xf>
    <xf numFmtId="0" fontId="0" fillId="0" borderId="0" xfId="0" applyProtection="1">
      <protection locked="0" hidden="1"/>
    </xf>
    <xf numFmtId="0" fontId="0" fillId="0" borderId="0" xfId="0" applyAlignment="1" applyProtection="1">
      <protection locked="0" hidden="1"/>
    </xf>
    <xf numFmtId="0" fontId="5" fillId="0" borderId="0" xfId="0" applyFont="1" applyAlignment="1">
      <alignment horizontal="right"/>
    </xf>
    <xf numFmtId="0" fontId="0" fillId="0" borderId="0" xfId="0" applyAlignment="1" applyProtection="1"/>
    <xf numFmtId="0" fontId="0" fillId="0" borderId="0" xfId="0" applyFill="1" applyProtection="1"/>
    <xf numFmtId="0" fontId="0" fillId="0" borderId="0" xfId="0" applyProtection="1"/>
    <xf numFmtId="0" fontId="5" fillId="0" borderId="0" xfId="0" applyFont="1" applyAlignment="1">
      <alignment horizontal="right" vertical="center"/>
    </xf>
    <xf numFmtId="0" fontId="5" fillId="0" borderId="0" xfId="0" applyFont="1" applyFill="1" applyAlignment="1">
      <alignment horizontal="right" vertical="center" indent="1"/>
    </xf>
    <xf numFmtId="0" fontId="11" fillId="0" borderId="0" xfId="0" applyFont="1" applyProtection="1">
      <protection locked="0" hidden="1"/>
    </xf>
    <xf numFmtId="0" fontId="11" fillId="0" borderId="0" xfId="0" applyFont="1" applyProtection="1"/>
    <xf numFmtId="0" fontId="11" fillId="0" borderId="0" xfId="0" applyFont="1"/>
    <xf numFmtId="0" fontId="11" fillId="0" borderId="0" xfId="0" applyFont="1" applyFill="1"/>
    <xf numFmtId="0" fontId="11" fillId="0" borderId="0" xfId="0" applyNumberFormat="1" applyFont="1" applyProtection="1">
      <protection locked="0" hidden="1"/>
    </xf>
    <xf numFmtId="0" fontId="11" fillId="0" borderId="0" xfId="0" applyFont="1" applyAlignment="1" applyProtection="1">
      <alignment horizontal="right"/>
      <protection locked="0" hidden="1"/>
    </xf>
    <xf numFmtId="0" fontId="6" fillId="0" borderId="0" xfId="0" applyFont="1"/>
    <xf numFmtId="49" fontId="6" fillId="0" borderId="0" xfId="0" applyNumberFormat="1" applyFont="1" applyAlignment="1" applyProtection="1">
      <alignment horizontal="left" vertical="center"/>
      <protection locked="0"/>
    </xf>
    <xf numFmtId="0" fontId="6" fillId="0" borderId="0" xfId="0" applyFont="1" applyAlignment="1" applyProtection="1"/>
    <xf numFmtId="0" fontId="6" fillId="0" borderId="0" xfId="0" applyFont="1" applyFill="1"/>
    <xf numFmtId="0" fontId="11" fillId="0" borderId="0" xfId="0" applyFont="1" applyAlignment="1" applyProtection="1">
      <alignment vertical="center"/>
      <protection locked="0" hidden="1"/>
    </xf>
    <xf numFmtId="0" fontId="11" fillId="0" borderId="0" xfId="0" applyFont="1" applyAlignment="1" applyProtection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 applyProtection="1">
      <alignment vertical="center"/>
      <protection locked="0" hidden="1"/>
    </xf>
    <xf numFmtId="0" fontId="6" fillId="0" borderId="0" xfId="0" applyFont="1" applyAlignment="1" applyProtection="1">
      <alignment vertical="center"/>
    </xf>
    <xf numFmtId="0" fontId="6" fillId="0" borderId="0" xfId="0" applyFont="1" applyProtection="1">
      <protection locked="0" hidden="1"/>
    </xf>
    <xf numFmtId="0" fontId="6" fillId="0" borderId="0" xfId="0" applyFont="1" applyProtection="1"/>
    <xf numFmtId="0" fontId="6" fillId="0" borderId="0" xfId="0" applyFont="1" applyAlignment="1" applyProtection="1">
      <alignment vertical="center"/>
      <protection locked="0"/>
    </xf>
    <xf numFmtId="168" fontId="6" fillId="0" borderId="6" xfId="0" applyNumberFormat="1" applyFont="1" applyBorder="1" applyAlignment="1" applyProtection="1">
      <alignment horizontal="right" vertical="center" indent="1"/>
      <protection locked="0"/>
    </xf>
    <xf numFmtId="170" fontId="6" fillId="0" borderId="6" xfId="0" applyNumberFormat="1" applyFont="1" applyFill="1" applyBorder="1" applyAlignment="1" applyProtection="1">
      <alignment horizontal="left" vertical="center"/>
      <protection hidden="1"/>
    </xf>
    <xf numFmtId="44" fontId="6" fillId="0" borderId="0" xfId="0" applyNumberFormat="1" applyFont="1" applyFill="1" applyBorder="1" applyAlignment="1">
      <alignment horizontal="left" vertical="center"/>
    </xf>
    <xf numFmtId="168" fontId="6" fillId="3" borderId="8" xfId="0" applyNumberFormat="1" applyFont="1" applyFill="1" applyBorder="1" applyAlignment="1" applyProtection="1">
      <alignment horizontal="right" vertical="center" indent="1"/>
      <protection locked="0"/>
    </xf>
    <xf numFmtId="170" fontId="6" fillId="3" borderId="8" xfId="0" applyNumberFormat="1" applyFont="1" applyFill="1" applyBorder="1" applyAlignment="1" applyProtection="1">
      <alignment horizontal="left" vertical="center"/>
      <protection hidden="1"/>
    </xf>
    <xf numFmtId="165" fontId="6" fillId="0" borderId="0" xfId="0" applyNumberFormat="1" applyFont="1" applyFill="1" applyBorder="1" applyAlignment="1">
      <alignment horizontal="left" vertical="center"/>
    </xf>
    <xf numFmtId="168" fontId="6" fillId="0" borderId="8" xfId="0" applyNumberFormat="1" applyFont="1" applyBorder="1" applyAlignment="1" applyProtection="1">
      <alignment horizontal="right" vertical="center" indent="1"/>
      <protection locked="0"/>
    </xf>
    <xf numFmtId="170" fontId="6" fillId="0" borderId="8" xfId="0" applyNumberFormat="1" applyFont="1" applyFill="1" applyBorder="1" applyAlignment="1" applyProtection="1">
      <alignment horizontal="left" vertical="center"/>
      <protection hidden="1"/>
    </xf>
    <xf numFmtId="168" fontId="6" fillId="3" borderId="11" xfId="0" applyNumberFormat="1" applyFont="1" applyFill="1" applyBorder="1" applyAlignment="1" applyProtection="1">
      <alignment horizontal="right" vertical="center" indent="1"/>
      <protection locked="0"/>
    </xf>
    <xf numFmtId="170" fontId="6" fillId="3" borderId="11" xfId="0" applyNumberFormat="1" applyFont="1" applyFill="1" applyBorder="1" applyAlignment="1" applyProtection="1">
      <alignment horizontal="left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Fill="1" applyAlignment="1">
      <alignment horizontal="right" vertical="center" indent="1"/>
    </xf>
    <xf numFmtId="43" fontId="6" fillId="0" borderId="12" xfId="0" applyNumberFormat="1" applyFont="1" applyFill="1" applyBorder="1" applyAlignment="1" applyProtection="1">
      <alignment horizontal="right" vertical="center"/>
      <protection hidden="1"/>
    </xf>
    <xf numFmtId="0" fontId="6" fillId="0" borderId="0" xfId="0" applyFont="1" applyBorder="1" applyAlignment="1" applyProtection="1">
      <alignment vertical="top" wrapText="1"/>
    </xf>
    <xf numFmtId="0" fontId="6" fillId="0" borderId="0" xfId="0" applyFont="1" applyBorder="1" applyAlignment="1" applyProtection="1">
      <alignment vertical="center"/>
    </xf>
    <xf numFmtId="10" fontId="6" fillId="0" borderId="0" xfId="0" applyNumberFormat="1" applyFont="1" applyFill="1" applyBorder="1" applyAlignment="1">
      <alignment horizontal="right" vertical="center"/>
    </xf>
    <xf numFmtId="0" fontId="5" fillId="0" borderId="0" xfId="0" applyFont="1" applyBorder="1" applyAlignment="1" applyProtection="1">
      <alignment horizontal="left" vertical="center"/>
    </xf>
    <xf numFmtId="43" fontId="6" fillId="0" borderId="0" xfId="0" applyNumberFormat="1" applyFont="1" applyFill="1" applyBorder="1" applyAlignment="1">
      <alignment horizontal="left" vertical="center"/>
    </xf>
    <xf numFmtId="0" fontId="13" fillId="0" borderId="0" xfId="0" applyFont="1" applyFill="1" applyAlignment="1">
      <alignment horizontal="right"/>
    </xf>
    <xf numFmtId="0" fontId="14" fillId="0" borderId="0" xfId="0" applyFont="1"/>
    <xf numFmtId="167" fontId="6" fillId="0" borderId="0" xfId="0" applyNumberFormat="1" applyFont="1" applyAlignment="1" applyProtection="1">
      <alignment horizontal="left" vertical="center" shrinkToFit="1"/>
      <protection locked="0"/>
    </xf>
    <xf numFmtId="167" fontId="6" fillId="0" borderId="0" xfId="0" applyNumberFormat="1" applyFont="1" applyFill="1" applyAlignment="1">
      <alignment horizontal="left" shrinkToFit="1"/>
    </xf>
    <xf numFmtId="0" fontId="6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43" fontId="6" fillId="0" borderId="12" xfId="0" applyNumberFormat="1" applyFont="1" applyFill="1" applyBorder="1" applyAlignment="1" applyProtection="1">
      <alignment horizontal="right" vertical="center"/>
      <protection locked="0" hidden="1"/>
    </xf>
    <xf numFmtId="0" fontId="5" fillId="0" borderId="0" xfId="0" applyFont="1" applyFill="1" applyAlignment="1">
      <alignment vertical="center"/>
    </xf>
    <xf numFmtId="172" fontId="7" fillId="0" borderId="0" xfId="0" applyNumberFormat="1" applyFont="1" applyFill="1" applyAlignment="1" applyProtection="1">
      <alignment vertical="center"/>
      <protection locked="0"/>
    </xf>
    <xf numFmtId="0" fontId="7" fillId="0" borderId="0" xfId="0" applyFont="1" applyFill="1" applyAlignment="1" applyProtection="1">
      <alignment vertical="center"/>
      <protection locked="0"/>
    </xf>
    <xf numFmtId="173" fontId="6" fillId="0" borderId="0" xfId="0" applyNumberFormat="1" applyFont="1" applyFill="1" applyAlignment="1" applyProtection="1">
      <alignment horizontal="right" vertical="center" indent="1"/>
      <protection locked="0"/>
    </xf>
    <xf numFmtId="0" fontId="0" fillId="0" borderId="0" xfId="0" applyFont="1" applyFill="1" applyAlignment="1">
      <alignment horizontal="right" vertical="center" indent="1"/>
    </xf>
    <xf numFmtId="43" fontId="12" fillId="2" borderId="2" xfId="0" applyNumberFormat="1" applyFont="1" applyFill="1" applyBorder="1" applyAlignment="1" applyProtection="1">
      <alignment horizontal="center" vertical="center"/>
      <protection locked="0"/>
    </xf>
    <xf numFmtId="0" fontId="12" fillId="2" borderId="1" xfId="0" applyNumberFormat="1" applyFont="1" applyFill="1" applyBorder="1" applyAlignment="1" applyProtection="1">
      <alignment horizontal="centerContinuous" vertical="center"/>
      <protection locked="0"/>
    </xf>
    <xf numFmtId="0" fontId="6" fillId="0" borderId="0" xfId="0" applyFont="1" applyAlignment="1" applyProtection="1">
      <alignment horizontal="right" vertical="center"/>
      <protection locked="0"/>
    </xf>
    <xf numFmtId="0" fontId="14" fillId="0" borderId="0" xfId="0" applyFont="1" applyFill="1"/>
    <xf numFmtId="0" fontId="0" fillId="0" borderId="0" xfId="0" applyFont="1" applyFill="1"/>
    <xf numFmtId="0" fontId="6" fillId="0" borderId="0" xfId="0" applyFont="1" applyFill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14" fontId="6" fillId="0" borderId="2" xfId="0" applyNumberFormat="1" applyFont="1" applyFill="1" applyBorder="1" applyAlignment="1" applyProtection="1">
      <alignment horizontal="center" vertical="center"/>
      <protection locked="0"/>
    </xf>
    <xf numFmtId="0" fontId="0" fillId="4" borderId="0" xfId="0" applyFont="1" applyFill="1" applyProtection="1"/>
    <xf numFmtId="0" fontId="4" fillId="4" borderId="0" xfId="0" applyFont="1" applyFill="1" applyProtection="1"/>
    <xf numFmtId="0" fontId="6" fillId="4" borderId="0" xfId="0" applyFont="1" applyFill="1" applyProtection="1"/>
    <xf numFmtId="164" fontId="15" fillId="4" borderId="0" xfId="0" applyNumberFormat="1" applyFont="1" applyFill="1" applyBorder="1" applyAlignment="1">
      <alignment horizontal="right" vertical="center"/>
    </xf>
    <xf numFmtId="169" fontId="15" fillId="4" borderId="0" xfId="0" applyNumberFormat="1" applyFont="1" applyFill="1" applyAlignment="1">
      <alignment horizontal="right" vertical="center"/>
    </xf>
    <xf numFmtId="0" fontId="16" fillId="4" borderId="0" xfId="0" applyFont="1" applyFill="1" applyAlignment="1">
      <alignment vertical="center"/>
    </xf>
    <xf numFmtId="0" fontId="16" fillId="4" borderId="0" xfId="0" applyFont="1" applyFill="1" applyProtection="1"/>
    <xf numFmtId="0" fontId="5" fillId="4" borderId="0" xfId="0" applyFont="1" applyFill="1" applyAlignment="1" applyProtection="1">
      <alignment horizontal="center" vertical="center"/>
    </xf>
    <xf numFmtId="0" fontId="5" fillId="4" borderId="0" xfId="0" applyFont="1" applyFill="1" applyAlignment="1" applyProtection="1">
      <alignment horizontal="right" vertical="center"/>
    </xf>
    <xf numFmtId="0" fontId="6" fillId="4" borderId="0" xfId="0" applyFont="1" applyFill="1" applyAlignment="1" applyProtection="1">
      <alignment vertical="center"/>
    </xf>
    <xf numFmtId="0" fontId="0" fillId="4" borderId="0" xfId="0" applyFont="1" applyFill="1" applyAlignment="1" applyProtection="1">
      <alignment vertical="center"/>
    </xf>
    <xf numFmtId="0" fontId="6" fillId="4" borderId="0" xfId="0" applyFont="1" applyFill="1" applyAlignment="1" applyProtection="1"/>
    <xf numFmtId="0" fontId="9" fillId="4" borderId="0" xfId="1" applyFill="1" applyAlignment="1" applyProtection="1"/>
    <xf numFmtId="0" fontId="0" fillId="5" borderId="0" xfId="0" applyFont="1" applyFill="1" applyProtection="1"/>
    <xf numFmtId="0" fontId="4" fillId="5" borderId="0" xfId="0" applyFont="1" applyFill="1" applyProtection="1"/>
    <xf numFmtId="0" fontId="0" fillId="5" borderId="0" xfId="0" applyFill="1" applyProtection="1">
      <protection locked="0" hidden="1"/>
    </xf>
    <xf numFmtId="0" fontId="0" fillId="5" borderId="0" xfId="0" applyFill="1" applyProtection="1"/>
    <xf numFmtId="0" fontId="0" fillId="5" borderId="0" xfId="0" applyFill="1"/>
    <xf numFmtId="0" fontId="9" fillId="5" borderId="0" xfId="1" applyFill="1" applyAlignment="1" applyProtection="1"/>
    <xf numFmtId="49" fontId="6" fillId="6" borderId="4" xfId="0" applyNumberFormat="1" applyFont="1" applyFill="1" applyBorder="1" applyAlignment="1" applyProtection="1">
      <alignment horizontal="left" vertical="center"/>
      <protection locked="0"/>
    </xf>
    <xf numFmtId="49" fontId="6" fillId="6" borderId="7" xfId="0" applyNumberFormat="1" applyFont="1" applyFill="1" applyBorder="1" applyAlignment="1" applyProtection="1">
      <alignment horizontal="left" vertical="center"/>
      <protection locked="0"/>
    </xf>
    <xf numFmtId="49" fontId="6" fillId="6" borderId="9" xfId="0" applyNumberFormat="1" applyFont="1" applyFill="1" applyBorder="1" applyAlignment="1" applyProtection="1">
      <alignment horizontal="left" vertical="center"/>
      <protection locked="0"/>
    </xf>
    <xf numFmtId="0" fontId="22" fillId="0" borderId="0" xfId="0" applyFont="1" applyAlignment="1">
      <alignment horizontal="right"/>
    </xf>
    <xf numFmtId="0" fontId="23" fillId="0" borderId="0" xfId="0" applyFont="1"/>
    <xf numFmtId="0" fontId="5" fillId="7" borderId="3" xfId="0" applyFont="1" applyFill="1" applyBorder="1" applyAlignment="1">
      <alignment horizontal="center" vertical="center"/>
    </xf>
    <xf numFmtId="166" fontId="6" fillId="3" borderId="7" xfId="0" applyNumberFormat="1" applyFont="1" applyFill="1" applyBorder="1" applyAlignment="1" applyProtection="1">
      <alignment horizontal="right" vertical="center" indent="1"/>
      <protection locked="0"/>
    </xf>
    <xf numFmtId="166" fontId="6" fillId="3" borderId="8" xfId="0" applyNumberFormat="1" applyFont="1" applyFill="1" applyBorder="1" applyAlignment="1" applyProtection="1">
      <alignment horizontal="right" vertical="center" indent="1"/>
      <protection locked="0"/>
    </xf>
    <xf numFmtId="0" fontId="6" fillId="0" borderId="7" xfId="0" applyFont="1" applyFill="1" applyBorder="1" applyAlignment="1" applyProtection="1">
      <alignment horizontal="center" vertical="center"/>
      <protection locked="0"/>
    </xf>
    <xf numFmtId="0" fontId="6" fillId="0" borderId="8" xfId="0" applyFont="1" applyFill="1" applyBorder="1" applyAlignment="1" applyProtection="1">
      <alignment horizontal="center" vertical="center"/>
      <protection locked="0"/>
    </xf>
    <xf numFmtId="166" fontId="6" fillId="3" borderId="9" xfId="0" applyNumberFormat="1" applyFont="1" applyFill="1" applyBorder="1" applyAlignment="1" applyProtection="1">
      <alignment horizontal="right" vertical="center" indent="1"/>
      <protection locked="0"/>
    </xf>
    <xf numFmtId="166" fontId="6" fillId="3" borderId="11" xfId="0" applyNumberFormat="1" applyFont="1" applyFill="1" applyBorder="1" applyAlignment="1" applyProtection="1">
      <alignment horizontal="right" vertical="center" indent="1"/>
      <protection locked="0"/>
    </xf>
    <xf numFmtId="166" fontId="6" fillId="0" borderId="7" xfId="0" applyNumberFormat="1" applyFont="1" applyFill="1" applyBorder="1" applyAlignment="1" applyProtection="1">
      <alignment horizontal="right" vertical="center" indent="1"/>
      <protection locked="0"/>
    </xf>
    <xf numFmtId="166" fontId="6" fillId="0" borderId="8" xfId="0" applyNumberFormat="1" applyFont="1" applyFill="1" applyBorder="1" applyAlignment="1" applyProtection="1">
      <alignment horizontal="right" vertical="center" indent="1"/>
      <protection locked="0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166" fontId="6" fillId="0" borderId="7" xfId="0" applyNumberFormat="1" applyFont="1" applyBorder="1" applyAlignment="1" applyProtection="1">
      <alignment horizontal="right" vertical="center" indent="1"/>
      <protection locked="0"/>
    </xf>
    <xf numFmtId="166" fontId="6" fillId="0" borderId="8" xfId="0" applyNumberFormat="1" applyFont="1" applyBorder="1" applyAlignment="1" applyProtection="1">
      <alignment horizontal="right" vertical="center" indent="1"/>
      <protection locked="0"/>
    </xf>
    <xf numFmtId="0" fontId="6" fillId="0" borderId="7" xfId="0" applyFont="1" applyBorder="1" applyAlignment="1" applyProtection="1">
      <alignment horizontal="left" vertical="center"/>
      <protection locked="0"/>
    </xf>
    <xf numFmtId="0" fontId="6" fillId="0" borderId="0" xfId="0" applyFont="1" applyBorder="1" applyAlignment="1" applyProtection="1">
      <alignment horizontal="left" vertical="center"/>
      <protection locked="0"/>
    </xf>
    <xf numFmtId="0" fontId="6" fillId="0" borderId="8" xfId="0" applyFont="1" applyBorder="1" applyAlignment="1" applyProtection="1">
      <alignment horizontal="left" vertical="center"/>
      <protection locked="0"/>
    </xf>
    <xf numFmtId="0" fontId="6" fillId="3" borderId="7" xfId="0" applyFont="1" applyFill="1" applyBorder="1" applyAlignment="1" applyProtection="1">
      <alignment horizontal="left" vertical="center"/>
      <protection locked="0"/>
    </xf>
    <xf numFmtId="0" fontId="6" fillId="3" borderId="0" xfId="0" applyFont="1" applyFill="1" applyBorder="1" applyAlignment="1" applyProtection="1">
      <alignment horizontal="left" vertical="center"/>
      <protection locked="0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12" fillId="2" borderId="2" xfId="0" applyNumberFormat="1" applyFont="1" applyFill="1" applyBorder="1" applyAlignment="1" applyProtection="1">
      <alignment horizontal="center" vertical="center"/>
      <protection locked="0"/>
    </xf>
    <xf numFmtId="0" fontId="12" fillId="2" borderId="21" xfId="0" applyNumberFormat="1" applyFont="1" applyFill="1" applyBorder="1" applyAlignment="1" applyProtection="1">
      <alignment horizontal="center" vertical="center"/>
      <protection locked="0"/>
    </xf>
    <xf numFmtId="0" fontId="12" fillId="2" borderId="3" xfId="0" applyNumberFormat="1" applyFont="1" applyFill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left" vertical="top" wrapText="1"/>
      <protection locked="0"/>
    </xf>
    <xf numFmtId="0" fontId="6" fillId="0" borderId="14" xfId="0" applyFont="1" applyBorder="1" applyAlignment="1" applyProtection="1">
      <alignment horizontal="left" vertical="top" wrapText="1"/>
      <protection locked="0"/>
    </xf>
    <xf numFmtId="0" fontId="6" fillId="0" borderId="15" xfId="0" applyFont="1" applyBorder="1" applyAlignment="1" applyProtection="1">
      <alignment horizontal="left" vertical="top" wrapText="1"/>
      <protection locked="0"/>
    </xf>
    <xf numFmtId="0" fontId="6" fillId="0" borderId="16" xfId="0" applyFont="1" applyBorder="1" applyAlignment="1" applyProtection="1">
      <alignment horizontal="left" vertical="top" wrapText="1"/>
      <protection locked="0"/>
    </xf>
    <xf numFmtId="0" fontId="6" fillId="0" borderId="0" xfId="0" applyFont="1" applyBorder="1" applyAlignment="1" applyProtection="1">
      <alignment horizontal="left" vertical="top" wrapText="1"/>
      <protection locked="0"/>
    </xf>
    <xf numFmtId="0" fontId="6" fillId="0" borderId="17" xfId="0" applyFont="1" applyBorder="1" applyAlignment="1" applyProtection="1">
      <alignment horizontal="left" vertical="top" wrapText="1"/>
      <protection locked="0"/>
    </xf>
    <xf numFmtId="0" fontId="6" fillId="0" borderId="18" xfId="0" applyFont="1" applyBorder="1" applyAlignment="1" applyProtection="1">
      <alignment horizontal="left" vertical="top" wrapText="1"/>
      <protection locked="0"/>
    </xf>
    <xf numFmtId="0" fontId="6" fillId="0" borderId="19" xfId="0" applyFont="1" applyBorder="1" applyAlignment="1" applyProtection="1">
      <alignment horizontal="left" vertical="top" wrapText="1"/>
      <protection locked="0"/>
    </xf>
    <xf numFmtId="0" fontId="6" fillId="0" borderId="20" xfId="0" applyFont="1" applyBorder="1" applyAlignment="1" applyProtection="1">
      <alignment horizontal="left" vertical="top" wrapText="1"/>
      <protection locked="0"/>
    </xf>
    <xf numFmtId="171" fontId="12" fillId="2" borderId="2" xfId="0" applyNumberFormat="1" applyFont="1" applyFill="1" applyBorder="1" applyAlignment="1" applyProtection="1">
      <alignment horizontal="center" vertical="center"/>
      <protection locked="0"/>
    </xf>
    <xf numFmtId="171" fontId="12" fillId="2" borderId="3" xfId="0" applyNumberFormat="1" applyFont="1" applyFill="1" applyBorder="1" applyAlignment="1" applyProtection="1">
      <alignment horizontal="center" vertical="center"/>
      <protection locked="0"/>
    </xf>
    <xf numFmtId="0" fontId="5" fillId="4" borderId="0" xfId="0" applyFont="1" applyFill="1" applyAlignment="1" applyProtection="1">
      <alignment horizontal="center"/>
    </xf>
    <xf numFmtId="0" fontId="6" fillId="6" borderId="0" xfId="0" applyFont="1" applyFill="1" applyAlignment="1" applyProtection="1">
      <alignment horizont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11" fillId="0" borderId="0" xfId="0" applyFont="1" applyAlignment="1" applyProtection="1">
      <alignment horizontal="left" vertical="top" wrapText="1"/>
      <protection locked="0"/>
    </xf>
    <xf numFmtId="164" fontId="9" fillId="4" borderId="0" xfId="1" applyNumberFormat="1" applyFill="1" applyAlignment="1" applyProtection="1">
      <alignment horizontal="center" vertical="center"/>
      <protection locked="0"/>
    </xf>
    <xf numFmtId="164" fontId="17" fillId="4" borderId="0" xfId="1" applyNumberFormat="1" applyFont="1" applyFill="1" applyAlignment="1" applyProtection="1">
      <alignment horizontal="center" vertical="center"/>
      <protection locked="0"/>
    </xf>
    <xf numFmtId="0" fontId="11" fillId="0" borderId="0" xfId="0" applyFont="1" applyFill="1" applyAlignment="1" applyProtection="1">
      <alignment horizontal="left" vertical="top" wrapText="1"/>
      <protection locked="0"/>
    </xf>
    <xf numFmtId="0" fontId="11" fillId="0" borderId="0" xfId="0" applyFont="1" applyFill="1" applyAlignment="1" applyProtection="1">
      <alignment horizontal="left" vertical="center"/>
      <protection locked="0"/>
    </xf>
    <xf numFmtId="164" fontId="9" fillId="4" borderId="0" xfId="1" applyNumberFormat="1" applyFill="1" applyAlignment="1" applyProtection="1">
      <alignment horizontal="left" vertical="center"/>
      <protection locked="0"/>
    </xf>
    <xf numFmtId="164" fontId="15" fillId="4" borderId="0" xfId="0" applyNumberFormat="1" applyFont="1" applyFill="1" applyAlignment="1" applyProtection="1">
      <alignment horizontal="left" vertical="center"/>
      <protection locked="0"/>
    </xf>
    <xf numFmtId="0" fontId="18" fillId="4" borderId="0" xfId="0" applyFont="1" applyFill="1" applyAlignment="1">
      <alignment horizontal="center" vertical="center" wrapText="1"/>
    </xf>
    <xf numFmtId="164" fontId="19" fillId="4" borderId="0" xfId="0" applyNumberFormat="1" applyFont="1" applyFill="1" applyAlignment="1" applyProtection="1">
      <alignment horizontal="center" vertical="center"/>
      <protection locked="0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6" fillId="0" borderId="2" xfId="0" applyNumberFormat="1" applyFont="1" applyBorder="1" applyAlignment="1" applyProtection="1">
      <alignment horizontal="center" vertical="center"/>
      <protection locked="0"/>
    </xf>
    <xf numFmtId="0" fontId="6" fillId="0" borderId="3" xfId="0" applyNumberFormat="1" applyFont="1" applyBorder="1" applyAlignment="1" applyProtection="1">
      <alignment horizontal="center" vertical="center"/>
      <protection locked="0"/>
    </xf>
    <xf numFmtId="0" fontId="5" fillId="7" borderId="21" xfId="0" applyFont="1" applyFill="1" applyBorder="1" applyAlignment="1">
      <alignment horizontal="center" vertical="center"/>
    </xf>
    <xf numFmtId="14" fontId="6" fillId="0" borderId="2" xfId="0" applyNumberFormat="1" applyFont="1" applyFill="1" applyBorder="1" applyAlignment="1" applyProtection="1">
      <alignment horizontal="center" vertical="center"/>
      <protection locked="0"/>
    </xf>
    <xf numFmtId="14" fontId="6" fillId="0" borderId="3" xfId="0" applyNumberFormat="1" applyFont="1" applyFill="1" applyBorder="1" applyAlignment="1" applyProtection="1">
      <alignment horizontal="center" vertical="center"/>
      <protection locked="0"/>
    </xf>
    <xf numFmtId="166" fontId="6" fillId="0" borderId="4" xfId="0" applyNumberFormat="1" applyFont="1" applyBorder="1" applyAlignment="1" applyProtection="1">
      <alignment horizontal="right" vertical="center" indent="1"/>
      <protection locked="0"/>
    </xf>
    <xf numFmtId="166" fontId="6" fillId="0" borderId="6" xfId="0" applyNumberFormat="1" applyFont="1" applyBorder="1" applyAlignment="1" applyProtection="1">
      <alignment horizontal="right" vertical="center" indent="1"/>
      <protection locked="0"/>
    </xf>
    <xf numFmtId="0" fontId="5" fillId="7" borderId="1" xfId="0" applyFont="1" applyFill="1" applyBorder="1" applyAlignment="1">
      <alignment horizontal="center" vertical="center"/>
    </xf>
    <xf numFmtId="0" fontId="6" fillId="0" borderId="1" xfId="0" applyNumberFormat="1" applyFont="1" applyBorder="1" applyAlignment="1" applyProtection="1">
      <alignment horizontal="center" vertical="center"/>
      <protection locked="0"/>
    </xf>
    <xf numFmtId="14" fontId="6" fillId="0" borderId="1" xfId="0" applyNumberFormat="1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left" vertical="center"/>
      <protection locked="0"/>
    </xf>
    <xf numFmtId="0" fontId="6" fillId="0" borderId="5" xfId="0" applyFont="1" applyBorder="1" applyAlignment="1" applyProtection="1">
      <alignment horizontal="left" vertical="center"/>
      <protection locked="0"/>
    </xf>
    <xf numFmtId="0" fontId="6" fillId="0" borderId="6" xfId="0" applyFont="1" applyBorder="1" applyAlignment="1" applyProtection="1">
      <alignment horizontal="left" vertical="center"/>
      <protection locked="0"/>
    </xf>
    <xf numFmtId="0" fontId="6" fillId="0" borderId="4" xfId="0" applyFont="1" applyFill="1" applyBorder="1" applyAlignment="1" applyProtection="1">
      <alignment horizontal="center" vertical="center"/>
      <protection locked="0"/>
    </xf>
    <xf numFmtId="0" fontId="6" fillId="0" borderId="6" xfId="0" applyFont="1" applyFill="1" applyBorder="1" applyAlignment="1" applyProtection="1">
      <alignment horizontal="center" vertical="center"/>
      <protection locked="0"/>
    </xf>
    <xf numFmtId="0" fontId="18" fillId="8" borderId="0" xfId="0" applyFont="1" applyFill="1" applyAlignment="1">
      <alignment horizontal="center" vertical="center" wrapText="1"/>
    </xf>
    <xf numFmtId="164" fontId="9" fillId="7" borderId="0" xfId="1" applyNumberFormat="1" applyFill="1" applyAlignment="1" applyProtection="1">
      <alignment horizontal="center" vertical="center"/>
      <protection locked="0"/>
    </xf>
    <xf numFmtId="0" fontId="6" fillId="3" borderId="9" xfId="0" applyFont="1" applyFill="1" applyBorder="1" applyAlignment="1" applyProtection="1">
      <alignment horizontal="left" vertical="center"/>
      <protection locked="0"/>
    </xf>
    <xf numFmtId="0" fontId="6" fillId="3" borderId="10" xfId="0" applyFont="1" applyFill="1" applyBorder="1" applyAlignment="1" applyProtection="1">
      <alignment horizontal="left" vertical="center"/>
      <protection locked="0"/>
    </xf>
    <xf numFmtId="0" fontId="6" fillId="3" borderId="11" xfId="0" applyFont="1" applyFill="1" applyBorder="1" applyAlignment="1" applyProtection="1">
      <alignment horizontal="left" vertical="center"/>
      <protection locked="0"/>
    </xf>
  </cellXfs>
  <cellStyles count="7">
    <cellStyle name="Hyperlink" xfId="1" builtinId="8"/>
    <cellStyle name="Hyperlink 2" xfId="4" xr:uid="{00000000-0005-0000-0000-000001000000}"/>
    <cellStyle name="Normal" xfId="0" builtinId="0"/>
    <cellStyle name="Normal 2" xfId="2" xr:uid="{00000000-0005-0000-0000-000003000000}"/>
    <cellStyle name="Normal 3" xfId="3" xr:uid="{00000000-0005-0000-0000-000004000000}"/>
    <cellStyle name="Normal 4" xfId="5" xr:uid="{00000000-0005-0000-0000-000005000000}"/>
    <cellStyle name="Normal 5" xfId="6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8E4E8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ctrlProps/ctrlProp1.xml><?xml version="1.0" encoding="utf-8"?>
<formControlPr xmlns="http://schemas.microsoft.com/office/spreadsheetml/2009/9/main" objectType="CheckBox" fmlaLink="oknTaxable_1" lockText="1" noThreeD="1"/>
</file>

<file path=xl/ctrlProps/ctrlProp2.xml><?xml version="1.0" encoding="utf-8"?>
<formControlPr xmlns="http://schemas.microsoft.com/office/spreadsheetml/2009/9/main" objectType="CheckBox" fmlaLink="oknTaxable_2" lockText="1" noThreeD="1"/>
</file>

<file path=xl/ctrlProps/ctrlProp3.xml><?xml version="1.0" encoding="utf-8"?>
<formControlPr xmlns="http://schemas.microsoft.com/office/spreadsheetml/2009/9/main" objectType="CheckBox" fmlaLink="oknTaxable_3" lockText="1" noThreeD="1"/>
</file>

<file path=xl/ctrlProps/ctrlProp4.xml><?xml version="1.0" encoding="utf-8"?>
<formControlPr xmlns="http://schemas.microsoft.com/office/spreadsheetml/2009/9/main" objectType="CheckBox" fmlaLink="oknTaxable_4" lockText="1" noThreeD="1"/>
</file>

<file path=xl/ctrlProps/ctrlProp5.xml><?xml version="1.0" encoding="utf-8"?>
<formControlPr xmlns="http://schemas.microsoft.com/office/spreadsheetml/2009/9/main" objectType="CheckBox" fmlaLink="oknTaxable_5" lockText="1" noThreeD="1"/>
</file>

<file path=xl/ctrlProps/ctrlProp6.xml><?xml version="1.0" encoding="utf-8"?>
<formControlPr xmlns="http://schemas.microsoft.com/office/spreadsheetml/2009/9/main" objectType="CheckBox" fmlaLink="oknTaxable_6" lockText="1" noThreeD="1"/>
</file>

<file path=xl/ctrlProps/ctrlProp7.xml><?xml version="1.0" encoding="utf-8"?>
<formControlPr xmlns="http://schemas.microsoft.com/office/spreadsheetml/2009/9/main" objectType="CheckBox" fmlaLink="oknTaxable_7" lockText="1" noThreeD="1"/>
</file>

<file path=xl/ctrlProps/ctrlProp8.xml><?xml version="1.0" encoding="utf-8"?>
<formControlPr xmlns="http://schemas.microsoft.com/office/spreadsheetml/2009/9/main" objectType="CheckBox" fmlaLink="oknTaxable_8" lockText="1" noThreeD="1"/>
</file>

<file path=xl/ctrlProps/ctrlProp9.xml><?xml version="1.0" encoding="utf-8"?>
<formControlPr xmlns="http://schemas.microsoft.com/office/spreadsheetml/2009/9/main" objectType="CheckBox" fmlaLink="oknTaxable_9" lockText="1" noThreeD="1"/>
</file>

<file path=xl/ctrlProps/ctrlProp10.xml><?xml version="1.0" encoding="utf-8"?>
<formControlPr xmlns="http://schemas.microsoft.com/office/spreadsheetml/2009/9/main" objectType="CheckBox" fmlaLink="oknTaxable_10" lockText="1" noThreeD="1"/>
</file>

<file path=xl/ctrlProps/ctrlProp11.xml><?xml version="1.0" encoding="utf-8"?>
<formControlPr xmlns="http://schemas.microsoft.com/office/spreadsheetml/2009/9/main" objectType="CheckBox" fmlaLink="oknTaxable_11" lockText="1" noThreeD="1"/>
</file>

<file path=xl/ctrlProps/ctrlProp12.xml><?xml version="1.0" encoding="utf-8"?>
<formControlPr xmlns="http://schemas.microsoft.com/office/spreadsheetml/2009/9/main" objectType="CheckBox" fmlaLink="oknTaxable_12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hyperlink" Target="https://www.invoicingtemplate.com/#create-invoice" TargetMode="External"/><Relationship Id="rId7" Type="http://schemas.openxmlformats.org/officeDocument/2006/relationships/hyperlink" Target="https://www.microsoft.com/store/apps/9P4GC5QMKD6J" TargetMode="External"/><Relationship Id="rId2" Type="http://schemas.openxmlformats.org/officeDocument/2006/relationships/image" Target="../media/image7.png"/><Relationship Id="rId1" Type="http://schemas.openxmlformats.org/officeDocument/2006/relationships/hyperlink" Target="http://www.invoicingtemplate.com/" TargetMode="External"/><Relationship Id="rId6" Type="http://schemas.openxmlformats.org/officeDocument/2006/relationships/image" Target="../media/image9.png"/><Relationship Id="rId5" Type="http://schemas.openxmlformats.org/officeDocument/2006/relationships/hyperlink" Target="https://www.microsoft.com/store/apps/9P28T9B07J17" TargetMode="External"/><Relationship Id="rId4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9525</xdr:colOff>
      <xdr:row>6</xdr:row>
      <xdr:rowOff>247650</xdr:rowOff>
    </xdr:from>
    <xdr:to>
      <xdr:col>14</xdr:col>
      <xdr:colOff>9525</xdr:colOff>
      <xdr:row>6</xdr:row>
      <xdr:rowOff>257175</xdr:rowOff>
    </xdr:to>
    <xdr:sp macro="" textlink="">
      <xdr:nvSpPr>
        <xdr:cNvPr id="1142" name="oknWidget_1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>
          <a:spLocks noChangeShapeType="1"/>
        </xdr:cNvSpPr>
      </xdr:nvSpPr>
      <xdr:spPr bwMode="auto">
        <a:xfrm>
          <a:off x="1276350" y="2028825"/>
          <a:ext cx="6324600" cy="9525"/>
        </a:xfrm>
        <a:prstGeom prst="line">
          <a:avLst/>
        </a:prstGeom>
        <a:noFill/>
        <a:ln w="76200" cmpd="tri">
          <a:solidFill>
            <a:schemeClr val="accent1">
              <a:lumMod val="20000"/>
              <a:lumOff val="80000"/>
            </a:schemeClr>
          </a:solidFill>
          <a:round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8</xdr:row>
          <xdr:rowOff>28575</xdr:rowOff>
        </xdr:from>
        <xdr:to>
          <xdr:col>6</xdr:col>
          <xdr:colOff>161925</xdr:colOff>
          <xdr:row>8</xdr:row>
          <xdr:rowOff>161925</xdr:rowOff>
        </xdr:to>
        <xdr:sp macro="" textlink="">
          <xdr:nvSpPr>
            <xdr:cNvPr id="1114" name="Label1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68686"/>
                    </a:outerShdw>
                  </a:effectLst>
                </a14:hiddenEffects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9</xdr:row>
          <xdr:rowOff>19050</xdr:rowOff>
        </xdr:from>
        <xdr:to>
          <xdr:col>6</xdr:col>
          <xdr:colOff>152400</xdr:colOff>
          <xdr:row>9</xdr:row>
          <xdr:rowOff>161925</xdr:rowOff>
        </xdr:to>
        <xdr:sp macro="" textlink="">
          <xdr:nvSpPr>
            <xdr:cNvPr id="1115" name="Label2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68686"/>
                    </a:outerShdw>
                  </a:effectLst>
                </a14:hiddenEffects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10</xdr:row>
          <xdr:rowOff>9525</xdr:rowOff>
        </xdr:from>
        <xdr:to>
          <xdr:col>6</xdr:col>
          <xdr:colOff>152400</xdr:colOff>
          <xdr:row>10</xdr:row>
          <xdr:rowOff>152400</xdr:rowOff>
        </xdr:to>
        <xdr:sp macro="" textlink="">
          <xdr:nvSpPr>
            <xdr:cNvPr id="1116" name="Label3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68686"/>
                    </a:outerShdw>
                  </a:effectLst>
                </a14:hiddenEffects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11</xdr:row>
          <xdr:rowOff>9525</xdr:rowOff>
        </xdr:from>
        <xdr:to>
          <xdr:col>6</xdr:col>
          <xdr:colOff>152400</xdr:colOff>
          <xdr:row>13</xdr:row>
          <xdr:rowOff>0</xdr:rowOff>
        </xdr:to>
        <xdr:sp macro="" textlink="">
          <xdr:nvSpPr>
            <xdr:cNvPr id="1117" name="Label4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68686"/>
                    </a:outerShdw>
                  </a:effectLst>
                </a14:hiddenEffects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13</xdr:row>
          <xdr:rowOff>9525</xdr:rowOff>
        </xdr:from>
        <xdr:to>
          <xdr:col>6</xdr:col>
          <xdr:colOff>152400</xdr:colOff>
          <xdr:row>14</xdr:row>
          <xdr:rowOff>0</xdr:rowOff>
        </xdr:to>
        <xdr:sp macro="" textlink="">
          <xdr:nvSpPr>
            <xdr:cNvPr id="1118" name="Label5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68686"/>
                    </a:outerShdw>
                  </a:effectLst>
                </a14:hiddenEffects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14</xdr:row>
          <xdr:rowOff>9525</xdr:rowOff>
        </xdr:from>
        <xdr:to>
          <xdr:col>6</xdr:col>
          <xdr:colOff>152400</xdr:colOff>
          <xdr:row>14</xdr:row>
          <xdr:rowOff>142875</xdr:rowOff>
        </xdr:to>
        <xdr:sp macro="" textlink="">
          <xdr:nvSpPr>
            <xdr:cNvPr id="1119" name="Label6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68686"/>
                    </a:outerShdw>
                  </a:effectLst>
                </a14:hiddenEffects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323851</xdr:colOff>
          <xdr:row>19</xdr:row>
          <xdr:rowOff>228600</xdr:rowOff>
        </xdr:from>
        <xdr:to>
          <xdr:col>1</xdr:col>
          <xdr:colOff>504825</xdr:colOff>
          <xdr:row>31</xdr:row>
          <xdr:rowOff>152399</xdr:rowOff>
        </xdr:to>
        <xdr:grpSp>
          <xdr:nvGrpSpPr>
            <xdr:cNvPr id="1134" name="oknWidget_taxablegroup">
              <a:extLs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GrpSpPr/>
          </xdr:nvGrpSpPr>
          <xdr:grpSpPr>
            <a:xfrm>
              <a:off x="981076" y="4505325"/>
              <a:ext cx="180974" cy="2895599"/>
              <a:chOff x="981076" y="4505325"/>
              <a:chExt cx="180974" cy="2895599"/>
            </a:xfrm>
          </xdr:grpSpPr>
          <xdr:sp macro="" textlink="">
            <xdr:nvSpPr>
              <xdr:cNvPr id="1120" name="oknWidget_taxable1" hidden="1">
                <a:extLst>
                  <a:ext uri="{63B3BB69-23CF-44E3-9099-C40C66FF867C}">
                    <a14:compatExt spid="_x0000_s1120"/>
                  </a:ext>
                  <a:ext uri="{FF2B5EF4-FFF2-40B4-BE49-F238E27FC236}">
                    <a16:creationId xmlns:a16="http://schemas.microsoft.com/office/drawing/2014/main" id="{00000000-0008-0000-0000-000060040000}"/>
                  </a:ext>
                </a:extLst>
              </xdr:cNvPr>
              <xdr:cNvSpPr/>
            </xdr:nvSpPr>
            <xdr:spPr bwMode="auto">
              <a:xfrm>
                <a:off x="981076" y="4505325"/>
                <a:ext cx="180974" cy="17144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21" name="oknWidget_taxable2" hidden="1">
                <a:extLst>
                  <a:ext uri="{63B3BB69-23CF-44E3-9099-C40C66FF867C}">
                    <a14:compatExt spid="_x0000_s1121"/>
                  </a:ext>
                  <a:ext uri="{FF2B5EF4-FFF2-40B4-BE49-F238E27FC236}">
                    <a16:creationId xmlns:a16="http://schemas.microsoft.com/office/drawing/2014/main" id="{00000000-0008-0000-0000-000061040000}"/>
                  </a:ext>
                </a:extLst>
              </xdr:cNvPr>
              <xdr:cNvSpPr/>
            </xdr:nvSpPr>
            <xdr:spPr bwMode="auto">
              <a:xfrm>
                <a:off x="981076" y="4752975"/>
                <a:ext cx="180974" cy="17144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22" name="oknWidget_taxable3" hidden="1">
                <a:extLst>
                  <a:ext uri="{63B3BB69-23CF-44E3-9099-C40C66FF867C}">
                    <a14:compatExt spid="_x0000_s1122"/>
                  </a:ext>
                  <a:ext uri="{FF2B5EF4-FFF2-40B4-BE49-F238E27FC236}">
                    <a16:creationId xmlns:a16="http://schemas.microsoft.com/office/drawing/2014/main" id="{00000000-0008-0000-0000-000062040000}"/>
                  </a:ext>
                </a:extLst>
              </xdr:cNvPr>
              <xdr:cNvSpPr/>
            </xdr:nvSpPr>
            <xdr:spPr bwMode="auto">
              <a:xfrm>
                <a:off x="981076" y="5000625"/>
                <a:ext cx="180974" cy="17144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23" name="oknWidget_taxable4" hidden="1">
                <a:extLst>
                  <a:ext uri="{63B3BB69-23CF-44E3-9099-C40C66FF867C}">
                    <a14:compatExt spid="_x0000_s1123"/>
                  </a:ext>
                  <a:ext uri="{FF2B5EF4-FFF2-40B4-BE49-F238E27FC236}">
                    <a16:creationId xmlns:a16="http://schemas.microsoft.com/office/drawing/2014/main" id="{00000000-0008-0000-0000-000063040000}"/>
                  </a:ext>
                </a:extLst>
              </xdr:cNvPr>
              <xdr:cNvSpPr/>
            </xdr:nvSpPr>
            <xdr:spPr bwMode="auto">
              <a:xfrm>
                <a:off x="981076" y="5248275"/>
                <a:ext cx="180974" cy="17144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24" name="oknWidget_taxable5" hidden="1">
                <a:extLst>
                  <a:ext uri="{63B3BB69-23CF-44E3-9099-C40C66FF867C}">
                    <a14:compatExt spid="_x0000_s1124"/>
                  </a:ext>
                  <a:ext uri="{FF2B5EF4-FFF2-40B4-BE49-F238E27FC236}">
                    <a16:creationId xmlns:a16="http://schemas.microsoft.com/office/drawing/2014/main" id="{00000000-0008-0000-0000-000064040000}"/>
                  </a:ext>
                </a:extLst>
              </xdr:cNvPr>
              <xdr:cNvSpPr/>
            </xdr:nvSpPr>
            <xdr:spPr bwMode="auto">
              <a:xfrm>
                <a:off x="981076" y="5495925"/>
                <a:ext cx="180974" cy="17144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25" name="oknWidget_taxable6" hidden="1">
                <a:extLst>
                  <a:ext uri="{63B3BB69-23CF-44E3-9099-C40C66FF867C}">
                    <a14:compatExt spid="_x0000_s1125"/>
                  </a:ext>
                  <a:ext uri="{FF2B5EF4-FFF2-40B4-BE49-F238E27FC236}">
                    <a16:creationId xmlns:a16="http://schemas.microsoft.com/office/drawing/2014/main" id="{00000000-0008-0000-0000-000065040000}"/>
                  </a:ext>
                </a:extLst>
              </xdr:cNvPr>
              <xdr:cNvSpPr/>
            </xdr:nvSpPr>
            <xdr:spPr bwMode="auto">
              <a:xfrm>
                <a:off x="981076" y="5743575"/>
                <a:ext cx="180974" cy="17144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26" name="oknWidget_taxable7" hidden="1">
                <a:extLst>
                  <a:ext uri="{63B3BB69-23CF-44E3-9099-C40C66FF867C}">
                    <a14:compatExt spid="_x0000_s1126"/>
                  </a:ext>
                  <a:ext uri="{FF2B5EF4-FFF2-40B4-BE49-F238E27FC236}">
                    <a16:creationId xmlns:a16="http://schemas.microsoft.com/office/drawing/2014/main" id="{00000000-0008-0000-0000-000066040000}"/>
                  </a:ext>
                </a:extLst>
              </xdr:cNvPr>
              <xdr:cNvSpPr/>
            </xdr:nvSpPr>
            <xdr:spPr bwMode="auto">
              <a:xfrm>
                <a:off x="981076" y="5991225"/>
                <a:ext cx="180974" cy="17144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27" name="oknWidget_taxable8" hidden="1">
                <a:extLst>
                  <a:ext uri="{63B3BB69-23CF-44E3-9099-C40C66FF867C}">
                    <a14:compatExt spid="_x0000_s1127"/>
                  </a:ext>
                  <a:ext uri="{FF2B5EF4-FFF2-40B4-BE49-F238E27FC236}">
                    <a16:creationId xmlns:a16="http://schemas.microsoft.com/office/drawing/2014/main" id="{00000000-0008-0000-0000-000067040000}"/>
                  </a:ext>
                </a:extLst>
              </xdr:cNvPr>
              <xdr:cNvSpPr/>
            </xdr:nvSpPr>
            <xdr:spPr bwMode="auto">
              <a:xfrm>
                <a:off x="981076" y="6238875"/>
                <a:ext cx="180974" cy="17144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28" name="oknWidget_taxable9" hidden="1">
                <a:extLst>
                  <a:ext uri="{63B3BB69-23CF-44E3-9099-C40C66FF867C}">
                    <a14:compatExt spid="_x0000_s1128"/>
                  </a:ext>
                  <a:ext uri="{FF2B5EF4-FFF2-40B4-BE49-F238E27FC236}">
                    <a16:creationId xmlns:a16="http://schemas.microsoft.com/office/drawing/2014/main" id="{00000000-0008-0000-0000-000068040000}"/>
                  </a:ext>
                </a:extLst>
              </xdr:cNvPr>
              <xdr:cNvSpPr/>
            </xdr:nvSpPr>
            <xdr:spPr bwMode="auto">
              <a:xfrm>
                <a:off x="981076" y="6486525"/>
                <a:ext cx="180974" cy="17144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29" name="oknWidget_taxable10" hidden="1">
                <a:extLst>
                  <a:ext uri="{63B3BB69-23CF-44E3-9099-C40C66FF867C}">
                    <a14:compatExt spid="_x0000_s1129"/>
                  </a:ext>
                  <a:ext uri="{FF2B5EF4-FFF2-40B4-BE49-F238E27FC236}">
                    <a16:creationId xmlns:a16="http://schemas.microsoft.com/office/drawing/2014/main" id="{00000000-0008-0000-0000-000069040000}"/>
                  </a:ext>
                </a:extLst>
              </xdr:cNvPr>
              <xdr:cNvSpPr/>
            </xdr:nvSpPr>
            <xdr:spPr bwMode="auto">
              <a:xfrm>
                <a:off x="981076" y="6734175"/>
                <a:ext cx="180974" cy="17144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30" name="oknWidget_taxable11" hidden="1">
                <a:extLst>
                  <a:ext uri="{63B3BB69-23CF-44E3-9099-C40C66FF867C}">
                    <a14:compatExt spid="_x0000_s1130"/>
                  </a:ext>
                  <a:ext uri="{FF2B5EF4-FFF2-40B4-BE49-F238E27FC236}">
                    <a16:creationId xmlns:a16="http://schemas.microsoft.com/office/drawing/2014/main" id="{00000000-0008-0000-0000-00006A040000}"/>
                  </a:ext>
                </a:extLst>
              </xdr:cNvPr>
              <xdr:cNvSpPr/>
            </xdr:nvSpPr>
            <xdr:spPr bwMode="auto">
              <a:xfrm>
                <a:off x="981076" y="6981825"/>
                <a:ext cx="180974" cy="17144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31" name="oknWidget_taxable12" hidden="1">
                <a:extLst>
                  <a:ext uri="{63B3BB69-23CF-44E3-9099-C40C66FF867C}">
                    <a14:compatExt spid="_x0000_s1131"/>
                  </a:ext>
                  <a:ext uri="{FF2B5EF4-FFF2-40B4-BE49-F238E27FC236}">
                    <a16:creationId xmlns:a16="http://schemas.microsoft.com/office/drawing/2014/main" id="{00000000-0008-0000-0000-00006B040000}"/>
                  </a:ext>
                </a:extLst>
              </xdr:cNvPr>
              <xdr:cNvSpPr/>
            </xdr:nvSpPr>
            <xdr:spPr bwMode="auto">
              <a:xfrm>
                <a:off x="981076" y="7229475"/>
                <a:ext cx="180974" cy="17144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xdr:twoCellAnchor editAs="oneCell">
    <xdr:from>
      <xdr:col>5</xdr:col>
      <xdr:colOff>47625</xdr:colOff>
      <xdr:row>2</xdr:row>
      <xdr:rowOff>276225</xdr:rowOff>
    </xdr:from>
    <xdr:to>
      <xdr:col>6</xdr:col>
      <xdr:colOff>129064</xdr:colOff>
      <xdr:row>5</xdr:row>
      <xdr:rowOff>76200</xdr:rowOff>
    </xdr:to>
    <xdr:pic>
      <xdr:nvPicPr>
        <xdr:cNvPr id="67" name="oknWidget_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450" y="1047750"/>
          <a:ext cx="671989" cy="6477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24</xdr:col>
      <xdr:colOff>581739</xdr:colOff>
      <xdr:row>15</xdr:row>
      <xdr:rowOff>9888</xdr:rowOff>
    </xdr:to>
    <xdr:pic>
      <xdr:nvPicPr>
        <xdr:cNvPr id="68" name="oknQuickStar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0" y="771525"/>
          <a:ext cx="5115639" cy="2600688"/>
        </a:xfrm>
        <a:prstGeom prst="rect">
          <a:avLst/>
        </a:prstGeom>
      </xdr:spPr>
    </xdr:pic>
    <xdr:clientData/>
  </xdr:twoCellAnchor>
  <xdr:twoCellAnchor>
    <xdr:from>
      <xdr:col>16</xdr:col>
      <xdr:colOff>3175</xdr:colOff>
      <xdr:row>2</xdr:row>
      <xdr:rowOff>127000</xdr:rowOff>
    </xdr:from>
    <xdr:to>
      <xdr:col>22</xdr:col>
      <xdr:colOff>508000</xdr:colOff>
      <xdr:row>13</xdr:row>
      <xdr:rowOff>88900</xdr:rowOff>
    </xdr:to>
    <xdr:sp macro="" textlink="">
      <xdr:nvSpPr>
        <xdr:cNvPr id="54" name="oknLiteNot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 bwMode="auto">
        <a:xfrm>
          <a:off x="7718425" y="898525"/>
          <a:ext cx="3819525" cy="2209800"/>
        </a:xfrm>
        <a:prstGeom prst="flowChartAlternateProcess">
          <a:avLst/>
        </a:prstGeom>
        <a:gradFill>
          <a:gsLst>
            <a:gs pos="0">
              <a:schemeClr val="bg2">
                <a:lumMod val="75000"/>
              </a:schemeClr>
            </a:gs>
            <a:gs pos="35000">
              <a:schemeClr val="bg2">
                <a:lumMod val="75000"/>
              </a:schemeClr>
            </a:gs>
            <a:gs pos="100000">
              <a:schemeClr val="bg2"/>
            </a:gs>
          </a:gsLst>
        </a:gradFill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74320" tIns="0" rIns="274320" bIns="0" rtlCol="0" anchor="ctr" upright="1"/>
        <a:lstStyle/>
        <a:p>
          <a:pPr algn="l"/>
          <a:r>
            <a:rPr lang="en-US" sz="1100" b="0" cap="none" spc="0">
              <a:ln w="0"/>
              <a:solidFill>
                <a:sysClr val="windowText" lastClr="000000"/>
              </a:solidFill>
              <a:effectLst/>
              <a:latin typeface="Bookman Old Style" panose="02050604050505020204" pitchFamily="18" charset="0"/>
            </a:rPr>
            <a:t>This template is the lite version of c5064. It might contains elements that are suitable for Invoice Manager only.</a:t>
          </a:r>
        </a:p>
        <a:p>
          <a:pPr algn="l"/>
          <a:r>
            <a:rPr lang="en-US" sz="1100" b="0" cap="none" spc="0">
              <a:ln w="0"/>
              <a:solidFill>
                <a:sysClr val="windowText" lastClr="000000"/>
              </a:solidFill>
              <a:effectLst/>
              <a:latin typeface="Bookman Old Style" panose="02050604050505020204" pitchFamily="18" charset="0"/>
            </a:rPr>
            <a:t> The template integrates Invoice Manager (Lite) , so the "Auto open" option on the Invoice Manager (Lite) taskpane will not work -- i.e. the template always opens Invoice Manager (Lite).</a:t>
          </a:r>
        </a:p>
      </xdr:txBody>
    </xdr:sp>
    <xdr:clientData/>
  </xdr:twoCellAnchor>
  <xdr:twoCellAnchor editAs="oneCell">
    <xdr:from>
      <xdr:col>16</xdr:col>
      <xdr:colOff>0</xdr:colOff>
      <xdr:row>15</xdr:row>
      <xdr:rowOff>85725</xdr:rowOff>
    </xdr:from>
    <xdr:to>
      <xdr:col>20</xdr:col>
      <xdr:colOff>285750</xdr:colOff>
      <xdr:row>22</xdr:row>
      <xdr:rowOff>161925</xdr:rowOff>
    </xdr:to>
    <xdr:pic>
      <xdr:nvPicPr>
        <xdr:cNvPr id="3" name="oknShareInvManage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BAD5A84-0020-4EFC-8B4C-6A78335C72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0" y="3448050"/>
          <a:ext cx="2381250" cy="1733550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285750</xdr:colOff>
      <xdr:row>15</xdr:row>
      <xdr:rowOff>85725</xdr:rowOff>
    </xdr:from>
    <xdr:to>
      <xdr:col>24</xdr:col>
      <xdr:colOff>228600</xdr:colOff>
      <xdr:row>22</xdr:row>
      <xdr:rowOff>161925</xdr:rowOff>
    </xdr:to>
    <xdr:pic>
      <xdr:nvPicPr>
        <xdr:cNvPr id="5" name="oknShareDatePicke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5DA4579-ADFB-4FA5-BFF7-3FB3EB6026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0" y="3448050"/>
          <a:ext cx="2381250" cy="173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514155F-83DD-4013-B26E-979B49A0D6F7}">
  <we:reference id="WA200000004" version="1.1.1.1" store="en-US" storeType="OMEX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13" Type="http://schemas.openxmlformats.org/officeDocument/2006/relationships/control" Target="../activeX/activeX2.xml"/><Relationship Id="rId18" Type="http://schemas.openxmlformats.org/officeDocument/2006/relationships/image" Target="../media/image4.emf"/><Relationship Id="rId26" Type="http://schemas.openxmlformats.org/officeDocument/2006/relationships/ctrlProp" Target="../ctrlProps/ctrlProp4.xml"/><Relationship Id="rId3" Type="http://schemas.openxmlformats.org/officeDocument/2006/relationships/hyperlink" Target="http://www.invoicingtemplate.com/simplewelding.html" TargetMode="External"/><Relationship Id="rId21" Type="http://schemas.openxmlformats.org/officeDocument/2006/relationships/control" Target="../activeX/activeX6.xml"/><Relationship Id="rId34" Type="http://schemas.openxmlformats.org/officeDocument/2006/relationships/ctrlProp" Target="../ctrlProps/ctrlProp12.xml"/><Relationship Id="rId7" Type="http://schemas.openxmlformats.org/officeDocument/2006/relationships/hyperlink" Target="http://www.invoicingtemplate.com/simplewelding.html" TargetMode="External"/><Relationship Id="rId12" Type="http://schemas.openxmlformats.org/officeDocument/2006/relationships/image" Target="../media/image1.emf"/><Relationship Id="rId17" Type="http://schemas.openxmlformats.org/officeDocument/2006/relationships/control" Target="../activeX/activeX4.xml"/><Relationship Id="rId25" Type="http://schemas.openxmlformats.org/officeDocument/2006/relationships/ctrlProp" Target="../ctrlProps/ctrlProp3.xml"/><Relationship Id="rId33" Type="http://schemas.openxmlformats.org/officeDocument/2006/relationships/ctrlProp" Target="../ctrlProps/ctrlProp11.xml"/><Relationship Id="rId2" Type="http://schemas.openxmlformats.org/officeDocument/2006/relationships/hyperlink" Target="http://www.invoicingtemplate.com/simplewelding.html" TargetMode="External"/><Relationship Id="rId16" Type="http://schemas.openxmlformats.org/officeDocument/2006/relationships/image" Target="../media/image3.emf"/><Relationship Id="rId20" Type="http://schemas.openxmlformats.org/officeDocument/2006/relationships/image" Target="../media/image5.emf"/><Relationship Id="rId29" Type="http://schemas.openxmlformats.org/officeDocument/2006/relationships/ctrlProp" Target="../ctrlProps/ctrlProp7.xml"/><Relationship Id="rId1" Type="http://schemas.openxmlformats.org/officeDocument/2006/relationships/hyperlink" Target="http://www.invoicingtemplates.com/" TargetMode="External"/><Relationship Id="rId6" Type="http://schemas.openxmlformats.org/officeDocument/2006/relationships/hyperlink" Target="http://www.invoicingtemplate.com/simplewelding.html" TargetMode="External"/><Relationship Id="rId11" Type="http://schemas.openxmlformats.org/officeDocument/2006/relationships/control" Target="../activeX/activeX1.xml"/><Relationship Id="rId24" Type="http://schemas.openxmlformats.org/officeDocument/2006/relationships/ctrlProp" Target="../ctrlProps/ctrlProp2.xml"/><Relationship Id="rId32" Type="http://schemas.openxmlformats.org/officeDocument/2006/relationships/ctrlProp" Target="../ctrlProps/ctrlProp10.xml"/><Relationship Id="rId5" Type="http://schemas.openxmlformats.org/officeDocument/2006/relationships/hyperlink" Target="http://www.invoicingtemplate.com/simplewelding.html" TargetMode="External"/><Relationship Id="rId15" Type="http://schemas.openxmlformats.org/officeDocument/2006/relationships/control" Target="../activeX/activeX3.xml"/><Relationship Id="rId23" Type="http://schemas.openxmlformats.org/officeDocument/2006/relationships/ctrlProp" Target="../ctrlProps/ctrlProp1.xml"/><Relationship Id="rId28" Type="http://schemas.openxmlformats.org/officeDocument/2006/relationships/ctrlProp" Target="../ctrlProps/ctrlProp6.xml"/><Relationship Id="rId10" Type="http://schemas.openxmlformats.org/officeDocument/2006/relationships/vmlDrawing" Target="../drawings/vmlDrawing1.vml"/><Relationship Id="rId19" Type="http://schemas.openxmlformats.org/officeDocument/2006/relationships/control" Target="../activeX/activeX5.xml"/><Relationship Id="rId31" Type="http://schemas.openxmlformats.org/officeDocument/2006/relationships/ctrlProp" Target="../ctrlProps/ctrlProp9.xml"/><Relationship Id="rId4" Type="http://schemas.openxmlformats.org/officeDocument/2006/relationships/hyperlink" Target="http://www.invoicingtemplate.com/simplewelding.html" TargetMode="External"/><Relationship Id="rId9" Type="http://schemas.openxmlformats.org/officeDocument/2006/relationships/drawing" Target="../drawings/drawing1.xml"/><Relationship Id="rId14" Type="http://schemas.openxmlformats.org/officeDocument/2006/relationships/image" Target="../media/image2.emf"/><Relationship Id="rId22" Type="http://schemas.openxmlformats.org/officeDocument/2006/relationships/image" Target="../media/image6.emf"/><Relationship Id="rId27" Type="http://schemas.openxmlformats.org/officeDocument/2006/relationships/ctrlProp" Target="../ctrlProps/ctrlProp5.xml"/><Relationship Id="rId30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KG995"/>
  <sheetViews>
    <sheetView showGridLines="0" showRowColHeaders="0" showZeros="0" tabSelected="1" showOutlineSymbols="0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H10" sqref="H10:J10"/>
    </sheetView>
  </sheetViews>
  <sheetFormatPr defaultRowHeight="12.75" x14ac:dyDescent="0.2"/>
  <cols>
    <col min="1" max="1" width="9.85546875" style="78" customWidth="1"/>
    <col min="2" max="2" width="8.5703125" style="78" customWidth="1"/>
    <col min="3" max="3" width="10.28515625" style="11" hidden="1" customWidth="1"/>
    <col min="4" max="4" width="16" style="11" hidden="1" customWidth="1"/>
    <col min="5" max="5" width="0.5703125" style="16" customWidth="1"/>
    <col min="6" max="6" width="8.85546875" customWidth="1"/>
    <col min="7" max="7" width="2.5703125" customWidth="1"/>
    <col min="8" max="9" width="14.42578125" customWidth="1"/>
    <col min="10" max="10" width="12.28515625" customWidth="1"/>
    <col min="11" max="11" width="2.85546875" customWidth="1"/>
    <col min="12" max="12" width="8.5703125" customWidth="1"/>
    <col min="13" max="13" width="13.85546875" customWidth="1"/>
    <col min="14" max="14" width="17" customWidth="1"/>
    <col min="15" max="15" width="0.85546875" style="6" customWidth="1"/>
    <col min="16" max="16" width="1" style="6" customWidth="1"/>
    <col min="17" max="17" width="5" style="6" customWidth="1"/>
    <col min="18" max="18" width="10" style="6" customWidth="1"/>
    <col min="19" max="19" width="7.28515625" style="6" customWidth="1"/>
    <col min="20" max="28" width="9.140625" style="6"/>
    <col min="29" max="31" width="0" style="6" hidden="1" customWidth="1"/>
    <col min="32" max="54" width="9.140625" style="6"/>
  </cols>
  <sheetData>
    <row r="1" spans="1:969" s="93" customFormat="1" ht="57" customHeight="1" x14ac:dyDescent="0.2">
      <c r="A1" s="89" t="s">
        <v>39</v>
      </c>
      <c r="B1" s="90"/>
      <c r="C1" s="91"/>
      <c r="D1" s="91"/>
      <c r="E1" s="92"/>
      <c r="AIP1" s="94" t="s">
        <v>48</v>
      </c>
      <c r="AJS1" s="94" t="s">
        <v>48</v>
      </c>
      <c r="AKG1" s="94" t="s">
        <v>48</v>
      </c>
    </row>
    <row r="2" spans="1:969" s="6" customFormat="1" ht="3.75" customHeight="1" x14ac:dyDescent="0.2">
      <c r="A2" s="77"/>
      <c r="B2" s="77"/>
      <c r="C2" s="10"/>
      <c r="D2" s="10"/>
      <c r="E2" s="15"/>
      <c r="Q2"/>
      <c r="R2"/>
      <c r="S2"/>
      <c r="T2"/>
      <c r="U2"/>
    </row>
    <row r="3" spans="1:969" s="57" customFormat="1" ht="41.25" customHeight="1" x14ac:dyDescent="0.5">
      <c r="A3" s="133" t="s">
        <v>6</v>
      </c>
      <c r="B3" s="133"/>
      <c r="C3" s="19"/>
      <c r="D3" s="19"/>
      <c r="E3" s="20"/>
      <c r="F3" s="21"/>
      <c r="G3" s="21"/>
      <c r="H3" s="99" t="s">
        <v>40</v>
      </c>
      <c r="I3" s="1"/>
      <c r="J3" s="25"/>
      <c r="K3" s="25"/>
      <c r="L3" s="25"/>
      <c r="M3" s="25"/>
      <c r="N3" s="98" t="s">
        <v>24</v>
      </c>
      <c r="O3" s="56"/>
      <c r="P3" s="71"/>
      <c r="Q3"/>
      <c r="R3"/>
      <c r="S3"/>
      <c r="T3"/>
      <c r="U3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</row>
    <row r="4" spans="1:969" s="21" customFormat="1" ht="12.75" customHeight="1" x14ac:dyDescent="0.2">
      <c r="A4" s="134" t="s">
        <v>38</v>
      </c>
      <c r="B4" s="134"/>
      <c r="C4" s="19"/>
      <c r="D4" s="19"/>
      <c r="E4" s="20"/>
      <c r="H4" s="21" t="s">
        <v>25</v>
      </c>
      <c r="O4" s="22"/>
      <c r="P4" s="22"/>
      <c r="Q4"/>
      <c r="R4"/>
      <c r="S4"/>
      <c r="T4"/>
      <c r="U4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</row>
    <row r="5" spans="1:969" s="25" customFormat="1" x14ac:dyDescent="0.2">
      <c r="A5" s="133" t="s">
        <v>7</v>
      </c>
      <c r="B5" s="133"/>
      <c r="C5" s="19"/>
      <c r="D5" s="19"/>
      <c r="E5" s="20"/>
      <c r="F5" s="21"/>
      <c r="G5" s="21"/>
      <c r="H5" s="21" t="s">
        <v>26</v>
      </c>
      <c r="I5" s="21"/>
      <c r="J5" s="21"/>
      <c r="K5" s="21"/>
      <c r="L5" s="21"/>
      <c r="M5" s="17" t="s">
        <v>0</v>
      </c>
      <c r="N5" s="58"/>
      <c r="O5" s="59"/>
      <c r="P5" s="28"/>
      <c r="Q5"/>
      <c r="R5"/>
      <c r="S5"/>
      <c r="T5"/>
      <c r="U5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</row>
    <row r="6" spans="1:969" s="25" customFormat="1" x14ac:dyDescent="0.2">
      <c r="A6" s="134" t="s">
        <v>34</v>
      </c>
      <c r="B6" s="134"/>
      <c r="C6" s="19"/>
      <c r="D6" s="19"/>
      <c r="E6" s="20"/>
      <c r="F6" s="21"/>
      <c r="G6" s="21"/>
      <c r="H6" s="21" t="s">
        <v>27</v>
      </c>
      <c r="I6" s="21"/>
      <c r="J6" s="21"/>
      <c r="K6" s="21"/>
      <c r="L6" s="21"/>
      <c r="M6" s="17" t="s">
        <v>14</v>
      </c>
      <c r="N6" s="26" t="s">
        <v>15</v>
      </c>
      <c r="O6" s="60"/>
      <c r="P6" s="28"/>
      <c r="Q6"/>
      <c r="R6"/>
      <c r="S6"/>
      <c r="T6"/>
      <c r="U6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</row>
    <row r="7" spans="1:969" s="25" customFormat="1" ht="21" customHeight="1" x14ac:dyDescent="0.2">
      <c r="A7" s="76"/>
      <c r="B7" s="78"/>
      <c r="C7" s="34"/>
      <c r="D7" s="34"/>
      <c r="E7" s="35"/>
      <c r="M7" s="5"/>
      <c r="N7" s="61"/>
      <c r="O7" s="60"/>
      <c r="P7" s="28"/>
      <c r="Q7"/>
      <c r="R7"/>
      <c r="S7"/>
      <c r="T7"/>
      <c r="U7"/>
      <c r="V7" s="28"/>
      <c r="W7" s="28"/>
      <c r="X7" s="28"/>
      <c r="Y7" s="28"/>
      <c r="Z7" s="28"/>
      <c r="AA7" s="28"/>
      <c r="AB7" s="28"/>
      <c r="AC7" s="72" t="s">
        <v>41</v>
      </c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</row>
    <row r="8" spans="1:969" s="21" customFormat="1" ht="21.75" customHeight="1" x14ac:dyDescent="0.2">
      <c r="A8" s="144"/>
      <c r="B8" s="144"/>
      <c r="C8" s="19" t="s">
        <v>22</v>
      </c>
      <c r="D8" s="19"/>
      <c r="E8" s="20"/>
      <c r="O8" s="22"/>
      <c r="P8" s="22"/>
      <c r="Q8"/>
      <c r="R8"/>
      <c r="S8"/>
      <c r="T8"/>
      <c r="U8"/>
      <c r="V8" s="22"/>
      <c r="W8" s="22"/>
      <c r="X8" s="22"/>
      <c r="Y8" s="22"/>
      <c r="Z8" s="22"/>
      <c r="AA8" s="22"/>
      <c r="AB8" s="22"/>
      <c r="AC8" s="22"/>
      <c r="AD8" s="140"/>
      <c r="AE8" s="140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</row>
    <row r="9" spans="1:969" s="21" customFormat="1" ht="14.1" customHeight="1" x14ac:dyDescent="0.2">
      <c r="A9" s="144"/>
      <c r="B9" s="144"/>
      <c r="C9" s="23">
        <v>1</v>
      </c>
      <c r="D9" s="24"/>
      <c r="E9" s="20"/>
      <c r="F9" s="13" t="s">
        <v>1</v>
      </c>
      <c r="G9" s="25"/>
      <c r="H9" s="26" t="s">
        <v>15</v>
      </c>
      <c r="I9" s="27"/>
      <c r="J9" s="27"/>
      <c r="K9" s="25"/>
      <c r="L9" s="25"/>
      <c r="M9" s="4"/>
      <c r="N9" s="25"/>
      <c r="O9" s="28"/>
      <c r="P9" s="28"/>
      <c r="Q9"/>
      <c r="R9"/>
      <c r="S9"/>
      <c r="T9"/>
      <c r="U9"/>
      <c r="V9" s="22"/>
      <c r="W9" s="22"/>
      <c r="X9" s="22"/>
      <c r="Y9" s="22"/>
      <c r="Z9" s="22"/>
      <c r="AA9" s="22"/>
      <c r="AB9" s="22"/>
      <c r="AC9" s="22"/>
      <c r="AD9" s="141"/>
      <c r="AE9" s="141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</row>
    <row r="10" spans="1:969" s="21" customFormat="1" ht="14.1" customHeight="1" x14ac:dyDescent="0.2">
      <c r="A10" s="144"/>
      <c r="B10" s="144"/>
      <c r="C10" s="23">
        <v>0</v>
      </c>
      <c r="D10" s="24"/>
      <c r="E10" s="20"/>
      <c r="G10" s="1"/>
      <c r="H10" s="136"/>
      <c r="I10" s="136"/>
      <c r="J10" s="136"/>
      <c r="K10" s="25"/>
      <c r="L10" s="25"/>
      <c r="M10" s="136"/>
      <c r="N10" s="136"/>
      <c r="O10" s="28"/>
      <c r="P10" s="28"/>
      <c r="Q10"/>
      <c r="R10"/>
      <c r="S10"/>
      <c r="T10"/>
      <c r="U10"/>
      <c r="V10" s="22"/>
      <c r="W10" s="22"/>
      <c r="X10" s="22"/>
      <c r="Y10" s="22"/>
      <c r="Z10" s="22"/>
      <c r="AA10" s="22"/>
      <c r="AB10" s="22"/>
      <c r="AC10" s="22"/>
      <c r="AD10" s="141"/>
      <c r="AE10" s="141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</row>
    <row r="11" spans="1:969" s="21" customFormat="1" ht="14.25" customHeight="1" x14ac:dyDescent="0.2">
      <c r="A11" s="144"/>
      <c r="B11" s="144"/>
      <c r="C11" s="23">
        <v>0</v>
      </c>
      <c r="D11" s="24"/>
      <c r="E11" s="20"/>
      <c r="H11" s="137"/>
      <c r="I11" s="137"/>
      <c r="J11" s="137"/>
      <c r="O11" s="22"/>
      <c r="P11" s="22"/>
      <c r="Q11"/>
      <c r="R11"/>
      <c r="S11"/>
      <c r="T11"/>
      <c r="U11"/>
      <c r="V11" s="22"/>
      <c r="W11" s="22"/>
      <c r="X11" s="22"/>
      <c r="Y11" s="22"/>
      <c r="Z11" s="22"/>
      <c r="AA11" s="22"/>
      <c r="AB11" s="22"/>
      <c r="AC11" s="22"/>
      <c r="AD11" s="141"/>
      <c r="AE11" s="141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</row>
    <row r="12" spans="1:969" s="21" customFormat="1" ht="14.1" customHeight="1" x14ac:dyDescent="0.2">
      <c r="A12" s="144"/>
      <c r="B12" s="144"/>
      <c r="C12" s="23">
        <v>0.08</v>
      </c>
      <c r="D12" s="24"/>
      <c r="E12" s="20"/>
      <c r="H12" s="135"/>
      <c r="I12" s="135"/>
      <c r="J12" s="135"/>
      <c r="O12" s="22"/>
      <c r="P12" s="22"/>
      <c r="Q12"/>
      <c r="R12"/>
      <c r="S12"/>
      <c r="T12"/>
      <c r="U12"/>
      <c r="V12" s="22"/>
      <c r="W12" s="22"/>
      <c r="X12" s="22"/>
      <c r="Y12" s="22"/>
      <c r="Z12" s="22"/>
      <c r="AA12" s="22"/>
      <c r="AB12" s="22"/>
      <c r="AC12" s="22"/>
      <c r="AD12" s="141"/>
      <c r="AE12" s="141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</row>
    <row r="13" spans="1:969" s="21" customFormat="1" ht="14.1" hidden="1" customHeight="1" x14ac:dyDescent="0.2">
      <c r="A13" s="79"/>
      <c r="B13" s="80"/>
      <c r="C13" s="23"/>
      <c r="D13" s="24"/>
      <c r="E13" s="20"/>
      <c r="H13" s="135"/>
      <c r="I13" s="135"/>
      <c r="J13" s="135"/>
      <c r="O13" s="22"/>
      <c r="P13" s="22"/>
      <c r="Q13"/>
      <c r="R13"/>
      <c r="S13"/>
      <c r="T13"/>
      <c r="U13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</row>
    <row r="14" spans="1:969" s="21" customFormat="1" ht="14.1" customHeight="1" x14ac:dyDescent="0.2">
      <c r="A14" s="138"/>
      <c r="B14" s="145"/>
      <c r="C14" s="23">
        <v>0.06</v>
      </c>
      <c r="D14" s="24"/>
      <c r="E14" s="20"/>
      <c r="H14" s="135"/>
      <c r="I14" s="135"/>
      <c r="J14" s="135"/>
      <c r="O14" s="22"/>
      <c r="P14" s="22"/>
      <c r="Q14"/>
      <c r="R14"/>
      <c r="S14"/>
      <c r="T14"/>
      <c r="U14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</row>
    <row r="15" spans="1:969" s="21" customFormat="1" ht="14.1" customHeight="1" x14ac:dyDescent="0.2">
      <c r="A15" s="142"/>
      <c r="B15" s="143"/>
      <c r="C15" s="19"/>
      <c r="D15" s="19"/>
      <c r="E15" s="20"/>
      <c r="H15" s="135"/>
      <c r="I15" s="135"/>
      <c r="J15" s="135"/>
      <c r="O15" s="22"/>
      <c r="P15" s="22"/>
      <c r="Q15"/>
      <c r="R15"/>
      <c r="S15"/>
      <c r="T15"/>
      <c r="U15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</row>
    <row r="16" spans="1:969" s="21" customFormat="1" ht="19.5" customHeight="1" x14ac:dyDescent="0.2">
      <c r="A16" s="138"/>
      <c r="B16" s="139"/>
      <c r="C16" s="19"/>
      <c r="D16" s="19"/>
      <c r="E16" s="20"/>
      <c r="O16" s="22"/>
      <c r="P16" s="22"/>
      <c r="Q16"/>
      <c r="R16"/>
      <c r="S16"/>
      <c r="T16"/>
      <c r="U16"/>
      <c r="V16" s="22"/>
      <c r="W16" s="22"/>
      <c r="X16" s="22"/>
      <c r="Y16" s="22"/>
      <c r="Z16" s="22"/>
      <c r="AA16" s="22"/>
      <c r="AB16" s="22"/>
      <c r="AC16" s="74" t="s">
        <v>17</v>
      </c>
      <c r="AD16" s="146" t="s">
        <v>18</v>
      </c>
      <c r="AE16" s="147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</row>
    <row r="17" spans="1:54" s="31" customFormat="1" ht="20.100000000000001" customHeight="1" x14ac:dyDescent="0.2">
      <c r="A17" s="81"/>
      <c r="B17" s="81"/>
      <c r="C17" s="29"/>
      <c r="D17" s="29"/>
      <c r="E17" s="30"/>
      <c r="F17" s="148" t="s">
        <v>10</v>
      </c>
      <c r="G17" s="149"/>
      <c r="H17" s="148" t="s">
        <v>16</v>
      </c>
      <c r="I17" s="149"/>
      <c r="J17" s="157" t="s">
        <v>19</v>
      </c>
      <c r="K17" s="157"/>
      <c r="L17" s="157"/>
      <c r="M17" s="157" t="s">
        <v>9</v>
      </c>
      <c r="N17" s="157"/>
      <c r="O17" s="7"/>
      <c r="P17" s="73"/>
      <c r="Q17"/>
      <c r="R17"/>
      <c r="S17"/>
      <c r="T17"/>
      <c r="U17"/>
      <c r="V17" s="73"/>
      <c r="W17" s="73"/>
      <c r="X17" s="73"/>
      <c r="Y17" s="73"/>
      <c r="Z17" s="73"/>
      <c r="AA17" s="73"/>
      <c r="AB17" s="73"/>
      <c r="AC17" s="75"/>
      <c r="AD17" s="153"/>
      <c r="AE17" s="154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</row>
    <row r="18" spans="1:54" s="31" customFormat="1" ht="20.100000000000001" customHeight="1" x14ac:dyDescent="0.2">
      <c r="A18" s="81"/>
      <c r="B18" s="81"/>
      <c r="C18" s="32"/>
      <c r="D18" s="32"/>
      <c r="E18" s="33"/>
      <c r="F18" s="150"/>
      <c r="G18" s="151"/>
      <c r="H18" s="150"/>
      <c r="I18" s="151"/>
      <c r="J18" s="158"/>
      <c r="K18" s="158"/>
      <c r="L18" s="158"/>
      <c r="M18" s="159"/>
      <c r="N18" s="159"/>
      <c r="O18" s="8"/>
      <c r="P18" s="73"/>
      <c r="Q18"/>
      <c r="R18"/>
      <c r="S18"/>
      <c r="T18"/>
      <c r="U18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</row>
    <row r="19" spans="1:54" s="25" customFormat="1" ht="14.1" customHeight="1" x14ac:dyDescent="0.2">
      <c r="A19" s="82"/>
      <c r="B19" s="82"/>
      <c r="C19" s="34"/>
      <c r="D19" s="34"/>
      <c r="E19" s="35"/>
      <c r="O19" s="28"/>
      <c r="P19" s="28"/>
      <c r="Q19"/>
      <c r="R19"/>
      <c r="S19"/>
      <c r="T19"/>
      <c r="U19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</row>
    <row r="20" spans="1:54" s="31" customFormat="1" ht="20.100000000000001" customHeight="1" x14ac:dyDescent="0.2">
      <c r="A20" s="83" t="s">
        <v>46</v>
      </c>
      <c r="B20" s="84" t="s">
        <v>8</v>
      </c>
      <c r="C20" s="29" t="s">
        <v>8</v>
      </c>
      <c r="D20" s="29" t="s">
        <v>21</v>
      </c>
      <c r="E20" s="30"/>
      <c r="F20" s="148" t="s">
        <v>42</v>
      </c>
      <c r="G20" s="149"/>
      <c r="H20" s="148" t="s">
        <v>12</v>
      </c>
      <c r="I20" s="152"/>
      <c r="J20" s="149"/>
      <c r="K20" s="148" t="s">
        <v>43</v>
      </c>
      <c r="L20" s="149"/>
      <c r="M20" s="100" t="s">
        <v>20</v>
      </c>
      <c r="N20" s="100" t="s">
        <v>13</v>
      </c>
      <c r="O20" s="7"/>
      <c r="P20" s="73"/>
      <c r="Q20"/>
      <c r="R20"/>
      <c r="S20"/>
      <c r="T20"/>
      <c r="U20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</row>
    <row r="21" spans="1:54" s="31" customFormat="1" ht="20.100000000000001" customHeight="1" x14ac:dyDescent="0.2">
      <c r="A21" s="95" t="s">
        <v>15</v>
      </c>
      <c r="B21" s="85"/>
      <c r="C21" s="36">
        <v>0</v>
      </c>
      <c r="D21" s="36">
        <v>0</v>
      </c>
      <c r="E21" s="33"/>
      <c r="F21" s="163"/>
      <c r="G21" s="164"/>
      <c r="H21" s="160"/>
      <c r="I21" s="161"/>
      <c r="J21" s="162"/>
      <c r="K21" s="155">
        <v>0</v>
      </c>
      <c r="L21" s="156"/>
      <c r="M21" s="37">
        <v>0</v>
      </c>
      <c r="N21" s="38">
        <f>ROUND(oknQuantity_1*oknPrice_1,2)</f>
        <v>0</v>
      </c>
      <c r="O21" s="39"/>
      <c r="P21" s="73"/>
      <c r="Q21"/>
      <c r="R21"/>
      <c r="S21"/>
      <c r="T21"/>
      <c r="U21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</row>
    <row r="22" spans="1:54" s="31" customFormat="1" ht="20.100000000000001" customHeight="1" x14ac:dyDescent="0.2">
      <c r="A22" s="96" t="s">
        <v>15</v>
      </c>
      <c r="B22" s="85"/>
      <c r="C22" s="36">
        <v>0</v>
      </c>
      <c r="D22" s="36">
        <v>0</v>
      </c>
      <c r="E22" s="33"/>
      <c r="F22" s="101"/>
      <c r="G22" s="102"/>
      <c r="H22" s="116"/>
      <c r="I22" s="117"/>
      <c r="J22" s="118"/>
      <c r="K22" s="101">
        <v>0</v>
      </c>
      <c r="L22" s="102"/>
      <c r="M22" s="40">
        <v>0</v>
      </c>
      <c r="N22" s="41">
        <f>ROUND(oknQuantity_2*oknPrice_2,2)</f>
        <v>0</v>
      </c>
      <c r="O22" s="42"/>
      <c r="P22" s="73"/>
      <c r="Q22"/>
      <c r="R22"/>
      <c r="S22"/>
      <c r="T22"/>
      <c r="U22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</row>
    <row r="23" spans="1:54" s="31" customFormat="1" ht="20.100000000000001" customHeight="1" x14ac:dyDescent="0.2">
      <c r="A23" s="96" t="s">
        <v>15</v>
      </c>
      <c r="B23" s="85"/>
      <c r="C23" s="36">
        <v>0</v>
      </c>
      <c r="D23" s="36">
        <v>0</v>
      </c>
      <c r="E23" s="33"/>
      <c r="F23" s="103"/>
      <c r="G23" s="104"/>
      <c r="H23" s="113"/>
      <c r="I23" s="114"/>
      <c r="J23" s="115"/>
      <c r="K23" s="111">
        <v>0</v>
      </c>
      <c r="L23" s="112"/>
      <c r="M23" s="43">
        <v>0</v>
      </c>
      <c r="N23" s="44">
        <f>ROUND(oknQuantity_3*oknPrice_3,2)</f>
        <v>0</v>
      </c>
      <c r="O23" s="42"/>
      <c r="P23" s="73"/>
      <c r="Q23"/>
      <c r="R23"/>
      <c r="S23"/>
      <c r="T23"/>
      <c r="U2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</row>
    <row r="24" spans="1:54" s="31" customFormat="1" ht="20.100000000000001" customHeight="1" x14ac:dyDescent="0.2">
      <c r="A24" s="96" t="s">
        <v>15</v>
      </c>
      <c r="B24" s="85"/>
      <c r="C24" s="36">
        <v>0</v>
      </c>
      <c r="D24" s="36">
        <v>0</v>
      </c>
      <c r="E24" s="33"/>
      <c r="F24" s="101"/>
      <c r="G24" s="102"/>
      <c r="H24" s="116"/>
      <c r="I24" s="117"/>
      <c r="J24" s="118"/>
      <c r="K24" s="101">
        <v>0</v>
      </c>
      <c r="L24" s="102"/>
      <c r="M24" s="40">
        <v>0</v>
      </c>
      <c r="N24" s="41">
        <f>ROUND(oknQuantity_4*oknPrice_4,2)</f>
        <v>0</v>
      </c>
      <c r="O24" s="42"/>
      <c r="P24" s="73"/>
      <c r="Q24"/>
      <c r="R24"/>
      <c r="S24"/>
      <c r="T24"/>
      <c r="U24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</row>
    <row r="25" spans="1:54" s="31" customFormat="1" ht="20.100000000000001" customHeight="1" x14ac:dyDescent="0.2">
      <c r="A25" s="96" t="s">
        <v>15</v>
      </c>
      <c r="B25" s="85"/>
      <c r="C25" s="36">
        <v>0</v>
      </c>
      <c r="D25" s="36">
        <v>0</v>
      </c>
      <c r="E25" s="33"/>
      <c r="F25" s="103"/>
      <c r="G25" s="104"/>
      <c r="H25" s="113"/>
      <c r="I25" s="114"/>
      <c r="J25" s="115"/>
      <c r="K25" s="111">
        <v>0</v>
      </c>
      <c r="L25" s="112"/>
      <c r="M25" s="43">
        <v>0</v>
      </c>
      <c r="N25" s="44">
        <f>ROUND(oknQuantity_5*oknPrice_5,2)</f>
        <v>0</v>
      </c>
      <c r="O25" s="42"/>
      <c r="P25" s="73"/>
      <c r="Q25" s="165" t="s">
        <v>36</v>
      </c>
      <c r="R25" s="165"/>
      <c r="S25" s="165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</row>
    <row r="26" spans="1:54" s="31" customFormat="1" ht="20.100000000000001" customHeight="1" x14ac:dyDescent="0.2">
      <c r="A26" s="96" t="s">
        <v>15</v>
      </c>
      <c r="B26" s="85"/>
      <c r="C26" s="36">
        <v>0</v>
      </c>
      <c r="D26" s="36">
        <v>0</v>
      </c>
      <c r="E26" s="33"/>
      <c r="F26" s="101"/>
      <c r="G26" s="102"/>
      <c r="H26" s="116"/>
      <c r="I26" s="117"/>
      <c r="J26" s="118"/>
      <c r="K26" s="101">
        <v>0</v>
      </c>
      <c r="L26" s="102"/>
      <c r="M26" s="40">
        <v>0</v>
      </c>
      <c r="N26" s="41">
        <f>ROUND(oknQuantity_6*oknPrice_6,2)</f>
        <v>0</v>
      </c>
      <c r="O26" s="42"/>
      <c r="P26" s="73"/>
      <c r="Q26" s="165"/>
      <c r="R26" s="165"/>
      <c r="S26" s="165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</row>
    <row r="27" spans="1:54" s="31" customFormat="1" ht="20.100000000000001" customHeight="1" x14ac:dyDescent="0.2">
      <c r="A27" s="96" t="s">
        <v>15</v>
      </c>
      <c r="B27" s="85"/>
      <c r="C27" s="36">
        <v>0</v>
      </c>
      <c r="D27" s="36">
        <v>0</v>
      </c>
      <c r="E27" s="33"/>
      <c r="F27" s="107"/>
      <c r="G27" s="108"/>
      <c r="H27" s="113"/>
      <c r="I27" s="114"/>
      <c r="J27" s="115"/>
      <c r="K27" s="111">
        <v>0</v>
      </c>
      <c r="L27" s="112"/>
      <c r="M27" s="43">
        <v>0</v>
      </c>
      <c r="N27" s="44">
        <f>ROUND(oknQuantity_7*oknPrice_7,2)</f>
        <v>0</v>
      </c>
      <c r="O27" s="42"/>
      <c r="P27" s="73"/>
      <c r="Q27" s="165"/>
      <c r="R27" s="165"/>
      <c r="S27" s="165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</row>
    <row r="28" spans="1:54" s="31" customFormat="1" ht="20.100000000000001" customHeight="1" x14ac:dyDescent="0.2">
      <c r="A28" s="96" t="s">
        <v>15</v>
      </c>
      <c r="B28" s="85"/>
      <c r="C28" s="36">
        <v>0</v>
      </c>
      <c r="D28" s="36">
        <v>0</v>
      </c>
      <c r="E28" s="33"/>
      <c r="F28" s="101"/>
      <c r="G28" s="102"/>
      <c r="H28" s="116"/>
      <c r="I28" s="117"/>
      <c r="J28" s="118"/>
      <c r="K28" s="101">
        <v>0</v>
      </c>
      <c r="L28" s="102"/>
      <c r="M28" s="40">
        <v>0</v>
      </c>
      <c r="N28" s="41">
        <f>ROUND(oknQuantity_8*oknPrice_8,2)</f>
        <v>0</v>
      </c>
      <c r="O28" s="42"/>
      <c r="P28" s="73"/>
      <c r="Q28" s="165"/>
      <c r="R28" s="165"/>
      <c r="S28" s="165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</row>
    <row r="29" spans="1:54" s="31" customFormat="1" ht="20.100000000000001" customHeight="1" x14ac:dyDescent="0.2">
      <c r="A29" s="96" t="s">
        <v>15</v>
      </c>
      <c r="B29" s="85"/>
      <c r="C29" s="36">
        <v>0</v>
      </c>
      <c r="D29" s="36">
        <v>0</v>
      </c>
      <c r="E29" s="33"/>
      <c r="F29" s="107"/>
      <c r="G29" s="108"/>
      <c r="H29" s="113"/>
      <c r="I29" s="114"/>
      <c r="J29" s="115"/>
      <c r="K29" s="111">
        <v>0</v>
      </c>
      <c r="L29" s="112"/>
      <c r="M29" s="43">
        <v>0</v>
      </c>
      <c r="N29" s="44">
        <f>ROUND(oknQuantity_9*oknPrice_9,2)</f>
        <v>0</v>
      </c>
      <c r="O29" s="42"/>
      <c r="P29" s="73"/>
      <c r="Q29" s="165"/>
      <c r="R29" s="165"/>
      <c r="S29" s="165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</row>
    <row r="30" spans="1:54" s="31" customFormat="1" ht="20.100000000000001" customHeight="1" x14ac:dyDescent="0.2">
      <c r="A30" s="96" t="s">
        <v>15</v>
      </c>
      <c r="B30" s="85"/>
      <c r="C30" s="36">
        <v>0</v>
      </c>
      <c r="D30" s="36">
        <v>0</v>
      </c>
      <c r="E30" s="33"/>
      <c r="F30" s="101"/>
      <c r="G30" s="102"/>
      <c r="H30" s="116"/>
      <c r="I30" s="117"/>
      <c r="J30" s="118"/>
      <c r="K30" s="101">
        <v>0</v>
      </c>
      <c r="L30" s="102"/>
      <c r="M30" s="40">
        <v>0</v>
      </c>
      <c r="N30" s="41">
        <f>ROUND(oknQuantity_10*oknPrice_10,2)</f>
        <v>0</v>
      </c>
      <c r="O30" s="42"/>
      <c r="P30" s="73"/>
      <c r="Q30" s="166" t="s">
        <v>37</v>
      </c>
      <c r="R30" s="166"/>
      <c r="S30" s="166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</row>
    <row r="31" spans="1:54" s="31" customFormat="1" ht="20.100000000000001" customHeight="1" x14ac:dyDescent="0.2">
      <c r="A31" s="96" t="s">
        <v>15</v>
      </c>
      <c r="B31" s="85"/>
      <c r="C31" s="36">
        <v>0</v>
      </c>
      <c r="D31" s="36">
        <v>0</v>
      </c>
      <c r="E31" s="33"/>
      <c r="F31" s="103"/>
      <c r="G31" s="104"/>
      <c r="H31" s="113"/>
      <c r="I31" s="114"/>
      <c r="J31" s="115"/>
      <c r="K31" s="111">
        <v>0</v>
      </c>
      <c r="L31" s="112"/>
      <c r="M31" s="43">
        <v>0</v>
      </c>
      <c r="N31" s="44">
        <f>ROUND(oknQuantity_11*oknPrice_11,2)</f>
        <v>0</v>
      </c>
      <c r="O31" s="42"/>
      <c r="P31" s="73"/>
      <c r="Q31" s="166"/>
      <c r="R31" s="166"/>
      <c r="S31" s="166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</row>
    <row r="32" spans="1:54" s="31" customFormat="1" ht="20.100000000000001" customHeight="1" x14ac:dyDescent="0.2">
      <c r="A32" s="97" t="s">
        <v>15</v>
      </c>
      <c r="B32" s="85"/>
      <c r="C32" s="36">
        <v>0</v>
      </c>
      <c r="D32" s="36">
        <v>0</v>
      </c>
      <c r="E32" s="33"/>
      <c r="F32" s="105"/>
      <c r="G32" s="106"/>
      <c r="H32" s="167"/>
      <c r="I32" s="168"/>
      <c r="J32" s="169"/>
      <c r="K32" s="105">
        <v>0</v>
      </c>
      <c r="L32" s="106"/>
      <c r="M32" s="45">
        <v>0</v>
      </c>
      <c r="N32" s="46">
        <f>ROUND(oknQuantity_12*oknPrice_12,2)</f>
        <v>0</v>
      </c>
      <c r="O32" s="42"/>
      <c r="P32" s="73"/>
      <c r="Q32" s="166"/>
      <c r="R32" s="166"/>
      <c r="S32" s="166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</row>
    <row r="33" spans="1:54" s="31" customFormat="1" ht="18.75" customHeight="1" x14ac:dyDescent="0.2">
      <c r="A33" s="86"/>
      <c r="B33" s="85"/>
      <c r="C33" s="32"/>
      <c r="D33" s="47">
        <f t="array" ref="D33">SUM(oknTaxable_1:oknTaxable_12*oknLineTotal_1:oknLineTotal_12)</f>
        <v>0</v>
      </c>
      <c r="E33" s="33"/>
      <c r="F33" s="48"/>
      <c r="G33" s="48"/>
      <c r="H33" s="48"/>
      <c r="I33" s="48"/>
      <c r="J33" s="48"/>
      <c r="K33" s="48"/>
      <c r="M33" s="49" t="s">
        <v>3</v>
      </c>
      <c r="N33" s="50">
        <f>SUM(oknLineTotal_1:oknLineTotal_12)</f>
        <v>0</v>
      </c>
      <c r="O33" s="39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</row>
    <row r="34" spans="1:54" s="31" customFormat="1" ht="18.75" customHeight="1" x14ac:dyDescent="0.2">
      <c r="A34" s="85"/>
      <c r="B34" s="85"/>
      <c r="C34" s="32"/>
      <c r="D34" s="32"/>
      <c r="E34" s="33"/>
      <c r="F34" s="33"/>
      <c r="G34" s="51"/>
      <c r="H34" s="48"/>
      <c r="I34" s="48"/>
      <c r="J34" s="48"/>
      <c r="K34" s="48"/>
      <c r="L34" s="70" t="s">
        <v>44</v>
      </c>
      <c r="M34" s="66">
        <v>0.08</v>
      </c>
      <c r="N34" s="50">
        <f>ROUND(IF(oknTaxType=0,0, oknTax1Rate*(oknLineTotalTaxable+IF(oknTaxTotalIncludingShippingCost=0,0,oknShippingCost))),2)</f>
        <v>0</v>
      </c>
      <c r="O34" s="39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</row>
    <row r="35" spans="1:54" s="31" customFormat="1" ht="18.75" hidden="1" customHeight="1" x14ac:dyDescent="0.2">
      <c r="A35" s="85"/>
      <c r="B35" s="85"/>
      <c r="C35" s="32"/>
      <c r="D35" s="32"/>
      <c r="E35" s="33"/>
      <c r="F35" s="52"/>
      <c r="G35" s="51"/>
      <c r="H35" s="51"/>
      <c r="I35" s="51"/>
      <c r="J35" s="51"/>
      <c r="K35" s="48"/>
      <c r="L35" s="70" t="s">
        <v>11</v>
      </c>
      <c r="M35" s="66">
        <v>0.06</v>
      </c>
      <c r="N35" s="50">
        <f>ROUND(IF(oknTaxType&lt;&gt;2,0,oknTax2Rate*(oknLineTotalTaxable+IF(oknTaxTotalIncludingShippingCost=0,0,oknShippingCost)+IF(oknTax2IsAppliedToTax1=0,0,oknTax1))),2)</f>
        <v>0</v>
      </c>
      <c r="O35" s="5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</row>
    <row r="36" spans="1:54" s="31" customFormat="1" ht="18.75" customHeight="1" x14ac:dyDescent="0.2">
      <c r="A36" s="85"/>
      <c r="B36" s="85"/>
      <c r="C36" s="32"/>
      <c r="D36" s="32"/>
      <c r="E36" s="33"/>
      <c r="F36" s="54" t="s">
        <v>33</v>
      </c>
      <c r="G36" s="51"/>
      <c r="H36" s="51"/>
      <c r="I36" s="51"/>
      <c r="J36" s="51"/>
      <c r="K36" s="48"/>
      <c r="M36" s="67" t="s">
        <v>45</v>
      </c>
      <c r="N36" s="62">
        <v>0</v>
      </c>
      <c r="O36" s="55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</row>
    <row r="37" spans="1:54" s="31" customFormat="1" ht="18.75" customHeight="1" x14ac:dyDescent="0.2">
      <c r="A37" s="85"/>
      <c r="B37" s="85"/>
      <c r="C37" s="32"/>
      <c r="D37" s="32"/>
      <c r="E37" s="33"/>
      <c r="F37" s="122"/>
      <c r="G37" s="123"/>
      <c r="H37" s="123"/>
      <c r="I37" s="123"/>
      <c r="J37" s="123"/>
      <c r="K37" s="124"/>
      <c r="M37" s="18" t="s">
        <v>2</v>
      </c>
      <c r="N37" s="50">
        <f>ROUND(oknSubTotal + oknShippingCost + IF(oknTaxType=0,0,IF(oknTaxType=1,oknTax1,oknTax1+oknTax2)),2)</f>
        <v>0</v>
      </c>
      <c r="O37" s="39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</row>
    <row r="38" spans="1:54" s="25" customFormat="1" ht="18.75" customHeight="1" x14ac:dyDescent="0.2">
      <c r="A38" s="78"/>
      <c r="B38" s="78"/>
      <c r="C38" s="34"/>
      <c r="D38" s="62">
        <v>0</v>
      </c>
      <c r="E38" s="35"/>
      <c r="F38" s="125"/>
      <c r="G38" s="126"/>
      <c r="H38" s="126"/>
      <c r="I38" s="126"/>
      <c r="J38" s="126"/>
      <c r="K38" s="127"/>
      <c r="M38" s="18" t="s">
        <v>4</v>
      </c>
      <c r="N38" s="50">
        <f>oknPayments</f>
        <v>0</v>
      </c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</row>
    <row r="39" spans="1:54" s="25" customFormat="1" ht="18.75" customHeight="1" x14ac:dyDescent="0.2">
      <c r="A39" s="78"/>
      <c r="B39" s="78"/>
      <c r="C39" s="34"/>
      <c r="D39" s="34"/>
      <c r="E39" s="35"/>
      <c r="F39" s="128"/>
      <c r="G39" s="129"/>
      <c r="H39" s="129"/>
      <c r="I39" s="129"/>
      <c r="J39" s="129"/>
      <c r="K39" s="130"/>
      <c r="M39" s="18" t="s">
        <v>5</v>
      </c>
      <c r="N39" s="50">
        <f>ROUND(oknTotal-oknPayments,2)</f>
        <v>0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</row>
    <row r="40" spans="1:54" s="25" customFormat="1" ht="18.75" hidden="1" customHeight="1" x14ac:dyDescent="0.2">
      <c r="A40" s="78"/>
      <c r="B40" s="78"/>
      <c r="C40" s="34"/>
      <c r="D40" s="34"/>
      <c r="E40" s="35"/>
      <c r="F40" s="63" t="s">
        <v>32</v>
      </c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</row>
    <row r="41" spans="1:54" s="25" customFormat="1" ht="18.75" hidden="1" customHeight="1" x14ac:dyDescent="0.2">
      <c r="A41" s="78"/>
      <c r="B41" s="78"/>
      <c r="C41" s="34"/>
      <c r="D41" s="34"/>
      <c r="E41" s="35"/>
      <c r="F41" s="131" t="s">
        <v>28</v>
      </c>
      <c r="G41" s="132"/>
      <c r="H41" s="68" t="s">
        <v>2</v>
      </c>
      <c r="I41" s="68" t="s">
        <v>35</v>
      </c>
      <c r="J41" s="68" t="s">
        <v>31</v>
      </c>
      <c r="K41" s="119" t="s">
        <v>30</v>
      </c>
      <c r="L41" s="120"/>
      <c r="M41" s="121"/>
      <c r="N41" s="69" t="s">
        <v>29</v>
      </c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</row>
    <row r="42" spans="1:54" s="25" customFormat="1" ht="18.75" hidden="1" customHeight="1" x14ac:dyDescent="0.2">
      <c r="A42" s="78"/>
      <c r="B42" s="78"/>
      <c r="C42" s="34"/>
      <c r="D42" s="34"/>
      <c r="E42" s="35"/>
      <c r="F42" s="64"/>
      <c r="G42" s="64"/>
      <c r="H42" s="65"/>
      <c r="I42" s="65"/>
      <c r="J42" s="65"/>
      <c r="K42" s="65"/>
      <c r="L42" s="65"/>
      <c r="M42" s="65"/>
      <c r="N42" s="65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</row>
    <row r="43" spans="1:54" s="25" customFormat="1" ht="18.75" hidden="1" customHeight="1" x14ac:dyDescent="0.2">
      <c r="A43" s="78"/>
      <c r="B43" s="78"/>
      <c r="C43" s="34"/>
      <c r="D43" s="34"/>
      <c r="E43" s="35"/>
      <c r="F43" s="64"/>
      <c r="G43" s="64"/>
      <c r="H43" s="65"/>
      <c r="I43" s="65"/>
      <c r="J43" s="65"/>
      <c r="K43" s="65"/>
      <c r="L43" s="65"/>
      <c r="M43" s="65"/>
      <c r="N43" s="65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</row>
    <row r="44" spans="1:54" s="25" customFormat="1" ht="18.75" customHeight="1" x14ac:dyDescent="0.2">
      <c r="A44" s="78"/>
      <c r="B44" s="78"/>
      <c r="C44" s="34"/>
      <c r="D44" s="34"/>
      <c r="E44" s="35"/>
      <c r="F44" s="64"/>
      <c r="G44" s="64"/>
      <c r="H44" s="65"/>
      <c r="I44" s="65"/>
      <c r="J44" s="65"/>
      <c r="K44" s="65"/>
      <c r="L44" s="65"/>
      <c r="M44" s="65"/>
      <c r="N44" s="65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</row>
    <row r="45" spans="1:54" ht="22.5" customHeight="1" x14ac:dyDescent="0.2">
      <c r="F45" s="109" t="s">
        <v>23</v>
      </c>
      <c r="G45" s="110"/>
      <c r="H45" s="110"/>
      <c r="I45" s="110"/>
      <c r="J45" s="110"/>
      <c r="K45" s="110"/>
      <c r="L45" s="110"/>
      <c r="M45" s="110"/>
      <c r="N45" s="110"/>
    </row>
    <row r="47" spans="1:54" s="3" customFormat="1" x14ac:dyDescent="0.2">
      <c r="A47" s="87"/>
      <c r="B47" s="87"/>
      <c r="C47" s="12"/>
      <c r="D47" s="12"/>
      <c r="E47" s="14"/>
      <c r="F47" s="2"/>
      <c r="G47" s="2"/>
      <c r="H47" s="2"/>
      <c r="I47" s="2"/>
      <c r="J47" s="2"/>
      <c r="K47" s="2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917" spans="1:1" hidden="1" x14ac:dyDescent="0.2">
      <c r="A917" s="88" t="s">
        <v>47</v>
      </c>
    </row>
    <row r="937" spans="1:1" hidden="1" x14ac:dyDescent="0.2">
      <c r="A937" s="88" t="s">
        <v>47</v>
      </c>
    </row>
    <row r="995" spans="1:1" hidden="1" x14ac:dyDescent="0.2">
      <c r="A995" s="88" t="s">
        <v>47</v>
      </c>
    </row>
  </sheetData>
  <sheetProtection selectLockedCells="1"/>
  <dataConsolidate/>
  <mergeCells count="75">
    <mergeCell ref="Q30:S32"/>
    <mergeCell ref="K32:L32"/>
    <mergeCell ref="H32:J32"/>
    <mergeCell ref="H30:J30"/>
    <mergeCell ref="K26:L26"/>
    <mergeCell ref="H31:J31"/>
    <mergeCell ref="K29:L29"/>
    <mergeCell ref="K27:L27"/>
    <mergeCell ref="K30:L30"/>
    <mergeCell ref="F21:G21"/>
    <mergeCell ref="F22:G22"/>
    <mergeCell ref="Q25:S29"/>
    <mergeCell ref="H24:J24"/>
    <mergeCell ref="F23:G23"/>
    <mergeCell ref="F24:G24"/>
    <mergeCell ref="H22:J22"/>
    <mergeCell ref="AD17:AE17"/>
    <mergeCell ref="K20:L20"/>
    <mergeCell ref="K21:L21"/>
    <mergeCell ref="J17:L17"/>
    <mergeCell ref="J18:L18"/>
    <mergeCell ref="M17:N17"/>
    <mergeCell ref="M18:N18"/>
    <mergeCell ref="H21:J21"/>
    <mergeCell ref="H17:I17"/>
    <mergeCell ref="H18:I18"/>
    <mergeCell ref="F18:G18"/>
    <mergeCell ref="F17:G17"/>
    <mergeCell ref="F20:G20"/>
    <mergeCell ref="H20:J20"/>
    <mergeCell ref="A16:B16"/>
    <mergeCell ref="M10:N10"/>
    <mergeCell ref="AD8:AE8"/>
    <mergeCell ref="AD9:AE9"/>
    <mergeCell ref="AD11:AE11"/>
    <mergeCell ref="A15:B15"/>
    <mergeCell ref="AD10:AE10"/>
    <mergeCell ref="A8:B12"/>
    <mergeCell ref="A14:B14"/>
    <mergeCell ref="H15:J15"/>
    <mergeCell ref="H14:J14"/>
    <mergeCell ref="AD12:AE12"/>
    <mergeCell ref="AD16:AE16"/>
    <mergeCell ref="A3:B3"/>
    <mergeCell ref="A4:B4"/>
    <mergeCell ref="A5:B5"/>
    <mergeCell ref="A6:B6"/>
    <mergeCell ref="H13:J13"/>
    <mergeCell ref="H10:J10"/>
    <mergeCell ref="H11:J11"/>
    <mergeCell ref="H12:J12"/>
    <mergeCell ref="F45:N45"/>
    <mergeCell ref="K22:L22"/>
    <mergeCell ref="K23:L23"/>
    <mergeCell ref="H29:J29"/>
    <mergeCell ref="K24:L24"/>
    <mergeCell ref="K25:L25"/>
    <mergeCell ref="H23:J23"/>
    <mergeCell ref="H26:J26"/>
    <mergeCell ref="H28:J28"/>
    <mergeCell ref="K28:L28"/>
    <mergeCell ref="K41:M41"/>
    <mergeCell ref="F37:K39"/>
    <mergeCell ref="F41:G41"/>
    <mergeCell ref="H27:J27"/>
    <mergeCell ref="H25:J25"/>
    <mergeCell ref="K31:L31"/>
    <mergeCell ref="F30:G30"/>
    <mergeCell ref="F31:G31"/>
    <mergeCell ref="F32:G32"/>
    <mergeCell ref="F25:G25"/>
    <mergeCell ref="F26:G26"/>
    <mergeCell ref="F27:G27"/>
    <mergeCell ref="F28:G28"/>
    <mergeCell ref="F29:G29"/>
  </mergeCells>
  <phoneticPr fontId="5" type="noConversion"/>
  <dataValidations count="9">
    <dataValidation type="decimal" operator="lessThanOrEqual" allowBlank="1" showInputMessage="1" showErrorMessage="1" errorTitle="Invalid Input" error="Please enter a valid numeric_x000a_value." sqref="D38 K21:M32 M34:M35 N36" xr:uid="{00000000-0002-0000-0000-000000000000}">
      <formula1>999999999.99</formula1>
    </dataValidation>
    <dataValidation type="textLength" allowBlank="1" showInputMessage="1" showErrorMessage="1" sqref="G34 F37:K39 G35:J36" xr:uid="{00000000-0002-0000-0000-000001000000}">
      <formula1>1</formula1>
      <formula2>255</formula2>
    </dataValidation>
    <dataValidation type="date" allowBlank="1" showErrorMessage="1" errorTitle="Invalid Input" error="Please enter a valid date." sqref="N5 AC17" xr:uid="{00000000-0002-0000-0000-000002000000}">
      <formula1>36526</formula1>
      <formula2>402132</formula2>
    </dataValidation>
    <dataValidation type="textLength" allowBlank="1" showInputMessage="1" showErrorMessage="1" errorTitle="Invalid Input" error="Max characters allowed: 60" sqref="AD9:AE10 M10:N10 H10:J10 H12:J13" xr:uid="{00000000-0002-0000-0000-000003000000}">
      <formula1>0</formula1>
      <formula2>60</formula2>
    </dataValidation>
    <dataValidation type="textLength" operator="lessThanOrEqual" allowBlank="1" showInputMessage="1" showErrorMessage="1" errorTitle="Invalid Input" error="Max characters allowed: 100" sqref="H21:J32" xr:uid="{00000000-0002-0000-0000-000004000000}">
      <formula1>100</formula1>
    </dataValidation>
    <dataValidation type="textLength" allowBlank="1" showInputMessage="1" showErrorMessage="1" sqref="N6 H9 A21:A32 H14:J15 AD11:AE12 F18:G18 M18" xr:uid="{00000000-0002-0000-0000-000005000000}">
      <formula1>1</formula1>
      <formula2>30</formula2>
    </dataValidation>
    <dataValidation type="textLength" allowBlank="1" showInputMessage="1" showErrorMessage="1" sqref="H18:I18 AD17:AE17 J18" xr:uid="{00000000-0002-0000-0000-000006000000}">
      <formula1>1</formula1>
      <formula2>50</formula2>
    </dataValidation>
    <dataValidation type="textLength" allowBlank="1" showInputMessage="1" showErrorMessage="1" errorTitle="Invalid Input" error="Max characters allowed: 60" sqref="AD8:AE8" xr:uid="{00000000-0002-0000-0000-000007000000}">
      <formula1>0</formula1>
      <formula2>160</formula2>
    </dataValidation>
    <dataValidation type="textLength" allowBlank="1" showInputMessage="1" showErrorMessage="1" errorTitle="Invalid Input" error="Max characters allowed: 60" sqref="H11:J11" xr:uid="{00000000-0002-0000-0000-000008000000}">
      <formula1>0</formula1>
      <formula2>255</formula2>
    </dataValidation>
  </dataValidations>
  <hyperlinks>
    <hyperlink ref="Q30" r:id="rId1" display="http://www.InvoicingTemplates.com" xr:uid="{00000000-0004-0000-0000-000005000000}"/>
    <hyperlink ref="A995" r:id="rId2" tooltip="Simple Welding Invoicing Form" display="http://www.invoicingtemplate.com/simplewelding.html" xr:uid="{00000000-0004-0000-0000-000006000000}"/>
    <hyperlink ref="AIP1" r:id="rId3" tooltip="Simple Welding Invoice Template" display="http://www.invoicingtemplate.com/simplewelding.html" xr:uid="{00000000-0004-0000-0000-000007000000}"/>
    <hyperlink ref="A917" r:id="rId4" tooltip="Simple Welding Invoicing Form" display="http://www.invoicingtemplate.com/simplewelding.html" xr:uid="{00000000-0004-0000-0000-000008000000}"/>
    <hyperlink ref="AKG1" r:id="rId5" tooltip="Simple Welding Invoice Template" display="http://www.invoicingtemplate.com/simplewelding.html" xr:uid="{00000000-0004-0000-0000-000009000000}"/>
    <hyperlink ref="A937" r:id="rId6" tooltip="Simple Welding Invoicing Form" display="http://www.invoicingtemplate.com/simplewelding.html" xr:uid="{00000000-0004-0000-0000-00000A000000}"/>
    <hyperlink ref="AJS1" r:id="rId7" tooltip="Simple Welding Invoice Template" display="http://www.invoicingtemplate.com/simplewelding.html" xr:uid="{00000000-0004-0000-0000-00000B000000}"/>
  </hyperlinks>
  <printOptions horizontalCentered="1" verticalCentered="1"/>
  <pageMargins left="0.31496062992125989" right="0.31496062992125989" top="0.31496062992125989" bottom="0.31496062992125989" header="0.31496062992125989" footer="0.31496062992125989"/>
  <pageSetup paperSize="9" orientation="portrait" horizontalDpi="300" verticalDpi="300" r:id="rId8"/>
  <headerFooter alignWithMargins="0"/>
  <drawing r:id="rId9"/>
  <legacyDrawing r:id="rId10"/>
  <controls>
    <mc:AlternateContent xmlns:mc="http://schemas.openxmlformats.org/markup-compatibility/2006">
      <mc:Choice Requires="x14">
        <control shapeId="1114" r:id="rId11" name="Label1">
          <controlPr defaultSize="0" print="0" autoLine="0" r:id="rId12">
            <anchor moveWithCells="1">
              <from>
                <xdr:col>6</xdr:col>
                <xdr:colOff>19050</xdr:colOff>
                <xdr:row>8</xdr:row>
                <xdr:rowOff>28575</xdr:rowOff>
              </from>
              <to>
                <xdr:col>6</xdr:col>
                <xdr:colOff>161925</xdr:colOff>
                <xdr:row>8</xdr:row>
                <xdr:rowOff>161925</xdr:rowOff>
              </to>
            </anchor>
          </controlPr>
        </control>
      </mc:Choice>
      <mc:Fallback>
        <control shapeId="1114" r:id="rId11" name="Label1"/>
      </mc:Fallback>
    </mc:AlternateContent>
    <mc:AlternateContent xmlns:mc="http://schemas.openxmlformats.org/markup-compatibility/2006">
      <mc:Choice Requires="x14">
        <control shapeId="1115" r:id="rId13" name="Label2">
          <controlPr defaultSize="0" print="0" autoLine="0" r:id="rId14">
            <anchor moveWithCells="1">
              <from>
                <xdr:col>5</xdr:col>
                <xdr:colOff>66675</xdr:colOff>
                <xdr:row>9</xdr:row>
                <xdr:rowOff>19050</xdr:rowOff>
              </from>
              <to>
                <xdr:col>6</xdr:col>
                <xdr:colOff>152400</xdr:colOff>
                <xdr:row>9</xdr:row>
                <xdr:rowOff>161925</xdr:rowOff>
              </to>
            </anchor>
          </controlPr>
        </control>
      </mc:Choice>
      <mc:Fallback>
        <control shapeId="1115" r:id="rId13" name="Label2"/>
      </mc:Fallback>
    </mc:AlternateContent>
    <mc:AlternateContent xmlns:mc="http://schemas.openxmlformats.org/markup-compatibility/2006">
      <mc:Choice Requires="x14">
        <control shapeId="1116" r:id="rId15" name="Label3">
          <controlPr defaultSize="0" print="0" autoLine="0" r:id="rId16">
            <anchor moveWithCells="1">
              <from>
                <xdr:col>5</xdr:col>
                <xdr:colOff>66675</xdr:colOff>
                <xdr:row>10</xdr:row>
                <xdr:rowOff>9525</xdr:rowOff>
              </from>
              <to>
                <xdr:col>6</xdr:col>
                <xdr:colOff>152400</xdr:colOff>
                <xdr:row>10</xdr:row>
                <xdr:rowOff>152400</xdr:rowOff>
              </to>
            </anchor>
          </controlPr>
        </control>
      </mc:Choice>
      <mc:Fallback>
        <control shapeId="1116" r:id="rId15" name="Label3"/>
      </mc:Fallback>
    </mc:AlternateContent>
    <mc:AlternateContent xmlns:mc="http://schemas.openxmlformats.org/markup-compatibility/2006">
      <mc:Choice Requires="x14">
        <control shapeId="1117" r:id="rId17" name="Label4">
          <controlPr defaultSize="0" print="0" autoLine="0" r:id="rId18">
            <anchor moveWithCells="1">
              <from>
                <xdr:col>5</xdr:col>
                <xdr:colOff>66675</xdr:colOff>
                <xdr:row>11</xdr:row>
                <xdr:rowOff>9525</xdr:rowOff>
              </from>
              <to>
                <xdr:col>6</xdr:col>
                <xdr:colOff>152400</xdr:colOff>
                <xdr:row>13</xdr:row>
                <xdr:rowOff>0</xdr:rowOff>
              </to>
            </anchor>
          </controlPr>
        </control>
      </mc:Choice>
      <mc:Fallback>
        <control shapeId="1117" r:id="rId17" name="Label4"/>
      </mc:Fallback>
    </mc:AlternateContent>
    <mc:AlternateContent xmlns:mc="http://schemas.openxmlformats.org/markup-compatibility/2006">
      <mc:Choice Requires="x14">
        <control shapeId="1118" r:id="rId19" name="Label5">
          <controlPr defaultSize="0" print="0" autoLine="0" r:id="rId20">
            <anchor moveWithCells="1">
              <from>
                <xdr:col>5</xdr:col>
                <xdr:colOff>66675</xdr:colOff>
                <xdr:row>13</xdr:row>
                <xdr:rowOff>9525</xdr:rowOff>
              </from>
              <to>
                <xdr:col>6</xdr:col>
                <xdr:colOff>152400</xdr:colOff>
                <xdr:row>14</xdr:row>
                <xdr:rowOff>0</xdr:rowOff>
              </to>
            </anchor>
          </controlPr>
        </control>
      </mc:Choice>
      <mc:Fallback>
        <control shapeId="1118" r:id="rId19" name="Label5"/>
      </mc:Fallback>
    </mc:AlternateContent>
    <mc:AlternateContent xmlns:mc="http://schemas.openxmlformats.org/markup-compatibility/2006">
      <mc:Choice Requires="x14">
        <control shapeId="1119" r:id="rId21" name="Label6">
          <controlPr defaultSize="0" print="0" autoLine="0" r:id="rId22">
            <anchor moveWithCells="1">
              <from>
                <xdr:col>5</xdr:col>
                <xdr:colOff>66675</xdr:colOff>
                <xdr:row>14</xdr:row>
                <xdr:rowOff>9525</xdr:rowOff>
              </from>
              <to>
                <xdr:col>6</xdr:col>
                <xdr:colOff>152400</xdr:colOff>
                <xdr:row>14</xdr:row>
                <xdr:rowOff>142875</xdr:rowOff>
              </to>
            </anchor>
          </controlPr>
        </control>
      </mc:Choice>
      <mc:Fallback>
        <control shapeId="1119" r:id="rId21" name="Label6"/>
      </mc:Fallback>
    </mc:AlternateContent>
    <mc:AlternateContent xmlns:mc="http://schemas.openxmlformats.org/markup-compatibility/2006">
      <mc:Choice Requires="x14">
        <control shapeId="1120" r:id="rId23" name="oknWidget_taxable1">
          <controlPr defaultSize="0" autoFill="0" autoLine="0" autoPict="0" altText="">
            <anchor moveWithCells="1">
              <from>
                <xdr:col>1</xdr:col>
                <xdr:colOff>323850</xdr:colOff>
                <xdr:row>19</xdr:row>
                <xdr:rowOff>228600</xdr:rowOff>
              </from>
              <to>
                <xdr:col>1</xdr:col>
                <xdr:colOff>504825</xdr:colOff>
                <xdr:row>20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1" r:id="rId24" name="oknWidget_taxable2">
          <controlPr defaultSize="0" autoFill="0" autoLine="0" autoPict="0" altText="">
            <anchor moveWithCells="1">
              <from>
                <xdr:col>1</xdr:col>
                <xdr:colOff>323850</xdr:colOff>
                <xdr:row>20</xdr:row>
                <xdr:rowOff>228600</xdr:rowOff>
              </from>
              <to>
                <xdr:col>1</xdr:col>
                <xdr:colOff>504825</xdr:colOff>
                <xdr:row>21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2" r:id="rId25" name="oknWidget_taxable3">
          <controlPr defaultSize="0" autoFill="0" autoLine="0" autoPict="0" altText="">
            <anchor moveWithCells="1">
              <from>
                <xdr:col>1</xdr:col>
                <xdr:colOff>323850</xdr:colOff>
                <xdr:row>21</xdr:row>
                <xdr:rowOff>228600</xdr:rowOff>
              </from>
              <to>
                <xdr:col>1</xdr:col>
                <xdr:colOff>504825</xdr:colOff>
                <xdr:row>22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3" r:id="rId26" name="oknWidget_taxable4">
          <controlPr defaultSize="0" autoFill="0" autoLine="0" autoPict="0" altText="">
            <anchor moveWithCells="1">
              <from>
                <xdr:col>1</xdr:col>
                <xdr:colOff>323850</xdr:colOff>
                <xdr:row>22</xdr:row>
                <xdr:rowOff>228600</xdr:rowOff>
              </from>
              <to>
                <xdr:col>1</xdr:col>
                <xdr:colOff>504825</xdr:colOff>
                <xdr:row>23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4" r:id="rId27" name="oknWidget_taxable5">
          <controlPr defaultSize="0" autoFill="0" autoLine="0" autoPict="0" altText="">
            <anchor moveWithCells="1">
              <from>
                <xdr:col>1</xdr:col>
                <xdr:colOff>323850</xdr:colOff>
                <xdr:row>23</xdr:row>
                <xdr:rowOff>228600</xdr:rowOff>
              </from>
              <to>
                <xdr:col>1</xdr:col>
                <xdr:colOff>504825</xdr:colOff>
                <xdr:row>24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5" r:id="rId28" name="oknWidget_taxable6">
          <controlPr defaultSize="0" autoFill="0" autoLine="0" autoPict="0" altText="">
            <anchor moveWithCells="1">
              <from>
                <xdr:col>1</xdr:col>
                <xdr:colOff>323850</xdr:colOff>
                <xdr:row>24</xdr:row>
                <xdr:rowOff>228600</xdr:rowOff>
              </from>
              <to>
                <xdr:col>1</xdr:col>
                <xdr:colOff>504825</xdr:colOff>
                <xdr:row>25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6" r:id="rId29" name="oknWidget_taxable7">
          <controlPr defaultSize="0" autoFill="0" autoLine="0" autoPict="0" altText="">
            <anchor moveWithCells="1">
              <from>
                <xdr:col>1</xdr:col>
                <xdr:colOff>323850</xdr:colOff>
                <xdr:row>25</xdr:row>
                <xdr:rowOff>228600</xdr:rowOff>
              </from>
              <to>
                <xdr:col>1</xdr:col>
                <xdr:colOff>504825</xdr:colOff>
                <xdr:row>26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7" r:id="rId30" name="oknWidget_taxable8">
          <controlPr defaultSize="0" autoFill="0" autoLine="0" autoPict="0" altText="">
            <anchor moveWithCells="1">
              <from>
                <xdr:col>1</xdr:col>
                <xdr:colOff>323850</xdr:colOff>
                <xdr:row>26</xdr:row>
                <xdr:rowOff>228600</xdr:rowOff>
              </from>
              <to>
                <xdr:col>1</xdr:col>
                <xdr:colOff>504825</xdr:colOff>
                <xdr:row>27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8" r:id="rId31" name="oknWidget_taxable9">
          <controlPr defaultSize="0" autoFill="0" autoLine="0" autoPict="0" altText="">
            <anchor moveWithCells="1">
              <from>
                <xdr:col>1</xdr:col>
                <xdr:colOff>323850</xdr:colOff>
                <xdr:row>27</xdr:row>
                <xdr:rowOff>228600</xdr:rowOff>
              </from>
              <to>
                <xdr:col>1</xdr:col>
                <xdr:colOff>504825</xdr:colOff>
                <xdr:row>28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9" r:id="rId32" name="oknWidget_taxable10">
          <controlPr defaultSize="0" autoFill="0" autoLine="0" autoPict="0" altText="">
            <anchor moveWithCells="1">
              <from>
                <xdr:col>1</xdr:col>
                <xdr:colOff>323850</xdr:colOff>
                <xdr:row>28</xdr:row>
                <xdr:rowOff>228600</xdr:rowOff>
              </from>
              <to>
                <xdr:col>1</xdr:col>
                <xdr:colOff>504825</xdr:colOff>
                <xdr:row>29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0" r:id="rId33" name="oknWidget_taxable11">
          <controlPr defaultSize="0" autoFill="0" autoLine="0" autoPict="0" altText="">
            <anchor moveWithCells="1">
              <from>
                <xdr:col>1</xdr:col>
                <xdr:colOff>323850</xdr:colOff>
                <xdr:row>29</xdr:row>
                <xdr:rowOff>228600</xdr:rowOff>
              </from>
              <to>
                <xdr:col>1</xdr:col>
                <xdr:colOff>504825</xdr:colOff>
                <xdr:row>30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1" r:id="rId34" name="oknWidget_taxable12">
          <controlPr defaultSize="0" autoFill="0" autoLine="0" autoPict="0" altText="">
            <anchor moveWithCells="1">
              <from>
                <xdr:col>1</xdr:col>
                <xdr:colOff>323850</xdr:colOff>
                <xdr:row>30</xdr:row>
                <xdr:rowOff>228600</xdr:rowOff>
              </from>
              <to>
                <xdr:col>1</xdr:col>
                <xdr:colOff>504825</xdr:colOff>
                <xdr:row>31</xdr:row>
                <xdr:rowOff>152400</xdr:rowOff>
              </to>
            </anchor>
          </controlPr>
        </control>
      </mc:Choice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149</vt:i4>
      </vt:variant>
    </vt:vector>
  </HeadingPairs>
  <TitlesOfParts>
    <vt:vector size="150" baseType="lpstr">
      <vt:lpstr>Invoice</vt:lpstr>
      <vt:lpstr>oknBalanceDue</vt:lpstr>
      <vt:lpstr>oknCompanyAddress</vt:lpstr>
      <vt:lpstr>oknCompanyCityStateZip</vt:lpstr>
      <vt:lpstr>oknCompanyContact</vt:lpstr>
      <vt:lpstr>oknCompanyName</vt:lpstr>
      <vt:lpstr>oknCost_1</vt:lpstr>
      <vt:lpstr>oknCost_10</vt:lpstr>
      <vt:lpstr>oknCost_11</vt:lpstr>
      <vt:lpstr>oknCost_12</vt:lpstr>
      <vt:lpstr>oknCost_2</vt:lpstr>
      <vt:lpstr>oknCost_3</vt:lpstr>
      <vt:lpstr>oknCost_4</vt:lpstr>
      <vt:lpstr>oknCost_5</vt:lpstr>
      <vt:lpstr>oknCost_6</vt:lpstr>
      <vt:lpstr>oknCost_7</vt:lpstr>
      <vt:lpstr>oknCost_8</vt:lpstr>
      <vt:lpstr>oknCost_9</vt:lpstr>
      <vt:lpstr>oknDatabaseName</vt:lpstr>
      <vt:lpstr>oknDueDate</vt:lpstr>
      <vt:lpstr>oknInvoiceDate</vt:lpstr>
      <vt:lpstr>oknInvoiceID</vt:lpstr>
      <vt:lpstr>oknLineTotal_1</vt:lpstr>
      <vt:lpstr>oknLineTotal_10</vt:lpstr>
      <vt:lpstr>oknLineTotal_11</vt:lpstr>
      <vt:lpstr>oknLineTotal_12</vt:lpstr>
      <vt:lpstr>oknLineTotal_2</vt:lpstr>
      <vt:lpstr>oknLineTotal_3</vt:lpstr>
      <vt:lpstr>oknLineTotal_4</vt:lpstr>
      <vt:lpstr>oknLineTotal_5</vt:lpstr>
      <vt:lpstr>oknLineTotal_6</vt:lpstr>
      <vt:lpstr>oknLineTotal_7</vt:lpstr>
      <vt:lpstr>oknLineTotal_8</vt:lpstr>
      <vt:lpstr>oknLineTotal_9</vt:lpstr>
      <vt:lpstr>oknLineTotalTaxable</vt:lpstr>
      <vt:lpstr>oknNotes</vt:lpstr>
      <vt:lpstr>oknOrderID</vt:lpstr>
      <vt:lpstr>oknPaymentAmount</vt:lpstr>
      <vt:lpstr>oknPaymentCheckNumber</vt:lpstr>
      <vt:lpstr>oknPaymentCreatedDate</vt:lpstr>
      <vt:lpstr>oknPaymentNotes</vt:lpstr>
      <vt:lpstr>oknPaymentPaymentTerm</vt:lpstr>
      <vt:lpstr>oknPayments</vt:lpstr>
      <vt:lpstr>oknPaymentTerm</vt:lpstr>
      <vt:lpstr>oknPaymentTotalApplied</vt:lpstr>
      <vt:lpstr>oknPrice_1</vt:lpstr>
      <vt:lpstr>oknPrice_10</vt:lpstr>
      <vt:lpstr>oknPrice_11</vt:lpstr>
      <vt:lpstr>oknPrice_12</vt:lpstr>
      <vt:lpstr>oknPrice_2</vt:lpstr>
      <vt:lpstr>oknPrice_3</vt:lpstr>
      <vt:lpstr>oknPrice_4</vt:lpstr>
      <vt:lpstr>oknPrice_5</vt:lpstr>
      <vt:lpstr>oknPrice_6</vt:lpstr>
      <vt:lpstr>oknPrice_7</vt:lpstr>
      <vt:lpstr>oknPrice_8</vt:lpstr>
      <vt:lpstr>oknPrice_9</vt:lpstr>
      <vt:lpstr>oknProductID_1</vt:lpstr>
      <vt:lpstr>oknProductID_10</vt:lpstr>
      <vt:lpstr>oknProductID_11</vt:lpstr>
      <vt:lpstr>oknProductID_12</vt:lpstr>
      <vt:lpstr>oknProductID_2</vt:lpstr>
      <vt:lpstr>oknProductID_3</vt:lpstr>
      <vt:lpstr>oknProductID_4</vt:lpstr>
      <vt:lpstr>oknProductID_5</vt:lpstr>
      <vt:lpstr>oknProductID_6</vt:lpstr>
      <vt:lpstr>oknProductID_7</vt:lpstr>
      <vt:lpstr>oknProductID_8</vt:lpstr>
      <vt:lpstr>oknProductID_9</vt:lpstr>
      <vt:lpstr>oknProductName_1</vt:lpstr>
      <vt:lpstr>oknProductName_10</vt:lpstr>
      <vt:lpstr>oknProductName_11</vt:lpstr>
      <vt:lpstr>oknProductName_12</vt:lpstr>
      <vt:lpstr>oknProductName_2</vt:lpstr>
      <vt:lpstr>oknProductName_3</vt:lpstr>
      <vt:lpstr>oknProductName_4</vt:lpstr>
      <vt:lpstr>oknProductName_5</vt:lpstr>
      <vt:lpstr>oknProductName_6</vt:lpstr>
      <vt:lpstr>oknProductName_7</vt:lpstr>
      <vt:lpstr>oknProductName_8</vt:lpstr>
      <vt:lpstr>oknProductName_9</vt:lpstr>
      <vt:lpstr>oknQuantity_1</vt:lpstr>
      <vt:lpstr>oknQuantity_10</vt:lpstr>
      <vt:lpstr>oknQuantity_11</vt:lpstr>
      <vt:lpstr>oknQuantity_12</vt:lpstr>
      <vt:lpstr>oknQuantity_2</vt:lpstr>
      <vt:lpstr>oknQuantity_3</vt:lpstr>
      <vt:lpstr>oknQuantity_4</vt:lpstr>
      <vt:lpstr>oknQuantity_5</vt:lpstr>
      <vt:lpstr>oknQuantity_6</vt:lpstr>
      <vt:lpstr>oknQuantity_7</vt:lpstr>
      <vt:lpstr>oknQuantity_8</vt:lpstr>
      <vt:lpstr>oknQuantity_9</vt:lpstr>
      <vt:lpstr>oknSalesRepName</vt:lpstr>
      <vt:lpstr>oknShipAddress</vt:lpstr>
      <vt:lpstr>oknShipCityStateZip</vt:lpstr>
      <vt:lpstr>oknShipContact</vt:lpstr>
      <vt:lpstr>oknShipCountry</vt:lpstr>
      <vt:lpstr>oknShipDate</vt:lpstr>
      <vt:lpstr>oknShipName</vt:lpstr>
      <vt:lpstr>oknShippingCost</vt:lpstr>
      <vt:lpstr>oknShipVia</vt:lpstr>
      <vt:lpstr>oknShipZipPostcode</vt:lpstr>
      <vt:lpstr>oknStatus</vt:lpstr>
      <vt:lpstr>oknSubTotal</vt:lpstr>
      <vt:lpstr>oknTax1</vt:lpstr>
      <vt:lpstr>oknTax1Name</vt:lpstr>
      <vt:lpstr>oknTax1Rate</vt:lpstr>
      <vt:lpstr>oknTax1RateDefault</vt:lpstr>
      <vt:lpstr>oknTax2</vt:lpstr>
      <vt:lpstr>oknTax2IsAppliedToTax1</vt:lpstr>
      <vt:lpstr>oknTax2Name</vt:lpstr>
      <vt:lpstr>oknTax2Rate</vt:lpstr>
      <vt:lpstr>oknTax2RateDefault</vt:lpstr>
      <vt:lpstr>oknTaxable_1</vt:lpstr>
      <vt:lpstr>oknTaxable_10</vt:lpstr>
      <vt:lpstr>oknTaxable_11</vt:lpstr>
      <vt:lpstr>oknTaxable_12</vt:lpstr>
      <vt:lpstr>oknTaxable_2</vt:lpstr>
      <vt:lpstr>oknTaxable_3</vt:lpstr>
      <vt:lpstr>oknTaxable_4</vt:lpstr>
      <vt:lpstr>oknTaxable_5</vt:lpstr>
      <vt:lpstr>oknTaxable_6</vt:lpstr>
      <vt:lpstr>oknTaxable_7</vt:lpstr>
      <vt:lpstr>oknTaxable_8</vt:lpstr>
      <vt:lpstr>oknTaxable_9</vt:lpstr>
      <vt:lpstr>oknTaxTotalIncludingShippingCost</vt:lpstr>
      <vt:lpstr>oknTaxType</vt:lpstr>
      <vt:lpstr>oknTotal</vt:lpstr>
      <vt:lpstr>oknUnit_1</vt:lpstr>
      <vt:lpstr>oknUnit_10</vt:lpstr>
      <vt:lpstr>oknUnit_11</vt:lpstr>
      <vt:lpstr>oknUnit_12</vt:lpstr>
      <vt:lpstr>oknUnit_2</vt:lpstr>
      <vt:lpstr>oknUnit_3</vt:lpstr>
      <vt:lpstr>oknUnit_4</vt:lpstr>
      <vt:lpstr>oknUnit_5</vt:lpstr>
      <vt:lpstr>oknUnit_6</vt:lpstr>
      <vt:lpstr>oknUnit_7</vt:lpstr>
      <vt:lpstr>oknUnit_8</vt:lpstr>
      <vt:lpstr>oknUnit_9</vt:lpstr>
      <vt:lpstr>oknWhoAddress</vt:lpstr>
      <vt:lpstr>oknWhoCityStateZip</vt:lpstr>
      <vt:lpstr>oknWhoCountry</vt:lpstr>
      <vt:lpstr>oknWhoID</vt:lpstr>
      <vt:lpstr>oknWhoName</vt:lpstr>
      <vt:lpstr>oknWhoPhone</vt:lpstr>
      <vt:lpstr>oknWhoZipPostcode</vt:lpstr>
      <vt:lpstr>Invoice!Print_Area</vt:lpstr>
      <vt:lpstr>Invoice!Print_Titles</vt:lpstr>
    </vt:vector>
  </TitlesOfParts>
  <Manager>https://www.invoicingtemplate.com/software.html</Manager>
  <Company>Uniform Software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Welding Invoice Template</dc:title>
  <dc:subject>"Simple Welding Invoice Template" summary: If you are a welder you may like to use this simple welding billing sample for sending service invoices to clients at the end of a billing or project cycle. This simple format lists service items, amounts, and provides a total.</dc:subject>
  <dc:creator>https://www.invoicingtemplate.com/</dc:creator>
  <cp:keywords/>
  <dc:description>https://www.invoicingtemplate.com/simplewelding.html</dc:description>
  <cp:lastModifiedBy>james</cp:lastModifiedBy>
  <cp:lastPrinted>2010-01-03T12:02:34Z</cp:lastPrinted>
  <dcterms:created xsi:type="dcterms:W3CDTF">2000-07-27T22:24:14Z</dcterms:created>
  <dcterms:modified xsi:type="dcterms:W3CDTF">2020-04-28T02:44:58Z</dcterms:modified>
  <cp:category>Simple Welding Invoice Template, Simple Welding Invoicing Form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A tag">
    <vt:lpwstr>235, Wilmington, North Carolina, 117525, 106476, 7001103769863631240?+10.38%, 51.6 sq mi, 133.6 km2, 2,278/sq mi, 880/km2, 34°12′33″N 77°53′09″W? / ?34.2092°N 77.8858°W? / 34.2092; -77.8858? (Wilmington)</vt:lpwstr>
  </property>
</Properties>
</file>