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xl/activeX/activeX5.xml" ContentType="application/vnd.ms-office.activeX+xml"/>
  <Override PartName="/xl/activeX/activeX5.bin" ContentType="application/vnd.ms-office.activeX"/>
  <Override PartName="/xl/activeX/activeX6.xml" ContentType="application/vnd.ms-office.activeX+xml"/>
  <Override PartName="/xl/activeX/activeX6.bin" ContentType="application/vnd.ms-office.activeX"/>
  <Override PartName="/xl/activeX/activeX7.xml" ContentType="application/vnd.ms-office.activeX+xml"/>
  <Override PartName="/xl/activeX/activeX7.bin" ContentType="application/vnd.ms-office.activeX"/>
  <Override PartName="/xl/activeX/activeX8.xml" ContentType="application/vnd.ms-office.activeX+xml"/>
  <Override PartName="/xl/activeX/activeX8.bin" ContentType="application/vnd.ms-office.activeX"/>
  <Override PartName="/xl/activeX/activeX9.xml" ContentType="application/vnd.ms-office.activeX+xml"/>
  <Override PartName="/xl/activeX/activeX9.bin" ContentType="application/vnd.ms-office.activeX"/>
  <Override PartName="/xl/activeX/activeX10.xml" ContentType="application/vnd.ms-office.activeX+xml"/>
  <Override PartName="/xl/activeX/activeX10.bin" ContentType="application/vnd.ms-office.activeX"/>
  <Override PartName="/xl/activeX/activeX11.xml" ContentType="application/vnd.ms-office.activeX+xml"/>
  <Override PartName="/xl/activeX/activeX11.bin" ContentType="application/vnd.ms-office.activeX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updateLinks="never" codeName="ThisWorkbook"/>
  <mc:AlternateContent xmlns:mc="http://schemas.openxmlformats.org/markup-compatibility/2006">
    <mc:Choice Requires="x15">
      <x15ac:absPath xmlns:x15ac="http://schemas.microsoft.com/office/spreadsheetml/2010/11/ac" url="e:\andia3\src\c5065\"/>
    </mc:Choice>
  </mc:AlternateContent>
  <xr:revisionPtr revIDLastSave="0" documentId="13_ncr:1_{56D92941-789A-497B-B156-76B2DF25644E}" xr6:coauthVersionLast="45" xr6:coauthVersionMax="45" xr10:uidLastSave="{00000000-0000-0000-0000-000000000000}"/>
  <bookViews>
    <workbookView xWindow="-120" yWindow="-120" windowWidth="29040" windowHeight="15840" tabRatio="875" xr2:uid="{00000000-000D-0000-FFFF-FFFF00000000}"/>
  </bookViews>
  <sheets>
    <sheet name="Invoice" sheetId="1" r:id="rId1"/>
  </sheets>
  <definedNames>
    <definedName name="InvoicingTemplateLinkTarget" hidden="1">#REF!</definedName>
    <definedName name="oknBalanceDue">Invoice!$N$37</definedName>
    <definedName name="oknCompanyAddress">Invoice!$H$4</definedName>
    <definedName name="oknCompanyCityStateZip">Invoice!$H$5</definedName>
    <definedName name="oknCompanyContact">Invoice!$H$6</definedName>
    <definedName name="oknCompanyName">Invoice!$H$3</definedName>
    <definedName name="oknCost_1">Invoice!$D$19</definedName>
    <definedName name="oknCost_10">Invoice!$D$28</definedName>
    <definedName name="oknCost_11">Invoice!$D$29</definedName>
    <definedName name="oknCost_12">Invoice!$D$30</definedName>
    <definedName name="oknCost_2">Invoice!$D$20</definedName>
    <definedName name="oknCost_3">Invoice!$D$21</definedName>
    <definedName name="oknCost_4">Invoice!$D$22</definedName>
    <definedName name="oknCost_5">Invoice!$D$23</definedName>
    <definedName name="oknCost_6">Invoice!$D$24</definedName>
    <definedName name="oknCost_7">Invoice!$D$25</definedName>
    <definedName name="oknCost_8">Invoice!$D$26</definedName>
    <definedName name="oknCost_9">Invoice!$D$27</definedName>
    <definedName name="oknCsDateFrom">#REF!</definedName>
    <definedName name="oknCsDateTo">#REF!</definedName>
    <definedName name="oknCsHdrAddress">#REF!</definedName>
    <definedName name="oknCsHdrBalanceCurrent">#REF!</definedName>
    <definedName name="oknCsHdrBalanceForward">#REF!</definedName>
    <definedName name="oknCsHdrCityStateZip">#REF!</definedName>
    <definedName name="oknCsHdrCountry">#REF!</definedName>
    <definedName name="oknCsHdrCredit">#REF!</definedName>
    <definedName name="oknCsHdrCustomerID">#REF!</definedName>
    <definedName name="oknCsHdrCustomerName">#REF!</definedName>
    <definedName name="oknCsHdrInvoiceTotal">#REF!</definedName>
    <definedName name="oknCsHdrPaymentTotal">#REF!</definedName>
    <definedName name="oknCsHdrPhone">#REF!</definedName>
    <definedName name="oknCsStatementAmount">#REF!</definedName>
    <definedName name="oknCsStatementBalance">#REF!</definedName>
    <definedName name="oknCsStatementDate">#REF!</definedName>
    <definedName name="oknCsStatementDesc">#REF!</definedName>
    <definedName name="oknCsStatementDocID">#REF!</definedName>
    <definedName name="oknCsStatementDueDate">#REF!</definedName>
    <definedName name="oknCsStatementStatus">#REF!</definedName>
    <definedName name="oknDatabaseName">Invoice!$A$4</definedName>
    <definedName name="oknExtractingEmailInvoice" hidden="1">#REF!</definedName>
    <definedName name="oknExtractingInvoiceCopyPageSetup" hidden="1">#REF!</definedName>
    <definedName name="oknExtractingInvoiceRemoveRowCol" hidden="1">#REF!</definedName>
    <definedName name="oknExtractingProtectPwd" hidden="1">#REF!</definedName>
    <definedName name="oknExtractingProtectWorksheet" hidden="1">#REF!</definedName>
    <definedName name="oknExtractingReportRemoveRowCol" hidden="1">#REF!</definedName>
    <definedName name="oknExtractingRowsToRemoveOnReportWorksheet" hidden="1">#REF!</definedName>
    <definedName name="oknExtractingWhereToPlaceNewInvoice" hidden="1">#REF!</definedName>
    <definedName name="oknInvoiceBodyMaxNumber" hidden="1">#REF!</definedName>
    <definedName name="oknInvoiceBodyMinNumber" hidden="1">#REF!</definedName>
    <definedName name="oknInvoiceDate">Invoice!$N$5</definedName>
    <definedName name="oknInvoiceID">Invoice!$N$6</definedName>
    <definedName name="oknLineTotal_1">Invoice!$N$19</definedName>
    <definedName name="oknLineTotal_10">Invoice!$N$28</definedName>
    <definedName name="oknLineTotal_11">Invoice!$N$29</definedName>
    <definedName name="oknLineTotal_12">Invoice!$N$30</definedName>
    <definedName name="oknLineTotal_2">Invoice!$N$20</definedName>
    <definedName name="oknLineTotal_3">Invoice!$N$21</definedName>
    <definedName name="oknLineTotal_4">Invoice!$N$22</definedName>
    <definedName name="oknLineTotal_5">Invoice!$N$23</definedName>
    <definedName name="oknLineTotal_6">Invoice!$N$24</definedName>
    <definedName name="oknLineTotal_7">Invoice!$N$25</definedName>
    <definedName name="oknLineTotal_8">Invoice!$N$26</definedName>
    <definedName name="oknLineTotal_9">Invoice!$N$27</definedName>
    <definedName name="oknLineTotalTaxable">Invoice!$D$31</definedName>
    <definedName name="oknNotes">Invoice!$F$35</definedName>
    <definedName name="oknPaymentAmount">Invoice!$H$39</definedName>
    <definedName name="oknPaymentCheckNumber">Invoice!$K$39</definedName>
    <definedName name="oknPaymentCreatedDate">Invoice!$F$39</definedName>
    <definedName name="oknPaymentNotes">Invoice!$N$39</definedName>
    <definedName name="oknPaymentPaymentTerm">Invoice!$J$39</definedName>
    <definedName name="oknPayments">Invoice!$D$36</definedName>
    <definedName name="oknPaymentTotalApplied">Invoice!$I$39</definedName>
    <definedName name="oknPrAmount">#REF!</definedName>
    <definedName name="oknPrCheckNumber">#REF!</definedName>
    <definedName name="oknPrCreatedDate">#REF!</definedName>
    <definedName name="oknPrDateFrom">#REF!</definedName>
    <definedName name="oknPrDateTo">#REF!</definedName>
    <definedName name="oknPrice_1">Invoice!$M$19</definedName>
    <definedName name="oknPrice_10">Invoice!$M$28</definedName>
    <definedName name="oknPrice_11">Invoice!$M$29</definedName>
    <definedName name="oknPrice_12">Invoice!$M$30</definedName>
    <definedName name="oknPrice_2">Invoice!$M$20</definedName>
    <definedName name="oknPrice_3">Invoice!$M$21</definedName>
    <definedName name="oknPrice_4">Invoice!$M$22</definedName>
    <definedName name="oknPrice_5">Invoice!$M$23</definedName>
    <definedName name="oknPrice_6">Invoice!$M$24</definedName>
    <definedName name="oknPrice_7">Invoice!$M$25</definedName>
    <definedName name="oknPrice_8">Invoice!$M$26</definedName>
    <definedName name="oknPrice_9">Invoice!$M$27</definedName>
    <definedName name="oknPrInvoiceID">#REF!</definedName>
    <definedName name="oknPrNotes">#REF!</definedName>
    <definedName name="oknProductID_1">Invoice!$F$19</definedName>
    <definedName name="oknProductID_10">Invoice!$F$28</definedName>
    <definedName name="oknProductID_11">Invoice!$F$29</definedName>
    <definedName name="oknProductID_12">Invoice!$F$30</definedName>
    <definedName name="oknProductID_2">Invoice!$F$20</definedName>
    <definedName name="oknProductID_3">Invoice!$F$21</definedName>
    <definedName name="oknProductID_4">Invoice!$F$22</definedName>
    <definedName name="oknProductID_5">Invoice!$F$23</definedName>
    <definedName name="oknProductID_6">Invoice!$F$24</definedName>
    <definedName name="oknProductID_7">Invoice!$F$25</definedName>
    <definedName name="oknProductID_8">Invoice!$F$26</definedName>
    <definedName name="oknProductID_9">Invoice!$F$27</definedName>
    <definedName name="oknProductName_1">Invoice!$H$19</definedName>
    <definedName name="oknProductName_10">Invoice!$H$28</definedName>
    <definedName name="oknProductName_11">Invoice!$H$29</definedName>
    <definedName name="oknProductName_12">Invoice!$H$30</definedName>
    <definedName name="oknProductName_2">Invoice!$H$20</definedName>
    <definedName name="oknProductName_3">Invoice!$H$21</definedName>
    <definedName name="oknProductName_4">Invoice!$H$22</definedName>
    <definedName name="oknProductName_5">Invoice!$H$23</definedName>
    <definedName name="oknProductName_6">Invoice!$H$24</definedName>
    <definedName name="oknProductName_7">Invoice!$H$25</definedName>
    <definedName name="oknProductName_8">Invoice!$H$26</definedName>
    <definedName name="oknProductName_9">Invoice!$H$27</definedName>
    <definedName name="oknPrPaymentTerm">#REF!</definedName>
    <definedName name="oknPrTotalApplied">#REF!</definedName>
    <definedName name="oknPrWhoID">#REF!</definedName>
    <definedName name="oknPrWhoName">#REF!</definedName>
    <definedName name="oknQuantity_1">Invoice!$K$19</definedName>
    <definedName name="oknQuantity_10">Invoice!$K$28</definedName>
    <definedName name="oknQuantity_11">Invoice!$K$29</definedName>
    <definedName name="oknQuantity_12">Invoice!$K$30</definedName>
    <definedName name="oknQuantity_2">Invoice!$K$20</definedName>
    <definedName name="oknQuantity_3">Invoice!$K$21</definedName>
    <definedName name="oknQuantity_4">Invoice!$K$22</definedName>
    <definedName name="oknQuantity_5">Invoice!$K$23</definedName>
    <definedName name="oknQuantity_6">Invoice!$K$24</definedName>
    <definedName name="oknQuantity_7">Invoice!$K$25</definedName>
    <definedName name="oknQuantity_8">Invoice!$K$26</definedName>
    <definedName name="oknQuantity_9">Invoice!$K$27</definedName>
    <definedName name="oknRcBalanceDue">#REF!</definedName>
    <definedName name="oknRcDateFrom">#REF!</definedName>
    <definedName name="oknRcDateTo">#REF!</definedName>
    <definedName name="oknRcDueDate">#REF!</definedName>
    <definedName name="oknRcInvoiceCost">#REF!</definedName>
    <definedName name="oknRcInvoiceDate">#REF!</definedName>
    <definedName name="oknRcInvoiceID">#REF!</definedName>
    <definedName name="oknRcOrderID">#REF!</definedName>
    <definedName name="oknRcPayments">#REF!</definedName>
    <definedName name="oknRcPaymentTerm">#REF!</definedName>
    <definedName name="oknRcSalesRepName">#REF!</definedName>
    <definedName name="oknRcShippingCost">#REF!</definedName>
    <definedName name="oknRcSubtotal">#REF!</definedName>
    <definedName name="oknRcTax1">#REF!</definedName>
    <definedName name="oknRcTax2">#REF!</definedName>
    <definedName name="oknRcTotal">#REF!</definedName>
    <definedName name="oknRcWhoID">#REF!</definedName>
    <definedName name="oknRcWhoName">#REF!</definedName>
    <definedName name="oknRpCost">#REF!</definedName>
    <definedName name="oknRpDateFrom">#REF!</definedName>
    <definedName name="oknRpDateTo">#REF!</definedName>
    <definedName name="oknRpInvoiceDate">#REF!</definedName>
    <definedName name="oknRpInvoiceID">#REF!</definedName>
    <definedName name="oknRpLineTotal">#REF!</definedName>
    <definedName name="oknRpPrice">#REF!</definedName>
    <definedName name="oknRpProductID">#REF!</definedName>
    <definedName name="oknRpProductName">#REF!</definedName>
    <definedName name="oknRpQuantity">#REF!</definedName>
    <definedName name="oknRrBalanceDue">#REF!</definedName>
    <definedName name="oknRrDateFrom">#REF!</definedName>
    <definedName name="oknRrDateTo">#REF!</definedName>
    <definedName name="oknRrDueDate">#REF!</definedName>
    <definedName name="oknRrInvoiceCost">#REF!</definedName>
    <definedName name="oknRrInvoiceDate">#REF!</definedName>
    <definedName name="oknRrInvoiceID">#REF!</definedName>
    <definedName name="oknRrOrderID">#REF!</definedName>
    <definedName name="oknRrPayments">#REF!</definedName>
    <definedName name="oknRrSalesRepName">#REF!</definedName>
    <definedName name="oknRrShippingCost">#REF!</definedName>
    <definedName name="oknRrSubtotal">#REF!</definedName>
    <definedName name="oknRrTax1">#REF!</definedName>
    <definedName name="oknRrTax2">#REF!</definedName>
    <definedName name="oknRrTotal">#REF!</definedName>
    <definedName name="oknRsBalanceDue">#REF!</definedName>
    <definedName name="oknRsDateFrom">#REF!</definedName>
    <definedName name="oknRsDateTo">#REF!</definedName>
    <definedName name="oknRsDueDate">#REF!</definedName>
    <definedName name="oknRsInvoiceCost">#REF!</definedName>
    <definedName name="oknRsInvoiceDate">#REF!</definedName>
    <definedName name="oknRsInvoiceID">#REF!</definedName>
    <definedName name="oknRsOrderID">#REF!</definedName>
    <definedName name="oknRsPayments">#REF!</definedName>
    <definedName name="oknRsPaymentTerm">#REF!</definedName>
    <definedName name="oknRsSalesRepName">#REF!</definedName>
    <definedName name="oknRsShippingCost">#REF!</definedName>
    <definedName name="oknRsSubTotal">#REF!</definedName>
    <definedName name="oknRsTax1">#REF!</definedName>
    <definedName name="oknRsTax2">#REF!</definedName>
    <definedName name="oknRsTotal">#REF!</definedName>
    <definedName name="oknRsWhoName">#REF!</definedName>
    <definedName name="oknRsYearMonth">#REF!</definedName>
    <definedName name="oknSavingInvoiceClearWorksheet" hidden="1">#REF!</definedName>
    <definedName name="oknSavingInvoicePromptForPayment" hidden="1">#REF!</definedName>
    <definedName name="oknShipAddress">Invoice!$M$11</definedName>
    <definedName name="oknShipCityStateZip">Invoice!$M$12</definedName>
    <definedName name="oknShipContact">Invoice!$M$15</definedName>
    <definedName name="oknShipCountry">Invoice!$M$14</definedName>
    <definedName name="oknShipName">Invoice!$M$10</definedName>
    <definedName name="oknShippingCost">Invoice!$N$34</definedName>
    <definedName name="oknShipZipPostcode">Invoice!$M$13</definedName>
    <definedName name="oknStatus">Invoice!$A$6</definedName>
    <definedName name="oknSubTotal">Invoice!$N$31</definedName>
    <definedName name="oknTax1">Invoice!$N$32</definedName>
    <definedName name="oknTax1Name">Invoice!$L$32</definedName>
    <definedName name="oknTax1Rate">Invoice!$M$32</definedName>
    <definedName name="oknTax1RateDefault">Invoice!$C$12</definedName>
    <definedName name="oknTax2">Invoice!$N$33</definedName>
    <definedName name="oknTax2IsAppliedToTax1">Invoice!$C$10</definedName>
    <definedName name="oknTax2Name">Invoice!$L$33</definedName>
    <definedName name="oknTax2Rate">Invoice!$M$33</definedName>
    <definedName name="oknTax2RateDefault">Invoice!$C$14</definedName>
    <definedName name="oknTaxable_1">Invoice!$C$19</definedName>
    <definedName name="oknTaxable_10">Invoice!$C$28</definedName>
    <definedName name="oknTaxable_11">Invoice!$C$29</definedName>
    <definedName name="oknTaxable_12">Invoice!$C$30</definedName>
    <definedName name="oknTaxable_2">Invoice!$C$20</definedName>
    <definedName name="oknTaxable_3">Invoice!$C$21</definedName>
    <definedName name="oknTaxable_4">Invoice!$C$22</definedName>
    <definedName name="oknTaxable_5">Invoice!$C$23</definedName>
    <definedName name="oknTaxable_6">Invoice!$C$24</definedName>
    <definedName name="oknTaxable_7">Invoice!$C$25</definedName>
    <definedName name="oknTaxable_8">Invoice!$C$26</definedName>
    <definedName name="oknTaxable_9">Invoice!$C$27</definedName>
    <definedName name="oknTaxTotalIncludingShippingCost">Invoice!$C$11</definedName>
    <definedName name="oknTaxType">Invoice!$C$9</definedName>
    <definedName name="oknTotal">Invoice!$N$35</definedName>
    <definedName name="oknWhoAddress">Invoice!$H$11</definedName>
    <definedName name="oknWhoCityStateZip">Invoice!$H$12</definedName>
    <definedName name="oknWhoCountry">Invoice!$H$14</definedName>
    <definedName name="oknWhoID">Invoice!$H$9</definedName>
    <definedName name="oknWhoName">Invoice!$H$10</definedName>
    <definedName name="oknWhoPhone">Invoice!$H$15</definedName>
    <definedName name="oknWhoZipPostcode">Invoice!$H$13</definedName>
    <definedName name="oknZ2DONTREMOVESoftwareID" hidden="1">#REF!</definedName>
    <definedName name="oknZZDONTREMOVEDatabasePath" hidden="1">#REF!</definedName>
    <definedName name="oknZZDONTREMOVEHowToCloseWorkbook" hidden="1">#REF!</definedName>
    <definedName name="_xlnm.Print_Area" localSheetId="0">Invoice!$F$3:$N$43</definedName>
    <definedName name="_xlnm.Print_Titles" localSheetId="0">Invoice!$3:$18</definedName>
    <definedName name="valuevx">42.314159</definedName>
  </definedNames>
  <calcPr calcId="181029"/>
  <fileRecoveryPr autoRecover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N30" i="1" l="1"/>
  <c r="N36" i="1"/>
  <c r="N19" i="1"/>
  <c r="N20" i="1"/>
  <c r="N21" i="1"/>
  <c r="N22" i="1"/>
  <c r="N23" i="1"/>
  <c r="N24" i="1"/>
  <c r="N25" i="1"/>
  <c r="N26" i="1"/>
  <c r="N27" i="1"/>
  <c r="N28" i="1"/>
  <c r="N29" i="1"/>
  <c r="N31" i="1" l="1"/>
  <c r="D31" i="1" a="1"/>
  <c r="D31" i="1" s="1"/>
  <c r="N32" i="1" l="1"/>
  <c r="N33" i="1"/>
  <c r="N35" i="1" l="1"/>
  <c r="N37" i="1" s="1"/>
</calcChain>
</file>

<file path=xl/sharedStrings.xml><?xml version="1.0" encoding="utf-8"?>
<sst xmlns="http://schemas.openxmlformats.org/spreadsheetml/2006/main" count="48" uniqueCount="42">
  <si>
    <t>DATE:</t>
  </si>
  <si>
    <t>TOTAL</t>
  </si>
  <si>
    <t>Current Database</t>
  </si>
  <si>
    <t>Invoice Status</t>
  </si>
  <si>
    <t>Taxable</t>
  </si>
  <si>
    <t>Total</t>
  </si>
  <si>
    <t>Description</t>
  </si>
  <si>
    <t>cost</t>
  </si>
  <si>
    <t>TaxSystem</t>
  </si>
  <si>
    <t>NOTES:</t>
  </si>
  <si>
    <t>Pending</t>
  </si>
  <si>
    <t>APPLIED</t>
  </si>
  <si>
    <t>Need a different invoice layout? Visit our invoice template collection.</t>
  </si>
  <si>
    <t>InvoicingTemplates.com</t>
  </si>
  <si>
    <t>Sous-Total/ Sub-Total</t>
  </si>
  <si>
    <t>Surcharge</t>
  </si>
  <si>
    <t>Payé/ Paid</t>
  </si>
  <si>
    <t>Montant Dû/ Total Due</t>
  </si>
  <si>
    <t>Qté/Qty</t>
  </si>
  <si>
    <t>Prix/Price</t>
  </si>
  <si>
    <t>FACTURE/ INVOICE</t>
  </si>
  <si>
    <t>FACTURE/ INVOICE #:</t>
  </si>
  <si>
    <t>Expédié à/ Ship To:</t>
  </si>
  <si>
    <t>PAYMENT DETAIL</t>
  </si>
  <si>
    <t>DATE</t>
  </si>
  <si>
    <t>TYPE</t>
  </si>
  <si>
    <t>CHECK/MONEY ORDER#</t>
  </si>
  <si>
    <t>NOTES</t>
  </si>
  <si>
    <t>MERCI/ THANK YOU</t>
  </si>
  <si>
    <t>c5065</t>
  </si>
  <si>
    <t>Basic Sales Invoice Template in French</t>
  </si>
  <si>
    <t>Company / Business Name</t>
  </si>
  <si>
    <t>Vendu à/Bill To:</t>
  </si>
  <si>
    <t>address</t>
  </si>
  <si>
    <t>city state zip</t>
  </si>
  <si>
    <t>phone, fax</t>
  </si>
  <si>
    <t>web address, email</t>
  </si>
  <si>
    <t>#</t>
  </si>
  <si>
    <t>TPS/GST # xxxxxxx</t>
  </si>
  <si>
    <t>TVQ/QST # xxxxxxx</t>
  </si>
  <si>
    <t>General Sales Invoicing Form in French - 236, Arvada, Colorado, 117453, 106433, 7001103539315813700?+10.35%, 38.6 sq mi, 100.0 km2, 3,043/sq mi, 1,175/km2, 39°50′01″N 105°09′01″W? / ?39.8337°N 105.1503°W? / 39.8337; -105.1503? (Arvada)</t>
  </si>
  <si>
    <t>Basic Sales Invoice Template in Frenchc5065 - 236, Arvada, Colorado, 117453, 106433, 7001103539315813700?+10.35%, 38.6 sq mi, 100.0 km2, 3,043/sq mi, 1,175/km2, 39°50′01″N 105°09′01″W? / ?39.8337°N 105.1503°W? / 39.8337; -105.1503? (Arvada)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</si>
</sst>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@\ \ "/>
    <numFmt numFmtId="165" formatCode="_(* #,##0.00_);_(* \(#,##0.00\);;_(@_)"/>
    <numFmt numFmtId="166" formatCode="General_)"/>
    <numFmt numFmtId="167" formatCode="[$-409]mmmm\ d\,\ yyyy;@"/>
    <numFmt numFmtId="168" formatCode="_ * #,##0.00_ ;_ * \-#,##0.00_ ;_ * &quot;&quot;??_ ;_ @_ "/>
    <numFmt numFmtId="169" formatCode="_-* #,##0.00_ ;_-* \-#,##0.00\ ;_-* &quot;-&quot;??_ ;_-@_ "/>
    <numFmt numFmtId="170" formatCode="_(* #,##0.00_);_(* \(#,##0.00\);_(* &quot;&quot;??_);_(@_)"/>
    <numFmt numFmtId="171" formatCode="[$-409]d\-mmm\-yy;@"/>
    <numFmt numFmtId="172" formatCode="[$-409]d/mmm/yy;@"/>
    <numFmt numFmtId="173" formatCode="0.000%"/>
  </numFmts>
  <fonts count="29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u/>
      <sz val="10"/>
      <color indexed="12"/>
      <name val="Arial"/>
      <family val="2"/>
    </font>
    <font>
      <sz val="10"/>
      <name val="Arial"/>
      <family val="2"/>
    </font>
    <font>
      <sz val="10"/>
      <color indexed="42"/>
      <name val="Arial Black"/>
      <family val="2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u/>
      <sz val="8"/>
      <color indexed="12"/>
      <name val="Arial"/>
      <family val="2"/>
    </font>
    <font>
      <b/>
      <sz val="10"/>
      <color theme="0"/>
      <name val="Arial"/>
      <family val="2"/>
    </font>
    <font>
      <sz val="8"/>
      <color theme="0"/>
      <name val="Arial"/>
      <family val="2"/>
    </font>
    <font>
      <sz val="10"/>
      <name val="Cambria"/>
      <family val="1"/>
      <scheme val="major"/>
    </font>
    <font>
      <b/>
      <sz val="10"/>
      <name val="Cambria"/>
      <family val="1"/>
      <scheme val="major"/>
    </font>
    <font>
      <b/>
      <sz val="9"/>
      <name val="Cambria"/>
      <family val="1"/>
      <scheme val="major"/>
    </font>
    <font>
      <sz val="9"/>
      <name val="Cambria"/>
      <family val="1"/>
      <scheme val="major"/>
    </font>
    <font>
      <i/>
      <sz val="10"/>
      <name val="Cambria"/>
      <family val="1"/>
      <scheme val="major"/>
    </font>
    <font>
      <sz val="10"/>
      <color rgb="FF000000"/>
      <name val="Cambria"/>
      <family val="1"/>
      <scheme val="major"/>
    </font>
    <font>
      <b/>
      <sz val="10"/>
      <color theme="1" tint="0.34998626667073579"/>
      <name val="Cambria"/>
      <family val="1"/>
      <scheme val="major"/>
    </font>
    <font>
      <b/>
      <sz val="16"/>
      <color theme="1" tint="0.34998626667073579"/>
      <name val="Cambria"/>
      <family val="1"/>
      <scheme val="major"/>
    </font>
    <font>
      <b/>
      <sz val="11"/>
      <name val="Cambria"/>
      <family val="1"/>
      <scheme val="major"/>
    </font>
    <font>
      <sz val="11"/>
      <name val="Cambria"/>
      <family val="1"/>
      <scheme val="major"/>
    </font>
    <font>
      <sz val="10"/>
      <name val="Trebuchet MS"/>
      <family val="2"/>
    </font>
    <font>
      <u/>
      <sz val="10"/>
      <color indexed="12"/>
      <name val="Verdana"/>
      <family val="2"/>
    </font>
    <font>
      <b/>
      <sz val="10"/>
      <color theme="8" tint="-0.499984740745262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7" fillId="0" borderId="0" applyNumberFormat="0" applyFill="0" applyBorder="0" applyAlignment="0" applyProtection="0">
      <alignment vertical="top"/>
      <protection locked="0"/>
    </xf>
    <xf numFmtId="0" fontId="26" fillId="0" borderId="0"/>
    <xf numFmtId="0" fontId="3" fillId="0" borderId="0"/>
    <xf numFmtId="0" fontId="27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1" fillId="0" borderId="0"/>
  </cellStyleXfs>
  <cellXfs count="165">
    <xf numFmtId="0" fontId="0" fillId="0" borderId="0" xfId="0"/>
    <xf numFmtId="0" fontId="0" fillId="0" borderId="0" xfId="0" applyAlignment="1"/>
    <xf numFmtId="0" fontId="0" fillId="0" borderId="0" xfId="0" applyFill="1"/>
    <xf numFmtId="0" fontId="5" fillId="0" borderId="0" xfId="0" applyFont="1" applyFill="1" applyBorder="1" applyAlignment="1">
      <alignment horizontal="center" vertical="center"/>
    </xf>
    <xf numFmtId="0" fontId="0" fillId="0" borderId="0" xfId="0" applyFill="1" applyAlignment="1"/>
    <xf numFmtId="0" fontId="0" fillId="0" borderId="0" xfId="0" applyFill="1" applyProtection="1">
      <protection locked="0" hidden="1"/>
    </xf>
    <xf numFmtId="0" fontId="0" fillId="0" borderId="0" xfId="0" applyProtection="1">
      <protection locked="0" hidden="1"/>
    </xf>
    <xf numFmtId="0" fontId="0" fillId="0" borderId="0" xfId="0" applyAlignment="1" applyProtection="1">
      <protection locked="0" hidden="1"/>
    </xf>
    <xf numFmtId="0" fontId="0" fillId="0" borderId="0" xfId="0" applyAlignment="1" applyProtection="1"/>
    <xf numFmtId="0" fontId="0" fillId="0" borderId="0" xfId="0" applyFill="1" applyProtection="1"/>
    <xf numFmtId="0" fontId="0" fillId="0" borderId="0" xfId="0" applyProtection="1"/>
    <xf numFmtId="0" fontId="8" fillId="0" borderId="0" xfId="0" applyFont="1" applyProtection="1">
      <protection locked="0" hidden="1"/>
    </xf>
    <xf numFmtId="0" fontId="8" fillId="0" borderId="0" xfId="0" applyFont="1" applyProtection="1"/>
    <xf numFmtId="0" fontId="8" fillId="0" borderId="0" xfId="0" applyFont="1"/>
    <xf numFmtId="0" fontId="8" fillId="0" borderId="0" xfId="0" applyFont="1" applyFill="1"/>
    <xf numFmtId="0" fontId="8" fillId="0" borderId="0" xfId="0" applyNumberFormat="1" applyFont="1" applyProtection="1">
      <protection locked="0" hidden="1"/>
    </xf>
    <xf numFmtId="0" fontId="8" fillId="0" borderId="0" xfId="0" applyFont="1" applyAlignment="1" applyProtection="1">
      <alignment horizontal="right"/>
      <protection locked="0" hidden="1"/>
    </xf>
    <xf numFmtId="0" fontId="6" fillId="0" borderId="0" xfId="0" applyFont="1"/>
    <xf numFmtId="0" fontId="6" fillId="0" borderId="0" xfId="0" applyFont="1" applyFill="1"/>
    <xf numFmtId="0" fontId="8" fillId="0" borderId="0" xfId="0" applyFont="1" applyAlignment="1" applyProtection="1">
      <alignment vertical="center"/>
      <protection locked="0" hidden="1"/>
    </xf>
    <xf numFmtId="0" fontId="8" fillId="0" borderId="0" xfId="0" applyFont="1" applyAlignment="1" applyProtection="1">
      <alignment vertical="center"/>
    </xf>
    <xf numFmtId="0" fontId="6" fillId="0" borderId="0" xfId="0" applyFont="1" applyAlignment="1">
      <alignment vertical="center"/>
    </xf>
    <xf numFmtId="0" fontId="6" fillId="0" borderId="0" xfId="0" applyFont="1" applyAlignment="1" applyProtection="1">
      <alignment vertical="center"/>
      <protection locked="0" hidden="1"/>
    </xf>
    <xf numFmtId="0" fontId="6" fillId="0" borderId="0" xfId="0" applyFont="1" applyAlignment="1" applyProtection="1">
      <alignment vertical="center"/>
    </xf>
    <xf numFmtId="0" fontId="6" fillId="0" borderId="0" xfId="0" applyFont="1" applyProtection="1">
      <protection locked="0" hidden="1"/>
    </xf>
    <xf numFmtId="0" fontId="6" fillId="0" borderId="0" xfId="0" applyFont="1" applyProtection="1"/>
    <xf numFmtId="0" fontId="6" fillId="0" borderId="0" xfId="0" applyFont="1" applyAlignment="1" applyProtection="1">
      <alignment vertical="center"/>
      <protection locked="0"/>
    </xf>
    <xf numFmtId="44" fontId="6" fillId="0" borderId="0" xfId="0" applyNumberFormat="1" applyFont="1" applyFill="1" applyBorder="1" applyAlignment="1">
      <alignment horizontal="left" vertical="center"/>
    </xf>
    <xf numFmtId="165" fontId="6" fillId="0" borderId="0" xfId="0" applyNumberFormat="1" applyFont="1" applyFill="1" applyBorder="1" applyAlignment="1">
      <alignment horizontal="left" vertical="center"/>
    </xf>
    <xf numFmtId="0" fontId="6" fillId="0" borderId="0" xfId="0" applyFont="1" applyAlignment="1" applyProtection="1">
      <alignment vertical="center"/>
      <protection hidden="1"/>
    </xf>
    <xf numFmtId="10" fontId="6" fillId="0" borderId="0" xfId="0" applyNumberFormat="1" applyFont="1" applyFill="1" applyBorder="1" applyAlignment="1">
      <alignment horizontal="right" vertical="center"/>
    </xf>
    <xf numFmtId="43" fontId="6" fillId="0" borderId="0" xfId="0" applyNumberFormat="1" applyFont="1" applyFill="1" applyBorder="1" applyAlignment="1">
      <alignment horizontal="left" vertical="center"/>
    </xf>
    <xf numFmtId="0" fontId="9" fillId="0" borderId="0" xfId="0" applyFont="1" applyFill="1" applyAlignment="1">
      <alignment horizontal="right"/>
    </xf>
    <xf numFmtId="0" fontId="10" fillId="0" borderId="0" xfId="0" applyFont="1"/>
    <xf numFmtId="167" fontId="6" fillId="0" borderId="0" xfId="0" applyNumberFormat="1" applyFont="1" applyFill="1" applyAlignment="1">
      <alignment horizontal="left" shrinkToFit="1"/>
    </xf>
    <xf numFmtId="0" fontId="6" fillId="0" borderId="0" xfId="0" applyFont="1" applyFill="1" applyAlignment="1">
      <alignment horizontal="left"/>
    </xf>
    <xf numFmtId="43" fontId="6" fillId="0" borderId="12" xfId="0" applyNumberFormat="1" applyFont="1" applyFill="1" applyBorder="1" applyAlignment="1" applyProtection="1">
      <alignment horizontal="right" vertical="center"/>
      <protection locked="0" hidden="1"/>
    </xf>
    <xf numFmtId="0" fontId="16" fillId="0" borderId="0" xfId="0" applyFont="1"/>
    <xf numFmtId="0" fontId="17" fillId="0" borderId="0" xfId="0" applyFont="1"/>
    <xf numFmtId="0" fontId="17" fillId="0" borderId="0" xfId="0" applyFont="1" applyAlignment="1">
      <alignment horizontal="right" vertical="center"/>
    </xf>
    <xf numFmtId="167" fontId="16" fillId="0" borderId="0" xfId="0" applyNumberFormat="1" applyFont="1" applyAlignment="1" applyProtection="1">
      <alignment horizontal="left" vertical="center" shrinkToFit="1"/>
      <protection locked="0"/>
    </xf>
    <xf numFmtId="49" fontId="16" fillId="0" borderId="0" xfId="0" applyNumberFormat="1" applyFont="1" applyAlignment="1" applyProtection="1">
      <alignment horizontal="left" vertical="center"/>
      <protection locked="0"/>
    </xf>
    <xf numFmtId="0" fontId="17" fillId="0" borderId="0" xfId="0" applyFont="1" applyAlignment="1">
      <alignment horizontal="left"/>
    </xf>
    <xf numFmtId="0" fontId="16" fillId="0" borderId="0" xfId="0" applyFont="1" applyAlignment="1">
      <alignment horizontal="left"/>
    </xf>
    <xf numFmtId="0" fontId="16" fillId="0" borderId="0" xfId="0" applyFont="1" applyAlignment="1" applyProtection="1"/>
    <xf numFmtId="0" fontId="17" fillId="0" borderId="0" xfId="0" applyFont="1" applyAlignment="1"/>
    <xf numFmtId="49" fontId="16" fillId="0" borderId="4" xfId="0" applyNumberFormat="1" applyFont="1" applyBorder="1" applyAlignment="1" applyProtection="1">
      <alignment horizontal="left" vertical="center"/>
      <protection locked="0"/>
    </xf>
    <xf numFmtId="1" fontId="16" fillId="0" borderId="5" xfId="0" applyNumberFormat="1" applyFont="1" applyBorder="1" applyAlignment="1" applyProtection="1">
      <alignment vertical="center"/>
    </xf>
    <xf numFmtId="168" fontId="16" fillId="0" borderId="6" xfId="0" applyNumberFormat="1" applyFont="1" applyBorder="1" applyAlignment="1" applyProtection="1">
      <alignment horizontal="right" vertical="center" indent="1"/>
      <protection locked="0"/>
    </xf>
    <xf numFmtId="170" fontId="16" fillId="0" borderId="6" xfId="0" applyNumberFormat="1" applyFont="1" applyFill="1" applyBorder="1" applyAlignment="1" applyProtection="1">
      <alignment horizontal="left" vertical="center"/>
      <protection hidden="1"/>
    </xf>
    <xf numFmtId="49" fontId="16" fillId="0" borderId="7" xfId="0" applyNumberFormat="1" applyFont="1" applyBorder="1" applyAlignment="1" applyProtection="1">
      <alignment horizontal="left" vertical="center"/>
      <protection locked="0"/>
    </xf>
    <xf numFmtId="1" fontId="16" fillId="0" borderId="0" xfId="0" applyNumberFormat="1" applyFont="1" applyBorder="1" applyAlignment="1" applyProtection="1">
      <alignment vertical="center"/>
    </xf>
    <xf numFmtId="168" fontId="16" fillId="0" borderId="8" xfId="0" applyNumberFormat="1" applyFont="1" applyBorder="1" applyAlignment="1" applyProtection="1">
      <alignment horizontal="right" vertical="center" indent="1"/>
      <protection locked="0"/>
    </xf>
    <xf numFmtId="170" fontId="16" fillId="0" borderId="8" xfId="0" applyNumberFormat="1" applyFont="1" applyFill="1" applyBorder="1" applyAlignment="1" applyProtection="1">
      <alignment horizontal="left" vertical="center"/>
      <protection hidden="1"/>
    </xf>
    <xf numFmtId="1" fontId="16" fillId="0" borderId="0" xfId="0" applyNumberFormat="1" applyFont="1" applyBorder="1" applyAlignment="1" applyProtection="1">
      <alignment horizontal="center" vertical="center"/>
    </xf>
    <xf numFmtId="0" fontId="16" fillId="0" borderId="0" xfId="0" applyFont="1" applyBorder="1" applyAlignment="1" applyProtection="1">
      <alignment horizontal="left" vertical="center"/>
    </xf>
    <xf numFmtId="0" fontId="16" fillId="0" borderId="0" xfId="0" applyFont="1" applyAlignment="1">
      <alignment vertical="center"/>
    </xf>
    <xf numFmtId="0" fontId="16" fillId="0" borderId="0" xfId="0" applyFont="1" applyFill="1" applyAlignment="1">
      <alignment horizontal="right" vertical="center" indent="1"/>
    </xf>
    <xf numFmtId="43" fontId="16" fillId="0" borderId="12" xfId="0" applyNumberFormat="1" applyFont="1" applyFill="1" applyBorder="1" applyAlignment="1" applyProtection="1">
      <alignment horizontal="right" vertical="center"/>
      <protection hidden="1"/>
    </xf>
    <xf numFmtId="0" fontId="16" fillId="0" borderId="0" xfId="0" applyFont="1" applyAlignment="1" applyProtection="1">
      <alignment vertical="center"/>
    </xf>
    <xf numFmtId="0" fontId="16" fillId="0" borderId="0" xfId="0" applyFont="1" applyBorder="1" applyAlignment="1" applyProtection="1">
      <alignment vertical="top" wrapText="1"/>
    </xf>
    <xf numFmtId="173" fontId="16" fillId="0" borderId="0" xfId="0" applyNumberFormat="1" applyFont="1" applyFill="1" applyAlignment="1" applyProtection="1">
      <alignment horizontal="right" vertical="center" indent="1"/>
      <protection locked="0"/>
    </xf>
    <xf numFmtId="0" fontId="16" fillId="0" borderId="0" xfId="0" applyFont="1" applyBorder="1" applyAlignment="1" applyProtection="1">
      <alignment vertical="center"/>
    </xf>
    <xf numFmtId="0" fontId="17" fillId="0" borderId="0" xfId="0" applyFont="1" applyBorder="1" applyAlignment="1" applyProtection="1">
      <alignment horizontal="left" vertical="center"/>
    </xf>
    <xf numFmtId="43" fontId="16" fillId="0" borderId="12" xfId="0" applyNumberFormat="1" applyFont="1" applyFill="1" applyBorder="1" applyAlignment="1" applyProtection="1">
      <alignment horizontal="right" vertical="center"/>
      <protection locked="0" hidden="1"/>
    </xf>
    <xf numFmtId="0" fontId="17" fillId="0" borderId="0" xfId="0" applyFont="1" applyFill="1" applyAlignment="1">
      <alignment horizontal="right" vertical="center" indent="1"/>
    </xf>
    <xf numFmtId="0" fontId="17" fillId="0" borderId="0" xfId="0" applyFont="1" applyFill="1" applyAlignment="1">
      <alignment vertical="center"/>
    </xf>
    <xf numFmtId="172" fontId="19" fillId="0" borderId="0" xfId="0" applyNumberFormat="1" applyFont="1" applyFill="1" applyAlignment="1" applyProtection="1">
      <alignment vertical="center"/>
      <protection locked="0"/>
    </xf>
    <xf numFmtId="0" fontId="19" fillId="0" borderId="0" xfId="0" applyFont="1" applyFill="1" applyAlignment="1" applyProtection="1">
      <alignment vertical="center"/>
      <protection locked="0"/>
    </xf>
    <xf numFmtId="0" fontId="17" fillId="0" borderId="0" xfId="0" applyFont="1" applyAlignment="1">
      <alignment horizontal="center"/>
    </xf>
    <xf numFmtId="0" fontId="16" fillId="0" borderId="0" xfId="0" applyFont="1" applyAlignment="1"/>
    <xf numFmtId="0" fontId="22" fillId="0" borderId="0" xfId="0" applyFont="1"/>
    <xf numFmtId="0" fontId="23" fillId="0" borderId="0" xfId="0" applyFont="1" applyAlignment="1">
      <alignment horizontal="right"/>
    </xf>
    <xf numFmtId="0" fontId="24" fillId="0" borderId="0" xfId="0" applyFont="1"/>
    <xf numFmtId="0" fontId="25" fillId="0" borderId="0" xfId="0" applyFont="1"/>
    <xf numFmtId="43" fontId="18" fillId="2" borderId="2" xfId="0" applyNumberFormat="1" applyFont="1" applyFill="1" applyBorder="1" applyAlignment="1" applyProtection="1">
      <alignment horizontal="center" vertical="center"/>
      <protection locked="0"/>
    </xf>
    <xf numFmtId="0" fontId="18" fillId="2" borderId="1" xfId="0" applyNumberFormat="1" applyFont="1" applyFill="1" applyBorder="1" applyAlignment="1" applyProtection="1">
      <alignment horizontal="centerContinuous" vertical="center"/>
      <protection locked="0"/>
    </xf>
    <xf numFmtId="0" fontId="16" fillId="0" borderId="0" xfId="0" applyFont="1" applyAlignment="1" applyProtection="1">
      <alignment horizontal="right" vertical="center"/>
      <protection locked="0"/>
    </xf>
    <xf numFmtId="0" fontId="10" fillId="0" borderId="0" xfId="0" applyFont="1" applyFill="1"/>
    <xf numFmtId="0" fontId="6" fillId="0" borderId="0" xfId="0" applyFont="1" applyFill="1" applyAlignment="1">
      <alignment vertical="center"/>
    </xf>
    <xf numFmtId="0" fontId="0" fillId="5" borderId="0" xfId="0" applyFont="1" applyFill="1" applyProtection="1"/>
    <xf numFmtId="0" fontId="4" fillId="5" borderId="0" xfId="0" applyFont="1" applyFill="1" applyProtection="1"/>
    <xf numFmtId="0" fontId="6" fillId="5" borderId="0" xfId="0" applyFont="1" applyFill="1" applyProtection="1"/>
    <xf numFmtId="164" fontId="11" fillId="5" borderId="0" xfId="0" applyNumberFormat="1" applyFont="1" applyFill="1" applyBorder="1" applyAlignment="1">
      <alignment horizontal="right" vertical="center"/>
    </xf>
    <xf numFmtId="169" fontId="11" fillId="5" borderId="0" xfId="0" applyNumberFormat="1" applyFont="1" applyFill="1" applyAlignment="1">
      <alignment horizontal="right" vertical="center"/>
    </xf>
    <xf numFmtId="0" fontId="7" fillId="5" borderId="0" xfId="1" applyFill="1" applyAlignment="1" applyProtection="1">
      <alignment vertical="center"/>
      <protection locked="0"/>
    </xf>
    <xf numFmtId="0" fontId="12" fillId="5" borderId="0" xfId="0" applyFont="1" applyFill="1" applyAlignment="1" applyProtection="1">
      <alignment vertical="center"/>
    </xf>
    <xf numFmtId="0" fontId="5" fillId="5" borderId="0" xfId="0" applyFont="1" applyFill="1" applyAlignment="1" applyProtection="1">
      <alignment horizontal="right" vertical="center"/>
    </xf>
    <xf numFmtId="0" fontId="6" fillId="5" borderId="0" xfId="0" applyFont="1" applyFill="1" applyAlignment="1" applyProtection="1">
      <alignment vertical="center"/>
    </xf>
    <xf numFmtId="0" fontId="6" fillId="5" borderId="0" xfId="0" applyFont="1" applyFill="1" applyAlignment="1" applyProtection="1"/>
    <xf numFmtId="0" fontId="7" fillId="5" borderId="0" xfId="1" applyFill="1" applyAlignment="1" applyProtection="1"/>
    <xf numFmtId="0" fontId="0" fillId="6" borderId="0" xfId="0" applyFont="1" applyFill="1" applyProtection="1"/>
    <xf numFmtId="0" fontId="4" fillId="6" borderId="0" xfId="0" applyFont="1" applyFill="1" applyProtection="1"/>
    <xf numFmtId="0" fontId="0" fillId="6" borderId="0" xfId="0" applyFill="1" applyProtection="1">
      <protection locked="0" hidden="1"/>
    </xf>
    <xf numFmtId="0" fontId="0" fillId="6" borderId="0" xfId="0" applyFill="1" applyProtection="1"/>
    <xf numFmtId="0" fontId="0" fillId="6" borderId="0" xfId="0" applyFill="1"/>
    <xf numFmtId="0" fontId="7" fillId="6" borderId="0" xfId="1" applyFill="1" applyAlignment="1" applyProtection="1"/>
    <xf numFmtId="0" fontId="17" fillId="4" borderId="3" xfId="0" applyFont="1" applyFill="1" applyBorder="1" applyAlignment="1">
      <alignment horizontal="center" vertical="center"/>
    </xf>
    <xf numFmtId="49" fontId="16" fillId="7" borderId="9" xfId="0" applyNumberFormat="1" applyFont="1" applyFill="1" applyBorder="1" applyAlignment="1" applyProtection="1">
      <alignment horizontal="left" vertical="center"/>
      <protection locked="0"/>
    </xf>
    <xf numFmtId="1" fontId="16" fillId="7" borderId="10" xfId="0" applyNumberFormat="1" applyFont="1" applyFill="1" applyBorder="1" applyAlignment="1" applyProtection="1">
      <alignment horizontal="center" vertical="center"/>
    </xf>
    <xf numFmtId="168" fontId="16" fillId="7" borderId="11" xfId="0" applyNumberFormat="1" applyFont="1" applyFill="1" applyBorder="1" applyAlignment="1" applyProtection="1">
      <alignment horizontal="right" vertical="center" indent="1"/>
      <protection locked="0"/>
    </xf>
    <xf numFmtId="170" fontId="16" fillId="7" borderId="11" xfId="0" applyNumberFormat="1" applyFont="1" applyFill="1" applyBorder="1" applyAlignment="1" applyProtection="1">
      <alignment horizontal="left" vertical="center"/>
      <protection hidden="1"/>
    </xf>
    <xf numFmtId="49" fontId="16" fillId="7" borderId="7" xfId="0" applyNumberFormat="1" applyFont="1" applyFill="1" applyBorder="1" applyAlignment="1" applyProtection="1">
      <alignment horizontal="left" vertical="center"/>
      <protection locked="0"/>
    </xf>
    <xf numFmtId="1" fontId="16" fillId="7" borderId="0" xfId="0" applyNumberFormat="1" applyFont="1" applyFill="1" applyBorder="1" applyAlignment="1" applyProtection="1">
      <alignment horizontal="center" vertical="center"/>
    </xf>
    <xf numFmtId="168" fontId="16" fillId="7" borderId="8" xfId="0" applyNumberFormat="1" applyFont="1" applyFill="1" applyBorder="1" applyAlignment="1" applyProtection="1">
      <alignment horizontal="right" vertical="center" indent="1"/>
      <protection locked="0"/>
    </xf>
    <xf numFmtId="170" fontId="16" fillId="7" borderId="8" xfId="0" applyNumberFormat="1" applyFont="1" applyFill="1" applyBorder="1" applyAlignment="1" applyProtection="1">
      <alignment horizontal="left" vertical="center"/>
      <protection hidden="1"/>
    </xf>
    <xf numFmtId="1" fontId="16" fillId="7" borderId="0" xfId="0" applyNumberFormat="1" applyFont="1" applyFill="1" applyBorder="1" applyAlignment="1" applyProtection="1">
      <alignment vertical="center"/>
    </xf>
    <xf numFmtId="49" fontId="21" fillId="7" borderId="7" xfId="0" applyNumberFormat="1" applyFont="1" applyFill="1" applyBorder="1" applyAlignment="1" applyProtection="1">
      <alignment horizontal="left" vertical="center"/>
      <protection locked="0"/>
    </xf>
    <xf numFmtId="1" fontId="21" fillId="7" borderId="0" xfId="0" applyNumberFormat="1" applyFont="1" applyFill="1" applyBorder="1" applyAlignment="1" applyProtection="1">
      <alignment vertical="center"/>
    </xf>
    <xf numFmtId="168" fontId="21" fillId="7" borderId="8" xfId="0" applyNumberFormat="1" applyFont="1" applyFill="1" applyBorder="1" applyAlignment="1" applyProtection="1">
      <alignment horizontal="right" vertical="center" indent="1"/>
      <protection locked="0"/>
    </xf>
    <xf numFmtId="170" fontId="21" fillId="7" borderId="8" xfId="0" applyNumberFormat="1" applyFont="1" applyFill="1" applyBorder="1" applyAlignment="1" applyProtection="1">
      <alignment horizontal="left" vertical="center"/>
      <protection hidden="1"/>
    </xf>
    <xf numFmtId="0" fontId="16" fillId="7" borderId="7" xfId="0" applyFont="1" applyFill="1" applyBorder="1" applyAlignment="1" applyProtection="1">
      <alignment horizontal="left" vertical="center"/>
      <protection locked="0"/>
    </xf>
    <xf numFmtId="0" fontId="16" fillId="7" borderId="0" xfId="0" applyFont="1" applyFill="1" applyBorder="1" applyAlignment="1" applyProtection="1">
      <alignment horizontal="left" vertical="center"/>
      <protection locked="0"/>
    </xf>
    <xf numFmtId="0" fontId="16" fillId="7" borderId="8" xfId="0" applyFont="1" applyFill="1" applyBorder="1" applyAlignment="1" applyProtection="1">
      <alignment horizontal="left" vertical="center"/>
      <protection locked="0"/>
    </xf>
    <xf numFmtId="0" fontId="21" fillId="7" borderId="7" xfId="0" applyFont="1" applyFill="1" applyBorder="1" applyAlignment="1" applyProtection="1">
      <alignment horizontal="left" vertical="center"/>
      <protection locked="0"/>
    </xf>
    <xf numFmtId="0" fontId="21" fillId="7" borderId="0" xfId="0" applyFont="1" applyFill="1" applyBorder="1" applyAlignment="1" applyProtection="1">
      <alignment horizontal="left" vertical="center"/>
      <protection locked="0"/>
    </xf>
    <xf numFmtId="0" fontId="21" fillId="7" borderId="8" xfId="0" applyFont="1" applyFill="1" applyBorder="1" applyAlignment="1" applyProtection="1">
      <alignment horizontal="left" vertical="center"/>
      <protection locked="0"/>
    </xf>
    <xf numFmtId="0" fontId="17" fillId="4" borderId="2" xfId="0" applyFont="1" applyFill="1" applyBorder="1" applyAlignment="1">
      <alignment horizontal="center" vertical="center"/>
    </xf>
    <xf numFmtId="0" fontId="17" fillId="4" borderId="3" xfId="0" applyFont="1" applyFill="1" applyBorder="1" applyAlignment="1">
      <alignment horizontal="center" vertical="center"/>
    </xf>
    <xf numFmtId="0" fontId="17" fillId="4" borderId="21" xfId="0" applyFont="1" applyFill="1" applyBorder="1" applyAlignment="1">
      <alignment horizontal="center" vertical="center"/>
    </xf>
    <xf numFmtId="0" fontId="16" fillId="0" borderId="4" xfId="0" applyFont="1" applyBorder="1" applyAlignment="1" applyProtection="1">
      <alignment horizontal="left" vertical="center"/>
      <protection locked="0"/>
    </xf>
    <xf numFmtId="0" fontId="16" fillId="0" borderId="5" xfId="0" applyFont="1" applyBorder="1" applyAlignment="1" applyProtection="1">
      <alignment horizontal="left" vertical="center"/>
      <protection locked="0"/>
    </xf>
    <xf numFmtId="0" fontId="16" fillId="0" borderId="6" xfId="0" applyFont="1" applyBorder="1" applyAlignment="1" applyProtection="1">
      <alignment horizontal="left" vertical="center"/>
      <protection locked="0"/>
    </xf>
    <xf numFmtId="166" fontId="16" fillId="0" borderId="4" xfId="0" applyNumberFormat="1" applyFont="1" applyBorder="1" applyAlignment="1" applyProtection="1">
      <alignment horizontal="right" vertical="center" indent="1"/>
      <protection locked="0"/>
    </xf>
    <xf numFmtId="166" fontId="16" fillId="0" borderId="6" xfId="0" applyNumberFormat="1" applyFont="1" applyBorder="1" applyAlignment="1" applyProtection="1">
      <alignment horizontal="right" vertical="center" indent="1"/>
      <protection locked="0"/>
    </xf>
    <xf numFmtId="164" fontId="7" fillId="5" borderId="0" xfId="1" applyNumberFormat="1" applyFill="1" applyAlignment="1" applyProtection="1">
      <alignment horizontal="center" vertical="center"/>
      <protection locked="0"/>
    </xf>
    <xf numFmtId="164" fontId="13" fillId="5" borderId="0" xfId="1" applyNumberFormat="1" applyFont="1" applyFill="1" applyAlignment="1" applyProtection="1">
      <alignment horizontal="center" vertical="center"/>
      <protection locked="0"/>
    </xf>
    <xf numFmtId="0" fontId="16" fillId="0" borderId="0" xfId="0" applyFont="1" applyAlignment="1" applyProtection="1">
      <alignment horizontal="left" vertical="center"/>
      <protection locked="0"/>
    </xf>
    <xf numFmtId="0" fontId="16" fillId="0" borderId="0" xfId="0" applyFont="1" applyAlignment="1" applyProtection="1">
      <alignment horizontal="left" vertical="top" wrapText="1"/>
      <protection locked="0"/>
    </xf>
    <xf numFmtId="164" fontId="7" fillId="5" borderId="0" xfId="1" applyNumberFormat="1" applyFill="1" applyAlignment="1" applyProtection="1">
      <alignment horizontal="left" vertical="center"/>
      <protection locked="0"/>
    </xf>
    <xf numFmtId="164" fontId="11" fillId="5" borderId="0" xfId="0" applyNumberFormat="1" applyFont="1" applyFill="1" applyAlignment="1" applyProtection="1">
      <alignment horizontal="left" vertical="center"/>
      <protection locked="0"/>
    </xf>
    <xf numFmtId="0" fontId="14" fillId="5" borderId="0" xfId="0" applyFont="1" applyFill="1" applyAlignment="1">
      <alignment horizontal="center" vertical="center" wrapText="1"/>
    </xf>
    <xf numFmtId="164" fontId="15" fillId="5" borderId="0" xfId="0" applyNumberFormat="1" applyFont="1" applyFill="1" applyAlignment="1" applyProtection="1">
      <alignment horizontal="center" vertical="center"/>
      <protection locked="0"/>
    </xf>
    <xf numFmtId="0" fontId="5" fillId="5" borderId="0" xfId="0" applyFont="1" applyFill="1" applyAlignment="1" applyProtection="1">
      <alignment horizontal="center"/>
    </xf>
    <xf numFmtId="0" fontId="6" fillId="6" borderId="0" xfId="0" applyFont="1" applyFill="1" applyAlignment="1" applyProtection="1">
      <alignment horizontal="center"/>
      <protection locked="0"/>
    </xf>
    <xf numFmtId="0" fontId="20" fillId="3" borderId="0" xfId="0" applyFont="1" applyFill="1" applyAlignment="1">
      <alignment horizontal="center" vertical="center"/>
    </xf>
    <xf numFmtId="0" fontId="16" fillId="3" borderId="0" xfId="0" applyFont="1" applyFill="1" applyAlignment="1">
      <alignment horizontal="center" vertical="center"/>
    </xf>
    <xf numFmtId="166" fontId="21" fillId="7" borderId="7" xfId="0" applyNumberFormat="1" applyFont="1" applyFill="1" applyBorder="1" applyAlignment="1" applyProtection="1">
      <alignment horizontal="right" vertical="center" indent="1"/>
      <protection locked="0"/>
    </xf>
    <xf numFmtId="166" fontId="21" fillId="7" borderId="8" xfId="0" applyNumberFormat="1" applyFont="1" applyFill="1" applyBorder="1" applyAlignment="1" applyProtection="1">
      <alignment horizontal="right" vertical="center" indent="1"/>
      <protection locked="0"/>
    </xf>
    <xf numFmtId="166" fontId="16" fillId="0" borderId="7" xfId="0" applyNumberFormat="1" applyFont="1" applyBorder="1" applyAlignment="1" applyProtection="1">
      <alignment horizontal="right" vertical="center" indent="1"/>
      <protection locked="0"/>
    </xf>
    <xf numFmtId="166" fontId="16" fillId="0" borderId="8" xfId="0" applyNumberFormat="1" applyFont="1" applyBorder="1" applyAlignment="1" applyProtection="1">
      <alignment horizontal="right" vertical="center" indent="1"/>
      <protection locked="0"/>
    </xf>
    <xf numFmtId="0" fontId="16" fillId="0" borderId="7" xfId="0" applyFont="1" applyBorder="1" applyAlignment="1" applyProtection="1">
      <alignment horizontal="left" vertical="center"/>
      <protection locked="0"/>
    </xf>
    <xf numFmtId="0" fontId="16" fillId="0" borderId="0" xfId="0" applyFont="1" applyBorder="1" applyAlignment="1" applyProtection="1">
      <alignment horizontal="left" vertical="center"/>
      <protection locked="0"/>
    </xf>
    <xf numFmtId="0" fontId="16" fillId="0" borderId="8" xfId="0" applyFont="1" applyBorder="1" applyAlignment="1" applyProtection="1">
      <alignment horizontal="left" vertical="center"/>
      <protection locked="0"/>
    </xf>
    <xf numFmtId="166" fontId="16" fillId="7" borderId="7" xfId="0" applyNumberFormat="1" applyFont="1" applyFill="1" applyBorder="1" applyAlignment="1" applyProtection="1">
      <alignment horizontal="right" vertical="center" indent="1"/>
      <protection locked="0"/>
    </xf>
    <xf numFmtId="166" fontId="16" fillId="7" borderId="8" xfId="0" applyNumberFormat="1" applyFont="1" applyFill="1" applyBorder="1" applyAlignment="1" applyProtection="1">
      <alignment horizontal="right" vertical="center" indent="1"/>
      <protection locked="0"/>
    </xf>
    <xf numFmtId="0" fontId="18" fillId="2" borderId="2" xfId="0" applyNumberFormat="1" applyFont="1" applyFill="1" applyBorder="1" applyAlignment="1" applyProtection="1">
      <alignment horizontal="center" vertical="center"/>
      <protection locked="0"/>
    </xf>
    <xf numFmtId="0" fontId="18" fillId="2" borderId="21" xfId="0" applyNumberFormat="1" applyFont="1" applyFill="1" applyBorder="1" applyAlignment="1" applyProtection="1">
      <alignment horizontal="center" vertical="center"/>
      <protection locked="0"/>
    </xf>
    <xf numFmtId="0" fontId="18" fillId="2" borderId="3" xfId="0" applyNumberFormat="1" applyFont="1" applyFill="1" applyBorder="1" applyAlignment="1" applyProtection="1">
      <alignment horizontal="center" vertical="center"/>
      <protection locked="0"/>
    </xf>
    <xf numFmtId="0" fontId="16" fillId="0" borderId="13" xfId="0" applyFont="1" applyBorder="1" applyAlignment="1" applyProtection="1">
      <alignment horizontal="left" vertical="top" wrapText="1"/>
      <protection locked="0"/>
    </xf>
    <xf numFmtId="0" fontId="16" fillId="0" borderId="14" xfId="0" applyFont="1" applyBorder="1" applyAlignment="1" applyProtection="1">
      <alignment horizontal="left" vertical="top" wrapText="1"/>
      <protection locked="0"/>
    </xf>
    <xf numFmtId="0" fontId="16" fillId="0" borderId="15" xfId="0" applyFont="1" applyBorder="1" applyAlignment="1" applyProtection="1">
      <alignment horizontal="left" vertical="top" wrapText="1"/>
      <protection locked="0"/>
    </xf>
    <xf numFmtId="0" fontId="16" fillId="0" borderId="16" xfId="0" applyFont="1" applyBorder="1" applyAlignment="1" applyProtection="1">
      <alignment horizontal="left" vertical="top" wrapText="1"/>
      <protection locked="0"/>
    </xf>
    <xf numFmtId="0" fontId="16" fillId="0" borderId="0" xfId="0" applyFont="1" applyBorder="1" applyAlignment="1" applyProtection="1">
      <alignment horizontal="left" vertical="top" wrapText="1"/>
      <protection locked="0"/>
    </xf>
    <xf numFmtId="0" fontId="16" fillId="0" borderId="17" xfId="0" applyFont="1" applyBorder="1" applyAlignment="1" applyProtection="1">
      <alignment horizontal="left" vertical="top" wrapText="1"/>
      <protection locked="0"/>
    </xf>
    <xf numFmtId="0" fontId="16" fillId="0" borderId="18" xfId="0" applyFont="1" applyBorder="1" applyAlignment="1" applyProtection="1">
      <alignment horizontal="left" vertical="top" wrapText="1"/>
      <protection locked="0"/>
    </xf>
    <xf numFmtId="0" fontId="16" fillId="0" borderId="19" xfId="0" applyFont="1" applyBorder="1" applyAlignment="1" applyProtection="1">
      <alignment horizontal="left" vertical="top" wrapText="1"/>
      <protection locked="0"/>
    </xf>
    <xf numFmtId="0" fontId="16" fillId="0" borderId="20" xfId="0" applyFont="1" applyBorder="1" applyAlignment="1" applyProtection="1">
      <alignment horizontal="left" vertical="top" wrapText="1"/>
      <protection locked="0"/>
    </xf>
    <xf numFmtId="171" fontId="18" fillId="2" borderId="2" xfId="0" applyNumberFormat="1" applyFont="1" applyFill="1" applyBorder="1" applyAlignment="1" applyProtection="1">
      <alignment horizontal="center" vertical="center"/>
      <protection locked="0"/>
    </xf>
    <xf numFmtId="171" fontId="18" fillId="2" borderId="3" xfId="0" applyNumberFormat="1" applyFont="1" applyFill="1" applyBorder="1" applyAlignment="1" applyProtection="1">
      <alignment horizontal="center" vertical="center"/>
      <protection locked="0"/>
    </xf>
    <xf numFmtId="0" fontId="28" fillId="4" borderId="0" xfId="0" applyFont="1" applyFill="1" applyAlignment="1">
      <alignment horizontal="center" vertical="center" wrapText="1"/>
    </xf>
    <xf numFmtId="166" fontId="16" fillId="7" borderId="9" xfId="0" applyNumberFormat="1" applyFont="1" applyFill="1" applyBorder="1" applyAlignment="1" applyProtection="1">
      <alignment horizontal="right" vertical="center" indent="1"/>
      <protection locked="0"/>
    </xf>
    <xf numFmtId="0" fontId="0" fillId="7" borderId="11" xfId="0" applyFill="1" applyBorder="1" applyProtection="1">
      <protection locked="0"/>
    </xf>
    <xf numFmtId="0" fontId="16" fillId="7" borderId="9" xfId="0" applyFont="1" applyFill="1" applyBorder="1" applyAlignment="1" applyProtection="1">
      <alignment horizontal="left" vertical="center"/>
      <protection locked="0"/>
    </xf>
    <xf numFmtId="0" fontId="0" fillId="7" borderId="10" xfId="0" applyFill="1" applyBorder="1" applyProtection="1">
      <protection locked="0"/>
    </xf>
  </cellXfs>
  <cellStyles count="7">
    <cellStyle name="Hyperlink" xfId="1" builtinId="8"/>
    <cellStyle name="Hyperlink 2" xfId="4" xr:uid="{00000000-0005-0000-0000-000001000000}"/>
    <cellStyle name="Normal" xfId="0" builtinId="0"/>
    <cellStyle name="Normal 2" xfId="2" xr:uid="{00000000-0005-0000-0000-000003000000}"/>
    <cellStyle name="Normal 3" xfId="3" xr:uid="{00000000-0005-0000-0000-000004000000}"/>
    <cellStyle name="Normal 4" xfId="5" xr:uid="{00000000-0005-0000-0000-000005000000}"/>
    <cellStyle name="Normal 5" xfId="6" xr:uid="{00000000-0005-0000-0000-000006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D8E4E8"/>
      <rgbColor rgb="00FFFF99"/>
      <rgbColor rgb="0099CCFF"/>
      <rgbColor rgb="00EAEAEA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activeX1.xml><?xml version="1.0" encoding="utf-8"?>
<ax:ocx xmlns:ax="http://schemas.microsoft.com/office/2006/activeX" xmlns:r="http://schemas.openxmlformats.org/officeDocument/2006/relationships" ax:classid="{978C9E23-D4B0-11CE-BF2D-00AA003F40D0}" ax:persistence="persistStreamInit" r:id="rId1"/>
</file>

<file path=xl/activeX/activeX2.xml><?xml version="1.0" encoding="utf-8"?>
<ax:ocx xmlns:ax="http://schemas.microsoft.com/office/2006/activeX" xmlns:r="http://schemas.openxmlformats.org/officeDocument/2006/relationships" ax:classid="{978C9E23-D4B0-11CE-BF2D-00AA003F40D0}" ax:persistence="persistStreamInit" r:id="rId1"/>
</file>

<file path=xl/activeX/activeX3.xml><?xml version="1.0" encoding="utf-8"?>
<ax:ocx xmlns:ax="http://schemas.microsoft.com/office/2006/activeX" xmlns:r="http://schemas.openxmlformats.org/officeDocument/2006/relationships" ax:classid="{978C9E23-D4B0-11CE-BF2D-00AA003F40D0}" ax:persistence="persistStreamInit" r:id="rId1"/>
</file>

<file path=xl/activeX/activeX4.xml><?xml version="1.0" encoding="utf-8"?>
<ax:ocx xmlns:ax="http://schemas.microsoft.com/office/2006/activeX" xmlns:r="http://schemas.openxmlformats.org/officeDocument/2006/relationships" ax:classid="{978C9E23-D4B0-11CE-BF2D-00AA003F40D0}" ax:persistence="persistStreamInit" r:id="rId1"/>
</file>

<file path=xl/activeX/activeX5.xml><?xml version="1.0" encoding="utf-8"?>
<ax:ocx xmlns:ax="http://schemas.microsoft.com/office/2006/activeX" xmlns:r="http://schemas.openxmlformats.org/officeDocument/2006/relationships" ax:classid="{978C9E23-D4B0-11CE-BF2D-00AA003F40D0}" ax:persistence="persistStreamInit" r:id="rId1"/>
</file>

<file path=xl/activeX/activeX6.xml><?xml version="1.0" encoding="utf-8"?>
<ax:ocx xmlns:ax="http://schemas.microsoft.com/office/2006/activeX" xmlns:r="http://schemas.openxmlformats.org/officeDocument/2006/relationships" ax:classid="{978C9E23-D4B0-11CE-BF2D-00AA003F40D0}" ax:persistence="persistStreamInit" r:id="rId1"/>
</file>

<file path=xl/activeX/activeX7.xml><?xml version="1.0" encoding="utf-8"?>
<ax:ocx xmlns:ax="http://schemas.microsoft.com/office/2006/activeX" xmlns:r="http://schemas.openxmlformats.org/officeDocument/2006/relationships" ax:classid="{978C9E23-D4B0-11CE-BF2D-00AA003F40D0}" ax:persistence="persistStreamInit" r:id="rId1"/>
</file>

<file path=xl/activeX/activeX8.xml><?xml version="1.0" encoding="utf-8"?>
<ax:ocx xmlns:ax="http://schemas.microsoft.com/office/2006/activeX" xmlns:r="http://schemas.openxmlformats.org/officeDocument/2006/relationships" ax:classid="{978C9E23-D4B0-11CE-BF2D-00AA003F40D0}" ax:persistence="persistStreamInit" r:id="rId1"/>
</file>

<file path=xl/activeX/activeX9.xml><?xml version="1.0" encoding="utf-8"?>
<ax:ocx xmlns:ax="http://schemas.microsoft.com/office/2006/activeX" xmlns:r="http://schemas.openxmlformats.org/officeDocument/2006/relationships" ax:classid="{978C9E23-D4B0-11CE-BF2D-00AA003F40D0}" ax:persistence="persistStreamInit" r:id="rId1"/>
</file>

<file path=xl/activeX/activeX10.xml><?xml version="1.0" encoding="utf-8"?>
<ax:ocx xmlns:ax="http://schemas.microsoft.com/office/2006/activeX" xmlns:r="http://schemas.openxmlformats.org/officeDocument/2006/relationships" ax:classid="{978C9E23-D4B0-11CE-BF2D-00AA003F40D0}" ax:persistence="persistStreamInit" r:id="rId1"/>
</file>

<file path=xl/activeX/activeX11.xml><?xml version="1.0" encoding="utf-8"?>
<ax:ocx xmlns:ax="http://schemas.microsoft.com/office/2006/activeX" xmlns:r="http://schemas.openxmlformats.org/officeDocument/2006/relationships" ax:classid="{978C9E23-D4B0-11CE-BF2D-00AA003F40D0}" ax:persistence="persistStreamInit" r:id="rId1"/>
</file>

<file path=xl/ctrlProps/ctrlProp1.xml><?xml version="1.0" encoding="utf-8"?>
<formControlPr xmlns="http://schemas.microsoft.com/office/spreadsheetml/2009/9/main" objectType="CheckBox" fmlaLink="oknTaxable_1" lockText="1" noThreeD="1"/>
</file>

<file path=xl/ctrlProps/ctrlProp2.xml><?xml version="1.0" encoding="utf-8"?>
<formControlPr xmlns="http://schemas.microsoft.com/office/spreadsheetml/2009/9/main" objectType="CheckBox" fmlaLink="oknTaxable_2" lockText="1" noThreeD="1"/>
</file>

<file path=xl/ctrlProps/ctrlProp3.xml><?xml version="1.0" encoding="utf-8"?>
<formControlPr xmlns="http://schemas.microsoft.com/office/spreadsheetml/2009/9/main" objectType="CheckBox" fmlaLink="oknTaxable_3" lockText="1" noThreeD="1"/>
</file>

<file path=xl/ctrlProps/ctrlProp4.xml><?xml version="1.0" encoding="utf-8"?>
<formControlPr xmlns="http://schemas.microsoft.com/office/spreadsheetml/2009/9/main" objectType="CheckBox" fmlaLink="oknTaxable_4" lockText="1" noThreeD="1"/>
</file>

<file path=xl/ctrlProps/ctrlProp5.xml><?xml version="1.0" encoding="utf-8"?>
<formControlPr xmlns="http://schemas.microsoft.com/office/spreadsheetml/2009/9/main" objectType="CheckBox" fmlaLink="oknTaxable_5" lockText="1" noThreeD="1"/>
</file>

<file path=xl/ctrlProps/ctrlProp6.xml><?xml version="1.0" encoding="utf-8"?>
<formControlPr xmlns="http://schemas.microsoft.com/office/spreadsheetml/2009/9/main" objectType="CheckBox" fmlaLink="oknTaxable_6" lockText="1" noThreeD="1"/>
</file>

<file path=xl/ctrlProps/ctrlProp7.xml><?xml version="1.0" encoding="utf-8"?>
<formControlPr xmlns="http://schemas.microsoft.com/office/spreadsheetml/2009/9/main" objectType="CheckBox" fmlaLink="oknTaxable_7" lockText="1" noThreeD="1"/>
</file>

<file path=xl/ctrlProps/ctrlProp8.xml><?xml version="1.0" encoding="utf-8"?>
<formControlPr xmlns="http://schemas.microsoft.com/office/spreadsheetml/2009/9/main" objectType="CheckBox" fmlaLink="oknTaxable_8" lockText="1" noThreeD="1"/>
</file>

<file path=xl/ctrlProps/ctrlProp9.xml><?xml version="1.0" encoding="utf-8"?>
<formControlPr xmlns="http://schemas.microsoft.com/office/spreadsheetml/2009/9/main" objectType="CheckBox" fmlaLink="oknTaxable_9" lockText="1" noThreeD="1"/>
</file>

<file path=xl/ctrlProps/ctrlProp10.xml><?xml version="1.0" encoding="utf-8"?>
<formControlPr xmlns="http://schemas.microsoft.com/office/spreadsheetml/2009/9/main" objectType="CheckBox" fmlaLink="oknTaxable_10" lockText="1" noThreeD="1"/>
</file>

<file path=xl/ctrlProps/ctrlProp11.xml><?xml version="1.0" encoding="utf-8"?>
<formControlPr xmlns="http://schemas.microsoft.com/office/spreadsheetml/2009/9/main" objectType="CheckBox" fmlaLink="oknTaxable_11" lockText="1" noThreeD="1"/>
</file>

<file path=xl/ctrlProps/ctrlProp12.xml><?xml version="1.0" encoding="utf-8"?>
<formControlPr xmlns="http://schemas.microsoft.com/office/spreadsheetml/2009/9/main" objectType="CheckBox" fmlaLink="oknTaxable_12" lockText="1" noThreeD="1"/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15.png"/><Relationship Id="rId3" Type="http://schemas.openxmlformats.org/officeDocument/2006/relationships/hyperlink" Target="https://www.invoicingtemplate.com/#create-invoice" TargetMode="External"/><Relationship Id="rId7" Type="http://schemas.openxmlformats.org/officeDocument/2006/relationships/hyperlink" Target="https://www.microsoft.com/store/apps/9P4GC5QMKD6J" TargetMode="External"/><Relationship Id="rId2" Type="http://schemas.openxmlformats.org/officeDocument/2006/relationships/image" Target="../media/image12.png"/><Relationship Id="rId1" Type="http://schemas.openxmlformats.org/officeDocument/2006/relationships/hyperlink" Target="http://www.invoicingtemplate.com/" TargetMode="External"/><Relationship Id="rId6" Type="http://schemas.openxmlformats.org/officeDocument/2006/relationships/image" Target="../media/image14.png"/><Relationship Id="rId5" Type="http://schemas.openxmlformats.org/officeDocument/2006/relationships/hyperlink" Target="https://www.microsoft.com/store/apps/9P28T9B07J17" TargetMode="External"/><Relationship Id="rId4" Type="http://schemas.openxmlformats.org/officeDocument/2006/relationships/image" Target="../media/image13.png"/></Relationships>
</file>

<file path=xl/drawings/_rels/vmlDrawing1.vml.rels><?xml version="1.0" encoding="UTF-8" standalone="yes"?>
<Relationships xmlns="http://schemas.openxmlformats.org/package/2006/relationships"><Relationship Id="rId8" Type="http://schemas.openxmlformats.org/officeDocument/2006/relationships/image" Target="../media/image4.emf"/><Relationship Id="rId3" Type="http://schemas.openxmlformats.org/officeDocument/2006/relationships/image" Target="../media/image9.emf"/><Relationship Id="rId7" Type="http://schemas.openxmlformats.org/officeDocument/2006/relationships/image" Target="../media/image5.emf"/><Relationship Id="rId2" Type="http://schemas.openxmlformats.org/officeDocument/2006/relationships/image" Target="../media/image10.emf"/><Relationship Id="rId1" Type="http://schemas.openxmlformats.org/officeDocument/2006/relationships/image" Target="../media/image11.emf"/><Relationship Id="rId6" Type="http://schemas.openxmlformats.org/officeDocument/2006/relationships/image" Target="../media/image6.emf"/><Relationship Id="rId11" Type="http://schemas.openxmlformats.org/officeDocument/2006/relationships/image" Target="../media/image1.emf"/><Relationship Id="rId5" Type="http://schemas.openxmlformats.org/officeDocument/2006/relationships/image" Target="../media/image7.emf"/><Relationship Id="rId10" Type="http://schemas.openxmlformats.org/officeDocument/2006/relationships/image" Target="../media/image2.emf"/><Relationship Id="rId4" Type="http://schemas.openxmlformats.org/officeDocument/2006/relationships/image" Target="../media/image8.emf"/><Relationship Id="rId9" Type="http://schemas.openxmlformats.org/officeDocument/2006/relationships/image" Target="../media/image3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5</xdr:col>
      <xdr:colOff>19050</xdr:colOff>
      <xdr:row>7</xdr:row>
      <xdr:rowOff>147431</xdr:rowOff>
    </xdr:from>
    <xdr:to>
      <xdr:col>14</xdr:col>
      <xdr:colOff>19050</xdr:colOff>
      <xdr:row>7</xdr:row>
      <xdr:rowOff>156956</xdr:rowOff>
    </xdr:to>
    <xdr:sp macro="" textlink="">
      <xdr:nvSpPr>
        <xdr:cNvPr id="1142" name="oknWidget_1">
          <a:extLst>
            <a:ext uri="{FF2B5EF4-FFF2-40B4-BE49-F238E27FC236}">
              <a16:creationId xmlns:a16="http://schemas.microsoft.com/office/drawing/2014/main" id="{00000000-0008-0000-0000-000076040000}"/>
            </a:ext>
          </a:extLst>
        </xdr:cNvPr>
        <xdr:cNvSpPr>
          <a:spLocks noChangeShapeType="1"/>
        </xdr:cNvSpPr>
      </xdr:nvSpPr>
      <xdr:spPr bwMode="auto">
        <a:xfrm>
          <a:off x="1285875" y="2357231"/>
          <a:ext cx="6324600" cy="9525"/>
        </a:xfrm>
        <a:prstGeom prst="line">
          <a:avLst/>
        </a:prstGeom>
        <a:noFill/>
        <a:ln w="76200" cmpd="tri">
          <a:solidFill>
            <a:schemeClr val="accent5">
              <a:lumMod val="40000"/>
              <a:lumOff val="60000"/>
            </a:schemeClr>
          </a:solidFill>
          <a:round/>
          <a:headEnd/>
          <a:tailEnd/>
        </a:ln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19050</xdr:colOff>
          <xdr:row>8</xdr:row>
          <xdr:rowOff>28575</xdr:rowOff>
        </xdr:from>
        <xdr:to>
          <xdr:col>6</xdr:col>
          <xdr:colOff>161925</xdr:colOff>
          <xdr:row>8</xdr:row>
          <xdr:rowOff>161925</xdr:rowOff>
        </xdr:to>
        <xdr:sp macro="" textlink="">
          <xdr:nvSpPr>
            <xdr:cNvPr id="1114" name="Label1" hidden="1">
              <a:extLst>
                <a:ext uri="{63B3BB69-23CF-44E3-9099-C40C66FF867C}">
                  <a14:compatExt spid="_x0000_s1114"/>
                </a:ext>
                <a:ext uri="{FF2B5EF4-FFF2-40B4-BE49-F238E27FC236}">
                  <a16:creationId xmlns:a16="http://schemas.microsoft.com/office/drawing/2014/main" id="{00000000-0008-0000-0000-00005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68686"/>
                    </a:outerShdw>
                  </a:effectLst>
                </a14:hiddenEffects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66675</xdr:colOff>
          <xdr:row>9</xdr:row>
          <xdr:rowOff>19050</xdr:rowOff>
        </xdr:from>
        <xdr:to>
          <xdr:col>6</xdr:col>
          <xdr:colOff>152400</xdr:colOff>
          <xdr:row>9</xdr:row>
          <xdr:rowOff>161925</xdr:rowOff>
        </xdr:to>
        <xdr:sp macro="" textlink="">
          <xdr:nvSpPr>
            <xdr:cNvPr id="1115" name="Label2" hidden="1">
              <a:extLst>
                <a:ext uri="{63B3BB69-23CF-44E3-9099-C40C66FF867C}">
                  <a14:compatExt spid="_x0000_s1115"/>
                </a:ext>
                <a:ext uri="{FF2B5EF4-FFF2-40B4-BE49-F238E27FC236}">
                  <a16:creationId xmlns:a16="http://schemas.microsoft.com/office/drawing/2014/main" id="{00000000-0008-0000-0000-00005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68686"/>
                    </a:outerShdw>
                  </a:effectLst>
                </a14:hiddenEffects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66675</xdr:colOff>
          <xdr:row>10</xdr:row>
          <xdr:rowOff>9525</xdr:rowOff>
        </xdr:from>
        <xdr:to>
          <xdr:col>6</xdr:col>
          <xdr:colOff>152400</xdr:colOff>
          <xdr:row>10</xdr:row>
          <xdr:rowOff>152400</xdr:rowOff>
        </xdr:to>
        <xdr:sp macro="" textlink="">
          <xdr:nvSpPr>
            <xdr:cNvPr id="1116" name="Label3" hidden="1">
              <a:extLst>
                <a:ext uri="{63B3BB69-23CF-44E3-9099-C40C66FF867C}">
                  <a14:compatExt spid="_x0000_s1116"/>
                </a:ext>
                <a:ext uri="{FF2B5EF4-FFF2-40B4-BE49-F238E27FC236}">
                  <a16:creationId xmlns:a16="http://schemas.microsoft.com/office/drawing/2014/main" id="{00000000-0008-0000-0000-00005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68686"/>
                    </a:outerShdw>
                  </a:effectLst>
                </a14:hiddenEffects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66675</xdr:colOff>
          <xdr:row>11</xdr:row>
          <xdr:rowOff>9525</xdr:rowOff>
        </xdr:from>
        <xdr:to>
          <xdr:col>6</xdr:col>
          <xdr:colOff>152400</xdr:colOff>
          <xdr:row>11</xdr:row>
          <xdr:rowOff>171450</xdr:rowOff>
        </xdr:to>
        <xdr:sp macro="" textlink="">
          <xdr:nvSpPr>
            <xdr:cNvPr id="1117" name="Label4" hidden="1">
              <a:extLst>
                <a:ext uri="{63B3BB69-23CF-44E3-9099-C40C66FF867C}">
                  <a14:compatExt spid="_x0000_s1117"/>
                </a:ext>
                <a:ext uri="{FF2B5EF4-FFF2-40B4-BE49-F238E27FC236}">
                  <a16:creationId xmlns:a16="http://schemas.microsoft.com/office/drawing/2014/main" id="{00000000-0008-0000-0000-00005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68686"/>
                    </a:outerShdw>
                  </a:effectLst>
                </a14:hiddenEffects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66675</xdr:colOff>
          <xdr:row>13</xdr:row>
          <xdr:rowOff>9525</xdr:rowOff>
        </xdr:from>
        <xdr:to>
          <xdr:col>6</xdr:col>
          <xdr:colOff>152400</xdr:colOff>
          <xdr:row>13</xdr:row>
          <xdr:rowOff>171450</xdr:rowOff>
        </xdr:to>
        <xdr:sp macro="" textlink="">
          <xdr:nvSpPr>
            <xdr:cNvPr id="1118" name="Label5" hidden="1">
              <a:extLst>
                <a:ext uri="{63B3BB69-23CF-44E3-9099-C40C66FF867C}">
                  <a14:compatExt spid="_x0000_s1118"/>
                </a:ext>
                <a:ext uri="{FF2B5EF4-FFF2-40B4-BE49-F238E27FC236}">
                  <a16:creationId xmlns:a16="http://schemas.microsoft.com/office/drawing/2014/main" id="{00000000-0008-0000-0000-00005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68686"/>
                    </a:outerShdw>
                  </a:effectLst>
                </a14:hiddenEffects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66675</xdr:colOff>
          <xdr:row>14</xdr:row>
          <xdr:rowOff>9525</xdr:rowOff>
        </xdr:from>
        <xdr:to>
          <xdr:col>6</xdr:col>
          <xdr:colOff>152400</xdr:colOff>
          <xdr:row>14</xdr:row>
          <xdr:rowOff>142875</xdr:rowOff>
        </xdr:to>
        <xdr:sp macro="" textlink="">
          <xdr:nvSpPr>
            <xdr:cNvPr id="1119" name="Label6" hidden="1">
              <a:extLst>
                <a:ext uri="{63B3BB69-23CF-44E3-9099-C40C66FF867C}">
                  <a14:compatExt spid="_x0000_s1119"/>
                </a:ext>
                <a:ext uri="{FF2B5EF4-FFF2-40B4-BE49-F238E27FC236}">
                  <a16:creationId xmlns:a16="http://schemas.microsoft.com/office/drawing/2014/main" id="{00000000-0008-0000-0000-00005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68686"/>
                    </a:outerShdw>
                  </a:effectLst>
                </a14:hiddenEffects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76200</xdr:colOff>
          <xdr:row>9</xdr:row>
          <xdr:rowOff>9525</xdr:rowOff>
        </xdr:from>
        <xdr:to>
          <xdr:col>12</xdr:col>
          <xdr:colOff>0</xdr:colOff>
          <xdr:row>9</xdr:row>
          <xdr:rowOff>152400</xdr:rowOff>
        </xdr:to>
        <xdr:sp macro="" textlink="">
          <xdr:nvSpPr>
            <xdr:cNvPr id="1120" name="Label7" hidden="1">
              <a:extLst>
                <a:ext uri="{63B3BB69-23CF-44E3-9099-C40C66FF867C}">
                  <a14:compatExt spid="_x0000_s1120"/>
                </a:ext>
                <a:ext uri="{FF2B5EF4-FFF2-40B4-BE49-F238E27FC236}">
                  <a16:creationId xmlns:a16="http://schemas.microsoft.com/office/drawing/2014/main" id="{00000000-0008-0000-0000-00006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68686"/>
                    </a:outerShdw>
                  </a:effectLst>
                </a14:hiddenEffects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76200</xdr:colOff>
          <xdr:row>10</xdr:row>
          <xdr:rowOff>19050</xdr:rowOff>
        </xdr:from>
        <xdr:to>
          <xdr:col>12</xdr:col>
          <xdr:colOff>0</xdr:colOff>
          <xdr:row>10</xdr:row>
          <xdr:rowOff>161925</xdr:rowOff>
        </xdr:to>
        <xdr:sp macro="" textlink="">
          <xdr:nvSpPr>
            <xdr:cNvPr id="1121" name="Label8" hidden="1">
              <a:extLst>
                <a:ext uri="{63B3BB69-23CF-44E3-9099-C40C66FF867C}">
                  <a14:compatExt spid="_x0000_s1121"/>
                </a:ext>
                <a:ext uri="{FF2B5EF4-FFF2-40B4-BE49-F238E27FC236}">
                  <a16:creationId xmlns:a16="http://schemas.microsoft.com/office/drawing/2014/main" id="{00000000-0008-0000-0000-00006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68686"/>
                    </a:outerShdw>
                  </a:effectLst>
                </a14:hiddenEffects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76200</xdr:colOff>
          <xdr:row>11</xdr:row>
          <xdr:rowOff>19050</xdr:rowOff>
        </xdr:from>
        <xdr:to>
          <xdr:col>12</xdr:col>
          <xdr:colOff>0</xdr:colOff>
          <xdr:row>11</xdr:row>
          <xdr:rowOff>180975</xdr:rowOff>
        </xdr:to>
        <xdr:sp macro="" textlink="">
          <xdr:nvSpPr>
            <xdr:cNvPr id="1122" name="Label9" hidden="1">
              <a:extLst>
                <a:ext uri="{63B3BB69-23CF-44E3-9099-C40C66FF867C}">
                  <a14:compatExt spid="_x0000_s1122"/>
                </a:ext>
                <a:ext uri="{FF2B5EF4-FFF2-40B4-BE49-F238E27FC236}">
                  <a16:creationId xmlns:a16="http://schemas.microsoft.com/office/drawing/2014/main" id="{00000000-0008-0000-0000-00006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68686"/>
                    </a:outerShdw>
                  </a:effectLst>
                </a14:hiddenEffects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76200</xdr:colOff>
          <xdr:row>13</xdr:row>
          <xdr:rowOff>9525</xdr:rowOff>
        </xdr:from>
        <xdr:to>
          <xdr:col>12</xdr:col>
          <xdr:colOff>0</xdr:colOff>
          <xdr:row>13</xdr:row>
          <xdr:rowOff>171450</xdr:rowOff>
        </xdr:to>
        <xdr:sp macro="" textlink="">
          <xdr:nvSpPr>
            <xdr:cNvPr id="1123" name="Label10" hidden="1">
              <a:extLst>
                <a:ext uri="{63B3BB69-23CF-44E3-9099-C40C66FF867C}">
                  <a14:compatExt spid="_x0000_s1123"/>
                </a:ext>
                <a:ext uri="{FF2B5EF4-FFF2-40B4-BE49-F238E27FC236}">
                  <a16:creationId xmlns:a16="http://schemas.microsoft.com/office/drawing/2014/main" id="{00000000-0008-0000-0000-00006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68686"/>
                    </a:outerShdw>
                  </a:effectLst>
                </a14:hiddenEffects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76200</xdr:colOff>
          <xdr:row>14</xdr:row>
          <xdr:rowOff>19050</xdr:rowOff>
        </xdr:from>
        <xdr:to>
          <xdr:col>12</xdr:col>
          <xdr:colOff>0</xdr:colOff>
          <xdr:row>14</xdr:row>
          <xdr:rowOff>152400</xdr:rowOff>
        </xdr:to>
        <xdr:sp macro="" textlink="">
          <xdr:nvSpPr>
            <xdr:cNvPr id="1124" name="Label11" hidden="1">
              <a:extLst>
                <a:ext uri="{63B3BB69-23CF-44E3-9099-C40C66FF867C}">
                  <a14:compatExt spid="_x0000_s1124"/>
                </a:ext>
                <a:ext uri="{FF2B5EF4-FFF2-40B4-BE49-F238E27FC236}">
                  <a16:creationId xmlns:a16="http://schemas.microsoft.com/office/drawing/2014/main" id="{00000000-0008-0000-0000-00006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68686"/>
                    </a:outerShdw>
                  </a:effectLst>
                </a14:hiddenEffects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213278</xdr:colOff>
          <xdr:row>18</xdr:row>
          <xdr:rowOff>208</xdr:rowOff>
        </xdr:from>
        <xdr:to>
          <xdr:col>1</xdr:col>
          <xdr:colOff>405849</xdr:colOff>
          <xdr:row>29</xdr:row>
          <xdr:rowOff>165653</xdr:rowOff>
        </xdr:to>
        <xdr:grpSp>
          <xdr:nvGrpSpPr>
            <xdr:cNvPr id="1125" name="oknWidget_taxablegroup">
              <a:extLst>
                <a:ext uri="{FF2B5EF4-FFF2-40B4-BE49-F238E27FC236}">
                  <a16:creationId xmlns:a16="http://schemas.microsoft.com/office/drawing/2014/main" id="{00000000-0008-0000-0000-000065040000}"/>
                </a:ext>
              </a:extLst>
            </xdr:cNvPr>
            <xdr:cNvGrpSpPr/>
          </xdr:nvGrpSpPr>
          <xdr:grpSpPr>
            <a:xfrm>
              <a:off x="870503" y="4496008"/>
              <a:ext cx="192571" cy="2680045"/>
              <a:chOff x="867604" y="4083534"/>
              <a:chExt cx="192571" cy="2898706"/>
            </a:xfrm>
          </xdr:grpSpPr>
          <xdr:sp macro="" textlink="">
            <xdr:nvSpPr>
              <xdr:cNvPr id="1146" name="oknWidget_taxable1" hidden="1">
                <a:extLst>
                  <a:ext uri="{63B3BB69-23CF-44E3-9099-C40C66FF867C}">
                    <a14:compatExt spid="_x0000_s1146"/>
                  </a:ext>
                  <a:ext uri="{FF2B5EF4-FFF2-40B4-BE49-F238E27FC236}">
                    <a16:creationId xmlns:a16="http://schemas.microsoft.com/office/drawing/2014/main" id="{00000000-0008-0000-0000-00007A040000}"/>
                  </a:ext>
                </a:extLst>
              </xdr:cNvPr>
              <xdr:cNvSpPr/>
            </xdr:nvSpPr>
            <xdr:spPr bwMode="auto">
              <a:xfrm>
                <a:off x="867604" y="4083534"/>
                <a:ext cx="192571" cy="153407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000000" mc:Ignorable="a14" a14:legacySpreadsheetColorIndex="64"/>
                    </a:solidFill>
                  </a14:hiddenFill>
                </a:ext>
                <a:ext uri="{91240B29-F687-4F45-9708-019B960494DF}">
                  <a14:hiddenLine w="1">
                    <a:solidFill>
                      <a:srgbClr val="FFFFFF" mc:Ignorable="a14" a14:legacySpreadsheetColorIndex="65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1147" name="oknWidget_taxable2" hidden="1">
                <a:extLst>
                  <a:ext uri="{63B3BB69-23CF-44E3-9099-C40C66FF867C}">
                    <a14:compatExt spid="_x0000_s1147"/>
                  </a:ext>
                  <a:ext uri="{FF2B5EF4-FFF2-40B4-BE49-F238E27FC236}">
                    <a16:creationId xmlns:a16="http://schemas.microsoft.com/office/drawing/2014/main" id="{00000000-0008-0000-0000-00007B040000}"/>
                  </a:ext>
                </a:extLst>
              </xdr:cNvPr>
              <xdr:cNvSpPr/>
            </xdr:nvSpPr>
            <xdr:spPr bwMode="auto">
              <a:xfrm>
                <a:off x="867604" y="4329138"/>
                <a:ext cx="192571" cy="153407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000000" mc:Ignorable="a14" a14:legacySpreadsheetColorIndex="64"/>
                    </a:solidFill>
                  </a14:hiddenFill>
                </a:ext>
                <a:ext uri="{91240B29-F687-4F45-9708-019B960494DF}">
                  <a14:hiddenLine w="1">
                    <a:solidFill>
                      <a:srgbClr val="FFFFFF" mc:Ignorable="a14" a14:legacySpreadsheetColorIndex="65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1148" name="oknWidget_taxable3" hidden="1">
                <a:extLst>
                  <a:ext uri="{63B3BB69-23CF-44E3-9099-C40C66FF867C}">
                    <a14:compatExt spid="_x0000_s1148"/>
                  </a:ext>
                  <a:ext uri="{FF2B5EF4-FFF2-40B4-BE49-F238E27FC236}">
                    <a16:creationId xmlns:a16="http://schemas.microsoft.com/office/drawing/2014/main" id="{00000000-0008-0000-0000-00007C040000}"/>
                  </a:ext>
                </a:extLst>
              </xdr:cNvPr>
              <xdr:cNvSpPr/>
            </xdr:nvSpPr>
            <xdr:spPr bwMode="auto">
              <a:xfrm>
                <a:off x="867604" y="4574742"/>
                <a:ext cx="192571" cy="153408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000000" mc:Ignorable="a14" a14:legacySpreadsheetColorIndex="64"/>
                    </a:solidFill>
                  </a14:hiddenFill>
                </a:ext>
                <a:ext uri="{91240B29-F687-4F45-9708-019B960494DF}">
                  <a14:hiddenLine w="1">
                    <a:solidFill>
                      <a:srgbClr val="FFFFFF" mc:Ignorable="a14" a14:legacySpreadsheetColorIndex="65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1149" name="oknWidget_taxable4" hidden="1">
                <a:extLst>
                  <a:ext uri="{63B3BB69-23CF-44E3-9099-C40C66FF867C}">
                    <a14:compatExt spid="_x0000_s1149"/>
                  </a:ext>
                  <a:ext uri="{FF2B5EF4-FFF2-40B4-BE49-F238E27FC236}">
                    <a16:creationId xmlns:a16="http://schemas.microsoft.com/office/drawing/2014/main" id="{00000000-0008-0000-0000-00007D040000}"/>
                  </a:ext>
                </a:extLst>
              </xdr:cNvPr>
              <xdr:cNvSpPr/>
            </xdr:nvSpPr>
            <xdr:spPr bwMode="auto">
              <a:xfrm>
                <a:off x="867604" y="4820347"/>
                <a:ext cx="192571" cy="160682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000000" mc:Ignorable="a14" a14:legacySpreadsheetColorIndex="64"/>
                    </a:solidFill>
                  </a14:hiddenFill>
                </a:ext>
                <a:ext uri="{91240B29-F687-4F45-9708-019B960494DF}">
                  <a14:hiddenLine w="1">
                    <a:solidFill>
                      <a:srgbClr val="FFFFFF" mc:Ignorable="a14" a14:legacySpreadsheetColorIndex="65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1150" name="oknWidget_taxable5" hidden="1">
                <a:extLst>
                  <a:ext uri="{63B3BB69-23CF-44E3-9099-C40C66FF867C}">
                    <a14:compatExt spid="_x0000_s1150"/>
                  </a:ext>
                  <a:ext uri="{FF2B5EF4-FFF2-40B4-BE49-F238E27FC236}">
                    <a16:creationId xmlns:a16="http://schemas.microsoft.com/office/drawing/2014/main" id="{00000000-0008-0000-0000-00007E040000}"/>
                  </a:ext>
                </a:extLst>
              </xdr:cNvPr>
              <xdr:cNvSpPr/>
            </xdr:nvSpPr>
            <xdr:spPr bwMode="auto">
              <a:xfrm>
                <a:off x="867604" y="5073226"/>
                <a:ext cx="192571" cy="153407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000000" mc:Ignorable="a14" a14:legacySpreadsheetColorIndex="64"/>
                    </a:solidFill>
                  </a14:hiddenFill>
                </a:ext>
                <a:ext uri="{91240B29-F687-4F45-9708-019B960494DF}">
                  <a14:hiddenLine w="1">
                    <a:solidFill>
                      <a:srgbClr val="FFFFFF" mc:Ignorable="a14" a14:legacySpreadsheetColorIndex="65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1151" name="oknWidget_taxable6" hidden="1">
                <a:extLst>
                  <a:ext uri="{63B3BB69-23CF-44E3-9099-C40C66FF867C}">
                    <a14:compatExt spid="_x0000_s1151"/>
                  </a:ext>
                  <a:ext uri="{FF2B5EF4-FFF2-40B4-BE49-F238E27FC236}">
                    <a16:creationId xmlns:a16="http://schemas.microsoft.com/office/drawing/2014/main" id="{00000000-0008-0000-0000-00007F040000}"/>
                  </a:ext>
                </a:extLst>
              </xdr:cNvPr>
              <xdr:cNvSpPr/>
            </xdr:nvSpPr>
            <xdr:spPr bwMode="auto">
              <a:xfrm>
                <a:off x="867604" y="5318830"/>
                <a:ext cx="192571" cy="160682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000000" mc:Ignorable="a14" a14:legacySpreadsheetColorIndex="64"/>
                    </a:solidFill>
                  </a14:hiddenFill>
                </a:ext>
                <a:ext uri="{91240B29-F687-4F45-9708-019B960494DF}">
                  <a14:hiddenLine w="1">
                    <a:solidFill>
                      <a:srgbClr val="FFFFFF" mc:Ignorable="a14" a14:legacySpreadsheetColorIndex="65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1152" name="oknWidget_taxable7" hidden="1">
                <a:extLst>
                  <a:ext uri="{63B3BB69-23CF-44E3-9099-C40C66FF867C}">
                    <a14:compatExt spid="_x0000_s1152"/>
                  </a:ext>
                  <a:ext uri="{FF2B5EF4-FFF2-40B4-BE49-F238E27FC236}">
                    <a16:creationId xmlns:a16="http://schemas.microsoft.com/office/drawing/2014/main" id="{00000000-0008-0000-0000-000080040000}"/>
                  </a:ext>
                </a:extLst>
              </xdr:cNvPr>
              <xdr:cNvSpPr/>
            </xdr:nvSpPr>
            <xdr:spPr bwMode="auto">
              <a:xfrm>
                <a:off x="867604" y="5571709"/>
                <a:ext cx="192571" cy="153408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000000" mc:Ignorable="a14" a14:legacySpreadsheetColorIndex="64"/>
                    </a:solidFill>
                  </a14:hiddenFill>
                </a:ext>
                <a:ext uri="{91240B29-F687-4F45-9708-019B960494DF}">
                  <a14:hiddenLine w="1">
                    <a:solidFill>
                      <a:srgbClr val="FFFFFF" mc:Ignorable="a14" a14:legacySpreadsheetColorIndex="65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1153" name="oknWidget_taxable8" hidden="1">
                <a:extLst>
                  <a:ext uri="{63B3BB69-23CF-44E3-9099-C40C66FF867C}">
                    <a14:compatExt spid="_x0000_s1153"/>
                  </a:ext>
                  <a:ext uri="{FF2B5EF4-FFF2-40B4-BE49-F238E27FC236}">
                    <a16:creationId xmlns:a16="http://schemas.microsoft.com/office/drawing/2014/main" id="{00000000-0008-0000-0000-000081040000}"/>
                  </a:ext>
                </a:extLst>
              </xdr:cNvPr>
              <xdr:cNvSpPr/>
            </xdr:nvSpPr>
            <xdr:spPr bwMode="auto">
              <a:xfrm>
                <a:off x="867604" y="5817314"/>
                <a:ext cx="192571" cy="153407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000000" mc:Ignorable="a14" a14:legacySpreadsheetColorIndex="64"/>
                    </a:solidFill>
                  </a14:hiddenFill>
                </a:ext>
                <a:ext uri="{91240B29-F687-4F45-9708-019B960494DF}">
                  <a14:hiddenLine w="1">
                    <a:solidFill>
                      <a:srgbClr val="FFFFFF" mc:Ignorable="a14" a14:legacySpreadsheetColorIndex="65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1154" name="oknWidget_taxable9" hidden="1">
                <a:extLst>
                  <a:ext uri="{63B3BB69-23CF-44E3-9099-C40C66FF867C}">
                    <a14:compatExt spid="_x0000_s1154"/>
                  </a:ext>
                  <a:ext uri="{FF2B5EF4-FFF2-40B4-BE49-F238E27FC236}">
                    <a16:creationId xmlns:a16="http://schemas.microsoft.com/office/drawing/2014/main" id="{00000000-0008-0000-0000-000082040000}"/>
                  </a:ext>
                </a:extLst>
              </xdr:cNvPr>
              <xdr:cNvSpPr/>
            </xdr:nvSpPr>
            <xdr:spPr bwMode="auto">
              <a:xfrm>
                <a:off x="867604" y="6062918"/>
                <a:ext cx="192571" cy="160682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000000" mc:Ignorable="a14" a14:legacySpreadsheetColorIndex="64"/>
                    </a:solidFill>
                  </a14:hiddenFill>
                </a:ext>
                <a:ext uri="{91240B29-F687-4F45-9708-019B960494DF}">
                  <a14:hiddenLine w="1">
                    <a:solidFill>
                      <a:srgbClr val="FFFFFF" mc:Ignorable="a14" a14:legacySpreadsheetColorIndex="65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1155" name="oknWidget_taxable10" hidden="1">
                <a:extLst>
                  <a:ext uri="{63B3BB69-23CF-44E3-9099-C40C66FF867C}">
                    <a14:compatExt spid="_x0000_s1155"/>
                  </a:ext>
                  <a:ext uri="{FF2B5EF4-FFF2-40B4-BE49-F238E27FC236}">
                    <a16:creationId xmlns:a16="http://schemas.microsoft.com/office/drawing/2014/main" id="{00000000-0008-0000-0000-000083040000}"/>
                  </a:ext>
                </a:extLst>
              </xdr:cNvPr>
              <xdr:cNvSpPr/>
            </xdr:nvSpPr>
            <xdr:spPr bwMode="auto">
              <a:xfrm>
                <a:off x="867604" y="6315796"/>
                <a:ext cx="192571" cy="160682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000000" mc:Ignorable="a14" a14:legacySpreadsheetColorIndex="64"/>
                    </a:solidFill>
                  </a14:hiddenFill>
                </a:ext>
                <a:ext uri="{91240B29-F687-4F45-9708-019B960494DF}">
                  <a14:hiddenLine w="1">
                    <a:solidFill>
                      <a:srgbClr val="FFFFFF" mc:Ignorable="a14" a14:legacySpreadsheetColorIndex="65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1156" name="oknWidget_taxable11" hidden="1">
                <a:extLst>
                  <a:ext uri="{63B3BB69-23CF-44E3-9099-C40C66FF867C}">
                    <a14:compatExt spid="_x0000_s1156"/>
                  </a:ext>
                  <a:ext uri="{FF2B5EF4-FFF2-40B4-BE49-F238E27FC236}">
                    <a16:creationId xmlns:a16="http://schemas.microsoft.com/office/drawing/2014/main" id="{00000000-0008-0000-0000-000084040000}"/>
                  </a:ext>
                </a:extLst>
              </xdr:cNvPr>
              <xdr:cNvSpPr/>
            </xdr:nvSpPr>
            <xdr:spPr bwMode="auto">
              <a:xfrm>
                <a:off x="867604" y="6568676"/>
                <a:ext cx="192571" cy="160683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000000" mc:Ignorable="a14" a14:legacySpreadsheetColorIndex="64"/>
                    </a:solidFill>
                  </a14:hiddenFill>
                </a:ext>
                <a:ext uri="{91240B29-F687-4F45-9708-019B960494DF}">
                  <a14:hiddenLine w="1">
                    <a:solidFill>
                      <a:srgbClr val="FFFFFF" mc:Ignorable="a14" a14:legacySpreadsheetColorIndex="65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1157" name="oknWidget_taxable12" hidden="1">
                <a:extLst>
                  <a:ext uri="{63B3BB69-23CF-44E3-9099-C40C66FF867C}">
                    <a14:compatExt spid="_x0000_s1157"/>
                  </a:ext>
                  <a:ext uri="{FF2B5EF4-FFF2-40B4-BE49-F238E27FC236}">
                    <a16:creationId xmlns:a16="http://schemas.microsoft.com/office/drawing/2014/main" id="{00000000-0008-0000-0000-000085040000}"/>
                  </a:ext>
                </a:extLst>
              </xdr:cNvPr>
              <xdr:cNvSpPr/>
            </xdr:nvSpPr>
            <xdr:spPr bwMode="auto">
              <a:xfrm>
                <a:off x="867604" y="6821558"/>
                <a:ext cx="192571" cy="160682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000000" mc:Ignorable="a14" a14:legacySpreadsheetColorIndex="64"/>
                    </a:solidFill>
                  </a14:hiddenFill>
                </a:ext>
                <a:ext uri="{91240B29-F687-4F45-9708-019B960494DF}">
                  <a14:hiddenLine w="1">
                    <a:solidFill>
                      <a:srgbClr val="FFFFFF" mc:Ignorable="a14" a14:legacySpreadsheetColorIndex="65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</xdr:grpSp>
        <xdr:clientData/>
      </xdr:twoCellAnchor>
    </mc:Choice>
    <mc:Fallback/>
  </mc:AlternateContent>
  <xdr:twoCellAnchor editAs="oneCell">
    <xdr:from>
      <xdr:col>5</xdr:col>
      <xdr:colOff>8282</xdr:colOff>
      <xdr:row>2</xdr:row>
      <xdr:rowOff>240195</xdr:rowOff>
    </xdr:from>
    <xdr:to>
      <xdr:col>6</xdr:col>
      <xdr:colOff>124860</xdr:colOff>
      <xdr:row>4</xdr:row>
      <xdr:rowOff>163995</xdr:rowOff>
    </xdr:to>
    <xdr:pic>
      <xdr:nvPicPr>
        <xdr:cNvPr id="70" name="oknWidget_log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4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75521" y="1010478"/>
          <a:ext cx="704643" cy="679174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1</xdr:row>
      <xdr:rowOff>0</xdr:rowOff>
    </xdr:from>
    <xdr:to>
      <xdr:col>23</xdr:col>
      <xdr:colOff>541151</xdr:colOff>
      <xdr:row>11</xdr:row>
      <xdr:rowOff>187550</xdr:rowOff>
    </xdr:to>
    <xdr:pic>
      <xdr:nvPicPr>
        <xdr:cNvPr id="71" name="oknQuickStart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53130" y="720587"/>
          <a:ext cx="5096586" cy="2600688"/>
        </a:xfrm>
        <a:prstGeom prst="rect">
          <a:avLst/>
        </a:prstGeom>
      </xdr:spPr>
    </xdr:pic>
    <xdr:clientData/>
  </xdr:twoCellAnchor>
  <xdr:twoCellAnchor>
    <xdr:from>
      <xdr:col>15</xdr:col>
      <xdr:colOff>69850</xdr:colOff>
      <xdr:row>2</xdr:row>
      <xdr:rowOff>127000</xdr:rowOff>
    </xdr:from>
    <xdr:to>
      <xdr:col>21</xdr:col>
      <xdr:colOff>574675</xdr:colOff>
      <xdr:row>10</xdr:row>
      <xdr:rowOff>212725</xdr:rowOff>
    </xdr:to>
    <xdr:sp macro="" textlink="">
      <xdr:nvSpPr>
        <xdr:cNvPr id="60" name="oknLiteNote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SpPr/>
      </xdr:nvSpPr>
      <xdr:spPr bwMode="auto">
        <a:xfrm>
          <a:off x="7718425" y="898525"/>
          <a:ext cx="3819525" cy="2209800"/>
        </a:xfrm>
        <a:prstGeom prst="flowChartAlternateProcess">
          <a:avLst/>
        </a:prstGeom>
        <a:gradFill>
          <a:gsLst>
            <a:gs pos="0">
              <a:schemeClr val="bg2">
                <a:lumMod val="75000"/>
              </a:schemeClr>
            </a:gs>
            <a:gs pos="35000">
              <a:schemeClr val="bg2">
                <a:lumMod val="75000"/>
              </a:schemeClr>
            </a:gs>
            <a:gs pos="100000">
              <a:schemeClr val="bg2"/>
            </a:gs>
          </a:gsLst>
        </a:gradFill>
        <a:ln>
          <a:headEnd type="none" w="med" len="med"/>
          <a:tailEnd type="none" w="med" len="med"/>
        </a:ln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wrap="square" lIns="274320" tIns="0" rIns="274320" bIns="0" rtlCol="0" anchor="ctr" upright="1"/>
        <a:lstStyle/>
        <a:p>
          <a:pPr algn="l"/>
          <a:r>
            <a:rPr lang="en-US" sz="1100" b="0" cap="none" spc="0">
              <a:ln w="0"/>
              <a:solidFill>
                <a:sysClr val="windowText" lastClr="000000"/>
              </a:solidFill>
              <a:effectLst/>
              <a:latin typeface="Bookman Old Style" panose="02050604050505020204" pitchFamily="18" charset="0"/>
            </a:rPr>
            <a:t>This template is the lite version of c5065. It might contains elements that are suitable for Invoice Manager only.</a:t>
          </a:r>
        </a:p>
        <a:p>
          <a:pPr algn="l"/>
          <a:r>
            <a:rPr lang="en-US" sz="1100" b="0" cap="none" spc="0">
              <a:ln w="0"/>
              <a:solidFill>
                <a:sysClr val="windowText" lastClr="000000"/>
              </a:solidFill>
              <a:effectLst/>
              <a:latin typeface="Bookman Old Style" panose="02050604050505020204" pitchFamily="18" charset="0"/>
            </a:rPr>
            <a:t> The template integrates Invoice Manager (Lite) , so the "Auto open" option on the Invoice Manager (Lite) taskpane will not work -- i.e. the template always opens Invoice Manager (Lite).</a:t>
          </a:r>
        </a:p>
      </xdr:txBody>
    </xdr:sp>
    <xdr:clientData/>
  </xdr:twoCellAnchor>
  <xdr:twoCellAnchor editAs="oneCell">
    <xdr:from>
      <xdr:col>15</xdr:col>
      <xdr:colOff>0</xdr:colOff>
      <xdr:row>14</xdr:row>
      <xdr:rowOff>104775</xdr:rowOff>
    </xdr:from>
    <xdr:to>
      <xdr:col>19</xdr:col>
      <xdr:colOff>285750</xdr:colOff>
      <xdr:row>22</xdr:row>
      <xdr:rowOff>9525</xdr:rowOff>
    </xdr:to>
    <xdr:pic>
      <xdr:nvPicPr>
        <xdr:cNvPr id="3" name="oknShareInvManager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B301DD45-A8F9-4CBD-86F9-F076A9DE6D6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48575" y="3686175"/>
          <a:ext cx="2381250" cy="1733550"/>
        </a:xfrm>
        <a:prstGeom prst="rect">
          <a:avLst/>
        </a:prstGeom>
      </xdr:spPr>
    </xdr:pic>
    <xdr:clientData/>
  </xdr:twoCellAnchor>
  <xdr:twoCellAnchor editAs="oneCell">
    <xdr:from>
      <xdr:col>19</xdr:col>
      <xdr:colOff>285750</xdr:colOff>
      <xdr:row>14</xdr:row>
      <xdr:rowOff>104775</xdr:rowOff>
    </xdr:from>
    <xdr:to>
      <xdr:col>23</xdr:col>
      <xdr:colOff>228600</xdr:colOff>
      <xdr:row>22</xdr:row>
      <xdr:rowOff>9525</xdr:rowOff>
    </xdr:to>
    <xdr:pic>
      <xdr:nvPicPr>
        <xdr:cNvPr id="5" name="oknShareDatePicker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DD618B51-A838-436C-95BA-F81932E84A6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29825" y="3686175"/>
          <a:ext cx="2381250" cy="17335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515179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515179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1" width="350" row="5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9514155F-83DD-4013-B26E-979B49A0D6F7}">
  <we:reference id="WA200000004" version="1.1.1.1" store="en-US" storeType="OMEX"/>
  <we:alternateReferences/>
  <we:properties>
    <we:property name="Office.AutoShowTaskpaneWithDocument" value="true"/>
  </we:properties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13" Type="http://schemas.openxmlformats.org/officeDocument/2006/relationships/control" Target="../activeX/activeX2.xml"/><Relationship Id="rId18" Type="http://schemas.openxmlformats.org/officeDocument/2006/relationships/image" Target="../media/image4.emf"/><Relationship Id="rId26" Type="http://schemas.openxmlformats.org/officeDocument/2006/relationships/image" Target="../media/image8.emf"/><Relationship Id="rId39" Type="http://schemas.openxmlformats.org/officeDocument/2006/relationships/ctrlProp" Target="../ctrlProps/ctrlProp7.xml"/><Relationship Id="rId3" Type="http://schemas.openxmlformats.org/officeDocument/2006/relationships/hyperlink" Target="http://www.invoicingtemplate.com/salesinfrench.html" TargetMode="External"/><Relationship Id="rId21" Type="http://schemas.openxmlformats.org/officeDocument/2006/relationships/control" Target="../activeX/activeX6.xml"/><Relationship Id="rId34" Type="http://schemas.openxmlformats.org/officeDocument/2006/relationships/ctrlProp" Target="../ctrlProps/ctrlProp2.xml"/><Relationship Id="rId42" Type="http://schemas.openxmlformats.org/officeDocument/2006/relationships/ctrlProp" Target="../ctrlProps/ctrlProp10.xml"/><Relationship Id="rId7" Type="http://schemas.openxmlformats.org/officeDocument/2006/relationships/hyperlink" Target="http://www.invoicingtemplate.com/salesinfrench.html" TargetMode="External"/><Relationship Id="rId12" Type="http://schemas.openxmlformats.org/officeDocument/2006/relationships/image" Target="../media/image1.emf"/><Relationship Id="rId17" Type="http://schemas.openxmlformats.org/officeDocument/2006/relationships/control" Target="../activeX/activeX4.xml"/><Relationship Id="rId25" Type="http://schemas.openxmlformats.org/officeDocument/2006/relationships/control" Target="../activeX/activeX8.xml"/><Relationship Id="rId33" Type="http://schemas.openxmlformats.org/officeDocument/2006/relationships/ctrlProp" Target="../ctrlProps/ctrlProp1.xml"/><Relationship Id="rId38" Type="http://schemas.openxmlformats.org/officeDocument/2006/relationships/ctrlProp" Target="../ctrlProps/ctrlProp6.xml"/><Relationship Id="rId2" Type="http://schemas.openxmlformats.org/officeDocument/2006/relationships/hyperlink" Target="http://www.invoicingtemplate.com/salesinfrench.html" TargetMode="External"/><Relationship Id="rId16" Type="http://schemas.openxmlformats.org/officeDocument/2006/relationships/image" Target="../media/image3.emf"/><Relationship Id="rId20" Type="http://schemas.openxmlformats.org/officeDocument/2006/relationships/image" Target="../media/image5.emf"/><Relationship Id="rId29" Type="http://schemas.openxmlformats.org/officeDocument/2006/relationships/control" Target="../activeX/activeX10.xml"/><Relationship Id="rId41" Type="http://schemas.openxmlformats.org/officeDocument/2006/relationships/ctrlProp" Target="../ctrlProps/ctrlProp9.xml"/><Relationship Id="rId1" Type="http://schemas.openxmlformats.org/officeDocument/2006/relationships/hyperlink" Target="http://www.invoicingtemplates.com/" TargetMode="External"/><Relationship Id="rId6" Type="http://schemas.openxmlformats.org/officeDocument/2006/relationships/hyperlink" Target="http://www.invoicingtemplate.com/salesinfrench.html" TargetMode="External"/><Relationship Id="rId11" Type="http://schemas.openxmlformats.org/officeDocument/2006/relationships/control" Target="../activeX/activeX1.xml"/><Relationship Id="rId24" Type="http://schemas.openxmlformats.org/officeDocument/2006/relationships/image" Target="../media/image7.emf"/><Relationship Id="rId32" Type="http://schemas.openxmlformats.org/officeDocument/2006/relationships/image" Target="../media/image11.emf"/><Relationship Id="rId37" Type="http://schemas.openxmlformats.org/officeDocument/2006/relationships/ctrlProp" Target="../ctrlProps/ctrlProp5.xml"/><Relationship Id="rId40" Type="http://schemas.openxmlformats.org/officeDocument/2006/relationships/ctrlProp" Target="../ctrlProps/ctrlProp8.xml"/><Relationship Id="rId5" Type="http://schemas.openxmlformats.org/officeDocument/2006/relationships/hyperlink" Target="http://www.invoicingtemplate.com/salesinfrench.html" TargetMode="External"/><Relationship Id="rId15" Type="http://schemas.openxmlformats.org/officeDocument/2006/relationships/control" Target="../activeX/activeX3.xml"/><Relationship Id="rId23" Type="http://schemas.openxmlformats.org/officeDocument/2006/relationships/control" Target="../activeX/activeX7.xml"/><Relationship Id="rId28" Type="http://schemas.openxmlformats.org/officeDocument/2006/relationships/image" Target="../media/image9.emf"/><Relationship Id="rId36" Type="http://schemas.openxmlformats.org/officeDocument/2006/relationships/ctrlProp" Target="../ctrlProps/ctrlProp4.xml"/><Relationship Id="rId10" Type="http://schemas.openxmlformats.org/officeDocument/2006/relationships/vmlDrawing" Target="../drawings/vmlDrawing1.vml"/><Relationship Id="rId19" Type="http://schemas.openxmlformats.org/officeDocument/2006/relationships/control" Target="../activeX/activeX5.xml"/><Relationship Id="rId31" Type="http://schemas.openxmlformats.org/officeDocument/2006/relationships/control" Target="../activeX/activeX11.xml"/><Relationship Id="rId44" Type="http://schemas.openxmlformats.org/officeDocument/2006/relationships/ctrlProp" Target="../ctrlProps/ctrlProp12.xml"/><Relationship Id="rId4" Type="http://schemas.openxmlformats.org/officeDocument/2006/relationships/hyperlink" Target="http://www.invoicingtemplate.com/salesinfrench.html" TargetMode="External"/><Relationship Id="rId9" Type="http://schemas.openxmlformats.org/officeDocument/2006/relationships/drawing" Target="../drawings/drawing1.xml"/><Relationship Id="rId14" Type="http://schemas.openxmlformats.org/officeDocument/2006/relationships/image" Target="../media/image2.emf"/><Relationship Id="rId22" Type="http://schemas.openxmlformats.org/officeDocument/2006/relationships/image" Target="../media/image6.emf"/><Relationship Id="rId27" Type="http://schemas.openxmlformats.org/officeDocument/2006/relationships/control" Target="../activeX/activeX9.xml"/><Relationship Id="rId30" Type="http://schemas.openxmlformats.org/officeDocument/2006/relationships/image" Target="../media/image10.emf"/><Relationship Id="rId35" Type="http://schemas.openxmlformats.org/officeDocument/2006/relationships/ctrlProp" Target="../ctrlProps/ctrlProp3.xml"/><Relationship Id="rId43" Type="http://schemas.openxmlformats.org/officeDocument/2006/relationships/ctrlProp" Target="../ctrlProps/ctrlProp1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autoPageBreaks="0"/>
  </sheetPr>
  <dimension ref="A1:AJW953"/>
  <sheetViews>
    <sheetView showGridLines="0" showRowColHeaders="0" showZeros="0" tabSelected="1" showOutlineSymbols="0" zoomScaleNormal="100" workbookViewId="0">
      <pane xSplit="2" ySplit="1" topLeftCell="C2" activePane="bottomRight" state="frozen"/>
      <selection activeCell="J44" sqref="J44"/>
      <selection pane="topRight" activeCell="J44" sqref="J44"/>
      <selection pane="bottomLeft" activeCell="J44" sqref="J44"/>
      <selection pane="bottomRight" activeCell="H10" sqref="H10:J10"/>
    </sheetView>
  </sheetViews>
  <sheetFormatPr defaultRowHeight="12.75" x14ac:dyDescent="0.2"/>
  <cols>
    <col min="1" max="1" width="9.85546875" style="82" customWidth="1"/>
    <col min="2" max="2" width="8.5703125" style="82" customWidth="1"/>
    <col min="3" max="3" width="10.28515625" style="6" hidden="1" customWidth="1"/>
    <col min="4" max="4" width="16" style="6" hidden="1" customWidth="1"/>
    <col min="5" max="5" width="0.5703125" style="10" customWidth="1"/>
    <col min="6" max="6" width="8.85546875" customWidth="1"/>
    <col min="7" max="7" width="2.5703125" customWidth="1"/>
    <col min="8" max="9" width="14.42578125" customWidth="1"/>
    <col min="10" max="10" width="12.28515625" customWidth="1"/>
    <col min="11" max="11" width="2.85546875" customWidth="1"/>
    <col min="12" max="12" width="8.5703125" customWidth="1"/>
    <col min="13" max="13" width="13.85546875" customWidth="1"/>
    <col min="14" max="14" width="17" customWidth="1"/>
    <col min="15" max="15" width="0.85546875" style="2" customWidth="1"/>
    <col min="16" max="16" width="5" style="2" customWidth="1"/>
    <col min="17" max="17" width="10" style="2" customWidth="1"/>
    <col min="18" max="18" width="7.28515625" style="2" customWidth="1"/>
    <col min="19" max="53" width="9.140625" style="2"/>
  </cols>
  <sheetData>
    <row r="1" spans="1:959" s="95" customFormat="1" ht="57" customHeight="1" x14ac:dyDescent="0.2">
      <c r="A1" s="91" t="s">
        <v>30</v>
      </c>
      <c r="B1" s="92"/>
      <c r="C1" s="93"/>
      <c r="D1" s="93"/>
      <c r="E1" s="94"/>
      <c r="AJD1" s="96" t="s">
        <v>41</v>
      </c>
      <c r="AJE1" s="96" t="s">
        <v>41</v>
      </c>
      <c r="AJW1" s="96" t="s">
        <v>41</v>
      </c>
    </row>
    <row r="2" spans="1:959" s="2" customFormat="1" ht="3.75" customHeight="1" x14ac:dyDescent="0.2">
      <c r="A2" s="81"/>
      <c r="B2" s="81"/>
      <c r="C2" s="5"/>
      <c r="D2" s="5"/>
      <c r="E2" s="9"/>
      <c r="P2"/>
      <c r="Q2"/>
      <c r="R2"/>
      <c r="S2"/>
    </row>
    <row r="3" spans="1:959" s="33" customFormat="1" ht="41.25" customHeight="1" x14ac:dyDescent="0.3">
      <c r="A3" s="133" t="s">
        <v>2</v>
      </c>
      <c r="B3" s="133"/>
      <c r="C3" s="11"/>
      <c r="D3" s="11"/>
      <c r="E3" s="12"/>
      <c r="F3" s="37"/>
      <c r="G3" s="37"/>
      <c r="H3" s="73" t="s">
        <v>31</v>
      </c>
      <c r="I3" s="38"/>
      <c r="J3" s="37"/>
      <c r="K3" s="37"/>
      <c r="L3" s="71"/>
      <c r="M3" s="71"/>
      <c r="N3" s="72" t="s">
        <v>20</v>
      </c>
      <c r="O3" s="32"/>
      <c r="P3"/>
      <c r="Q3"/>
      <c r="R3"/>
      <c r="S3"/>
      <c r="T3" s="78"/>
      <c r="U3" s="78"/>
      <c r="V3" s="78"/>
      <c r="W3" s="78"/>
      <c r="X3" s="78"/>
      <c r="Y3" s="78"/>
      <c r="Z3" s="78"/>
      <c r="AA3" s="78"/>
      <c r="AB3" s="78"/>
      <c r="AC3" s="78"/>
      <c r="AD3" s="78"/>
      <c r="AE3" s="78"/>
      <c r="AF3" s="78"/>
      <c r="AG3" s="78"/>
      <c r="AH3" s="78"/>
      <c r="AI3" s="78"/>
      <c r="AJ3" s="78"/>
      <c r="AK3" s="78"/>
      <c r="AL3" s="78"/>
      <c r="AM3" s="78"/>
      <c r="AN3" s="78"/>
      <c r="AO3" s="78"/>
      <c r="AP3" s="78"/>
      <c r="AQ3" s="78"/>
      <c r="AR3" s="78"/>
      <c r="AS3" s="78"/>
      <c r="AT3" s="78"/>
      <c r="AU3" s="78"/>
      <c r="AV3" s="78"/>
      <c r="AW3" s="78"/>
      <c r="AX3" s="78"/>
      <c r="AY3" s="78"/>
      <c r="AZ3" s="78"/>
      <c r="BA3" s="78"/>
    </row>
    <row r="4" spans="1:959" s="13" customFormat="1" ht="18" customHeight="1" x14ac:dyDescent="0.2">
      <c r="A4" s="134" t="s">
        <v>29</v>
      </c>
      <c r="B4" s="134"/>
      <c r="C4" s="11"/>
      <c r="D4" s="11"/>
      <c r="E4" s="12"/>
      <c r="F4" s="37"/>
      <c r="G4" s="37"/>
      <c r="H4" s="74" t="s">
        <v>33</v>
      </c>
      <c r="I4" s="37"/>
      <c r="J4" s="37"/>
      <c r="K4" s="37"/>
      <c r="L4" s="37"/>
      <c r="M4" s="37"/>
      <c r="N4" s="37"/>
      <c r="O4" s="14"/>
      <c r="P4"/>
      <c r="Q4"/>
      <c r="R4"/>
      <c r="S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  <c r="BA4" s="14"/>
    </row>
    <row r="5" spans="1:959" s="17" customFormat="1" ht="18" customHeight="1" x14ac:dyDescent="0.2">
      <c r="A5" s="133" t="s">
        <v>3</v>
      </c>
      <c r="B5" s="133"/>
      <c r="C5" s="11"/>
      <c r="D5" s="11"/>
      <c r="E5" s="12"/>
      <c r="F5" s="37"/>
      <c r="G5" s="37"/>
      <c r="H5" s="74" t="s">
        <v>34</v>
      </c>
      <c r="I5" s="37"/>
      <c r="J5" s="37"/>
      <c r="K5" s="37"/>
      <c r="L5" s="37"/>
      <c r="M5" s="39" t="s">
        <v>0</v>
      </c>
      <c r="N5" s="40"/>
      <c r="O5" s="34"/>
      <c r="P5"/>
      <c r="Q5"/>
      <c r="R5"/>
      <c r="S5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  <c r="AK5" s="18"/>
      <c r="AL5" s="18"/>
      <c r="AM5" s="18"/>
      <c r="AN5" s="18"/>
      <c r="AO5" s="18"/>
      <c r="AP5" s="18"/>
      <c r="AQ5" s="18"/>
      <c r="AR5" s="18"/>
      <c r="AS5" s="18"/>
      <c r="AT5" s="18"/>
      <c r="AU5" s="18"/>
      <c r="AV5" s="18"/>
      <c r="AW5" s="18"/>
      <c r="AX5" s="18"/>
      <c r="AY5" s="18"/>
      <c r="AZ5" s="18"/>
      <c r="BA5" s="18"/>
    </row>
    <row r="6" spans="1:959" s="17" customFormat="1" ht="18" customHeight="1" x14ac:dyDescent="0.2">
      <c r="A6" s="134" t="s">
        <v>10</v>
      </c>
      <c r="B6" s="134"/>
      <c r="C6" s="11"/>
      <c r="D6" s="11"/>
      <c r="E6" s="12"/>
      <c r="F6" s="37"/>
      <c r="G6" s="37"/>
      <c r="H6" s="74" t="s">
        <v>35</v>
      </c>
      <c r="I6" s="37"/>
      <c r="J6" s="37"/>
      <c r="K6" s="37"/>
      <c r="L6" s="37"/>
      <c r="M6" s="39" t="s">
        <v>21</v>
      </c>
      <c r="N6" s="41"/>
      <c r="O6" s="35"/>
      <c r="P6"/>
      <c r="Q6"/>
      <c r="R6"/>
      <c r="S6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18"/>
      <c r="AF6" s="18"/>
      <c r="AG6" s="18"/>
      <c r="AH6" s="18"/>
      <c r="AI6" s="18"/>
      <c r="AJ6" s="18"/>
      <c r="AK6" s="18"/>
      <c r="AL6" s="18"/>
      <c r="AM6" s="18"/>
      <c r="AN6" s="18"/>
      <c r="AO6" s="18"/>
      <c r="AP6" s="18"/>
      <c r="AQ6" s="18"/>
      <c r="AR6" s="18"/>
      <c r="AS6" s="18"/>
      <c r="AT6" s="18"/>
      <c r="AU6" s="18"/>
      <c r="AV6" s="18"/>
      <c r="AW6" s="18"/>
      <c r="AX6" s="18"/>
      <c r="AY6" s="18"/>
      <c r="AZ6" s="18"/>
      <c r="BA6" s="18"/>
    </row>
    <row r="7" spans="1:959" s="17" customFormat="1" ht="18" customHeight="1" x14ac:dyDescent="0.2">
      <c r="A7" s="80"/>
      <c r="B7" s="82"/>
      <c r="C7" s="24"/>
      <c r="D7" s="24"/>
      <c r="E7" s="25"/>
      <c r="F7" s="37"/>
      <c r="G7" s="37"/>
      <c r="H7" s="74" t="s">
        <v>36</v>
      </c>
      <c r="I7" s="37"/>
      <c r="J7" s="37"/>
      <c r="K7" s="37"/>
      <c r="L7" s="37"/>
      <c r="M7" s="42"/>
      <c r="N7" s="43"/>
      <c r="O7" s="35"/>
      <c r="P7"/>
      <c r="Q7"/>
      <c r="R7"/>
      <c r="S7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/>
      <c r="BA7" s="18"/>
    </row>
    <row r="8" spans="1:959" s="13" customFormat="1" ht="18" customHeight="1" x14ac:dyDescent="0.2">
      <c r="A8" s="131"/>
      <c r="B8" s="131"/>
      <c r="C8" s="11" t="s">
        <v>8</v>
      </c>
      <c r="D8" s="11"/>
      <c r="E8" s="12"/>
      <c r="G8" s="37"/>
      <c r="H8" s="37"/>
      <c r="I8" s="37"/>
      <c r="J8" s="37"/>
      <c r="K8" s="37"/>
      <c r="L8" s="37"/>
      <c r="M8" s="37"/>
      <c r="N8" s="37"/>
      <c r="O8" s="14"/>
      <c r="P8"/>
      <c r="Q8"/>
      <c r="R8"/>
      <c r="S8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14"/>
      <c r="AT8" s="14"/>
      <c r="AU8" s="14"/>
      <c r="AV8" s="14"/>
      <c r="AW8" s="14"/>
      <c r="AX8" s="14"/>
      <c r="AY8" s="14"/>
      <c r="AZ8" s="14"/>
      <c r="BA8" s="14"/>
    </row>
    <row r="9" spans="1:959" s="13" customFormat="1" ht="18" customHeight="1" x14ac:dyDescent="0.2">
      <c r="A9" s="131"/>
      <c r="B9" s="131"/>
      <c r="C9" s="15">
        <v>2</v>
      </c>
      <c r="D9" s="16"/>
      <c r="E9" s="12"/>
      <c r="F9" s="38" t="s">
        <v>32</v>
      </c>
      <c r="G9" s="37"/>
      <c r="H9" s="41"/>
      <c r="I9" s="44"/>
      <c r="J9" s="44"/>
      <c r="K9" s="37"/>
      <c r="L9" s="45" t="s">
        <v>22</v>
      </c>
      <c r="M9" s="37"/>
      <c r="N9" s="37"/>
      <c r="O9" s="18"/>
      <c r="P9"/>
      <c r="Q9"/>
      <c r="R9"/>
      <c r="S9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4"/>
      <c r="AS9" s="14"/>
      <c r="AT9" s="14"/>
      <c r="AU9" s="14"/>
      <c r="AV9" s="14"/>
      <c r="AW9" s="14"/>
      <c r="AX9" s="14"/>
      <c r="AY9" s="14"/>
      <c r="AZ9" s="14"/>
      <c r="BA9" s="14"/>
    </row>
    <row r="10" spans="1:959" s="13" customFormat="1" ht="18" customHeight="1" x14ac:dyDescent="0.2">
      <c r="A10" s="131"/>
      <c r="B10" s="131"/>
      <c r="C10" s="15">
        <v>0</v>
      </c>
      <c r="D10" s="16"/>
      <c r="E10" s="12"/>
      <c r="F10" s="37"/>
      <c r="G10" s="38"/>
      <c r="H10" s="127"/>
      <c r="I10" s="127"/>
      <c r="J10" s="127"/>
      <c r="K10" s="37"/>
      <c r="L10" s="37"/>
      <c r="M10" s="127"/>
      <c r="N10" s="127"/>
      <c r="O10" s="18"/>
      <c r="P10"/>
      <c r="Q10"/>
      <c r="R10"/>
      <c r="S10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4"/>
      <c r="AR10" s="14"/>
      <c r="AS10" s="14"/>
      <c r="AT10" s="14"/>
      <c r="AU10" s="14"/>
      <c r="AV10" s="14"/>
      <c r="AW10" s="14"/>
      <c r="AX10" s="14"/>
      <c r="AY10" s="14"/>
      <c r="AZ10" s="14"/>
      <c r="BA10" s="14"/>
    </row>
    <row r="11" spans="1:959" s="13" customFormat="1" ht="18" customHeight="1" x14ac:dyDescent="0.2">
      <c r="A11" s="131"/>
      <c r="B11" s="131"/>
      <c r="C11" s="15">
        <v>0</v>
      </c>
      <c r="D11" s="16"/>
      <c r="E11" s="12"/>
      <c r="F11" s="37"/>
      <c r="G11" s="37"/>
      <c r="H11" s="128"/>
      <c r="I11" s="128"/>
      <c r="J11" s="128"/>
      <c r="K11" s="37"/>
      <c r="L11" s="37"/>
      <c r="M11" s="128"/>
      <c r="N11" s="128"/>
      <c r="O11" s="14"/>
      <c r="P11"/>
      <c r="Q11"/>
      <c r="R11"/>
      <c r="S11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14"/>
      <c r="AU11" s="14"/>
      <c r="AV11" s="14"/>
      <c r="AW11" s="14"/>
      <c r="AX11" s="14"/>
      <c r="AY11" s="14"/>
      <c r="AZ11" s="14"/>
      <c r="BA11" s="14"/>
    </row>
    <row r="12" spans="1:959" s="13" customFormat="1" ht="18" customHeight="1" x14ac:dyDescent="0.2">
      <c r="A12" s="131"/>
      <c r="B12" s="131"/>
      <c r="C12" s="15">
        <v>0.05</v>
      </c>
      <c r="D12" s="16"/>
      <c r="E12" s="12"/>
      <c r="F12" s="37"/>
      <c r="G12" s="37"/>
      <c r="H12" s="127"/>
      <c r="I12" s="127"/>
      <c r="J12" s="127"/>
      <c r="K12" s="37"/>
      <c r="L12" s="37"/>
      <c r="M12" s="127"/>
      <c r="N12" s="127"/>
      <c r="O12" s="14"/>
      <c r="P12"/>
      <c r="Q12"/>
      <c r="R12"/>
      <c r="S12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4"/>
      <c r="AT12" s="14"/>
      <c r="AU12" s="14"/>
      <c r="AV12" s="14"/>
      <c r="AW12" s="14"/>
      <c r="AX12" s="14"/>
      <c r="AY12" s="14"/>
      <c r="AZ12" s="14"/>
      <c r="BA12" s="14"/>
    </row>
    <row r="13" spans="1:959" s="13" customFormat="1" ht="18" hidden="1" customHeight="1" x14ac:dyDescent="0.2">
      <c r="A13" s="83"/>
      <c r="B13" s="84"/>
      <c r="C13" s="15"/>
      <c r="D13" s="16"/>
      <c r="E13" s="12"/>
      <c r="F13" s="37"/>
      <c r="G13" s="37"/>
      <c r="H13" s="127"/>
      <c r="I13" s="127"/>
      <c r="J13" s="127"/>
      <c r="K13" s="37"/>
      <c r="L13" s="37"/>
      <c r="M13" s="127"/>
      <c r="N13" s="127"/>
      <c r="O13" s="14"/>
      <c r="P13"/>
      <c r="Q13"/>
      <c r="R13"/>
      <c r="S13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14"/>
      <c r="AT13" s="14"/>
      <c r="AU13" s="14"/>
      <c r="AV13" s="14"/>
      <c r="AW13" s="14"/>
      <c r="AX13" s="14"/>
      <c r="AY13" s="14"/>
      <c r="AZ13" s="14"/>
      <c r="BA13" s="14"/>
    </row>
    <row r="14" spans="1:959" s="13" customFormat="1" ht="18" customHeight="1" x14ac:dyDescent="0.2">
      <c r="A14" s="125"/>
      <c r="B14" s="132"/>
      <c r="C14" s="15">
        <v>9.9750000000000005E-2</v>
      </c>
      <c r="D14" s="16"/>
      <c r="E14" s="12"/>
      <c r="F14" s="37"/>
      <c r="G14" s="37"/>
      <c r="H14" s="127"/>
      <c r="I14" s="127"/>
      <c r="J14" s="127"/>
      <c r="K14" s="37"/>
      <c r="L14" s="37"/>
      <c r="M14" s="127"/>
      <c r="N14" s="127"/>
      <c r="O14" s="14"/>
      <c r="P14"/>
      <c r="Q14"/>
      <c r="R14"/>
      <c r="S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14"/>
      <c r="AU14" s="14"/>
      <c r="AV14" s="14"/>
      <c r="AW14" s="14"/>
      <c r="AX14" s="14"/>
      <c r="AY14" s="14"/>
      <c r="AZ14" s="14"/>
      <c r="BA14" s="14"/>
    </row>
    <row r="15" spans="1:959" s="13" customFormat="1" ht="18" customHeight="1" x14ac:dyDescent="0.2">
      <c r="A15" s="129"/>
      <c r="B15" s="130"/>
      <c r="C15" s="11"/>
      <c r="D15" s="11"/>
      <c r="E15" s="12"/>
      <c r="F15" s="37"/>
      <c r="G15" s="37"/>
      <c r="H15" s="127"/>
      <c r="I15" s="127"/>
      <c r="J15" s="127"/>
      <c r="K15" s="37"/>
      <c r="L15" s="37"/>
      <c r="M15" s="127"/>
      <c r="N15" s="127"/>
      <c r="O15" s="14"/>
      <c r="P15"/>
      <c r="Q15"/>
      <c r="R15"/>
      <c r="S15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14"/>
      <c r="AT15" s="14"/>
      <c r="AU15" s="14"/>
      <c r="AV15" s="14"/>
      <c r="AW15" s="14"/>
      <c r="AX15" s="14"/>
      <c r="AY15" s="14"/>
      <c r="AZ15" s="14"/>
      <c r="BA15" s="14"/>
    </row>
    <row r="16" spans="1:959" s="13" customFormat="1" ht="18" customHeight="1" x14ac:dyDescent="0.2">
      <c r="A16" s="125"/>
      <c r="B16" s="126"/>
      <c r="C16" s="11"/>
      <c r="D16" s="11"/>
      <c r="E16" s="12"/>
      <c r="F16" s="37"/>
      <c r="G16" s="37"/>
      <c r="H16" s="37"/>
      <c r="I16" s="37"/>
      <c r="J16" s="37"/>
      <c r="K16" s="37"/>
      <c r="L16" s="37"/>
      <c r="M16" s="37"/>
      <c r="N16" s="37"/>
      <c r="O16" s="14"/>
      <c r="P16"/>
      <c r="Q16"/>
      <c r="R16"/>
      <c r="S16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4"/>
      <c r="AR16" s="14"/>
      <c r="AS16" s="14"/>
      <c r="AT16" s="14"/>
      <c r="AU16" s="14"/>
      <c r="AV16" s="14"/>
      <c r="AW16" s="14"/>
      <c r="AX16" s="14"/>
      <c r="AY16" s="14"/>
      <c r="AZ16" s="14"/>
      <c r="BA16" s="14"/>
    </row>
    <row r="17" spans="1:53" s="17" customFormat="1" ht="18" customHeight="1" x14ac:dyDescent="0.2">
      <c r="A17" s="85"/>
      <c r="B17" s="85"/>
      <c r="C17" s="24"/>
      <c r="D17" s="24"/>
      <c r="E17" s="25"/>
      <c r="F17" s="37"/>
      <c r="G17" s="37"/>
      <c r="H17" s="37"/>
      <c r="I17" s="37"/>
      <c r="J17" s="37"/>
      <c r="K17" s="37"/>
      <c r="L17" s="37"/>
      <c r="M17" s="37"/>
      <c r="N17" s="37"/>
      <c r="O17" s="18"/>
      <c r="P17"/>
      <c r="Q17"/>
      <c r="R17"/>
      <c r="S17"/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18"/>
      <c r="AF17" s="18"/>
      <c r="AG17" s="18"/>
      <c r="AH17" s="18"/>
      <c r="AI17" s="18"/>
      <c r="AJ17" s="18"/>
      <c r="AK17" s="18"/>
      <c r="AL17" s="18"/>
      <c r="AM17" s="18"/>
      <c r="AN17" s="18"/>
      <c r="AO17" s="18"/>
      <c r="AP17" s="18"/>
      <c r="AQ17" s="18"/>
      <c r="AR17" s="18"/>
      <c r="AS17" s="18"/>
      <c r="AT17" s="18"/>
      <c r="AU17" s="18"/>
      <c r="AV17" s="18"/>
      <c r="AW17" s="18"/>
      <c r="AX17" s="18"/>
      <c r="AY17" s="18"/>
      <c r="AZ17" s="18"/>
      <c r="BA17" s="18"/>
    </row>
    <row r="18" spans="1:53" s="21" customFormat="1" ht="18" customHeight="1" x14ac:dyDescent="0.2">
      <c r="A18" s="86"/>
      <c r="B18" s="87" t="s">
        <v>4</v>
      </c>
      <c r="C18" s="19" t="s">
        <v>4</v>
      </c>
      <c r="D18" s="19" t="s">
        <v>7</v>
      </c>
      <c r="E18" s="20"/>
      <c r="F18" s="117" t="s">
        <v>37</v>
      </c>
      <c r="G18" s="118"/>
      <c r="H18" s="117" t="s">
        <v>6</v>
      </c>
      <c r="I18" s="119"/>
      <c r="J18" s="118"/>
      <c r="K18" s="117" t="s">
        <v>18</v>
      </c>
      <c r="L18" s="118"/>
      <c r="M18" s="97" t="s">
        <v>19</v>
      </c>
      <c r="N18" s="97" t="s">
        <v>5</v>
      </c>
      <c r="O18" s="3"/>
      <c r="P18"/>
      <c r="Q18"/>
      <c r="R18"/>
      <c r="S18"/>
      <c r="T18" s="79"/>
      <c r="U18" s="79"/>
      <c r="V18" s="79"/>
      <c r="W18" s="79"/>
      <c r="X18" s="79"/>
      <c r="Y18" s="79"/>
      <c r="Z18" s="79"/>
      <c r="AA18" s="79"/>
      <c r="AB18" s="79"/>
      <c r="AC18" s="79"/>
      <c r="AD18" s="79"/>
      <c r="AE18" s="79"/>
      <c r="AF18" s="79"/>
      <c r="AG18" s="79"/>
      <c r="AH18" s="79"/>
      <c r="AI18" s="79"/>
      <c r="AJ18" s="79"/>
      <c r="AK18" s="79"/>
      <c r="AL18" s="79"/>
      <c r="AM18" s="79"/>
      <c r="AN18" s="79"/>
      <c r="AO18" s="79"/>
      <c r="AP18" s="79"/>
      <c r="AQ18" s="79"/>
      <c r="AR18" s="79"/>
      <c r="AS18" s="79"/>
      <c r="AT18" s="79"/>
      <c r="AU18" s="79"/>
      <c r="AV18" s="79"/>
      <c r="AW18" s="79"/>
      <c r="AX18" s="79"/>
      <c r="AY18" s="79"/>
      <c r="AZ18" s="79"/>
      <c r="BA18" s="79"/>
    </row>
    <row r="19" spans="1:53" s="21" customFormat="1" ht="18" customHeight="1" x14ac:dyDescent="0.2">
      <c r="A19" s="88"/>
      <c r="B19" s="88"/>
      <c r="C19" s="26">
        <v>0</v>
      </c>
      <c r="D19" s="26">
        <v>0</v>
      </c>
      <c r="E19" s="23"/>
      <c r="F19" s="46"/>
      <c r="G19" s="47"/>
      <c r="H19" s="120"/>
      <c r="I19" s="121"/>
      <c r="J19" s="122"/>
      <c r="K19" s="123">
        <v>0</v>
      </c>
      <c r="L19" s="124"/>
      <c r="M19" s="48">
        <v>0</v>
      </c>
      <c r="N19" s="49">
        <f>ROUND(oknQuantity_1*oknPrice_1,2)</f>
        <v>0</v>
      </c>
      <c r="O19" s="27"/>
      <c r="P19"/>
      <c r="Q19"/>
      <c r="R19"/>
      <c r="S19"/>
      <c r="T19" s="79"/>
      <c r="U19" s="79"/>
      <c r="V19" s="79"/>
      <c r="W19" s="79"/>
      <c r="X19" s="79"/>
      <c r="Y19" s="79"/>
      <c r="Z19" s="79"/>
      <c r="AA19" s="79"/>
      <c r="AB19" s="79"/>
      <c r="AC19" s="79"/>
      <c r="AD19" s="79"/>
      <c r="AE19" s="79"/>
      <c r="AF19" s="79"/>
      <c r="AG19" s="79"/>
      <c r="AH19" s="79"/>
      <c r="AI19" s="79"/>
      <c r="AJ19" s="79"/>
      <c r="AK19" s="79"/>
      <c r="AL19" s="79"/>
      <c r="AM19" s="79"/>
      <c r="AN19" s="79"/>
      <c r="AO19" s="79"/>
      <c r="AP19" s="79"/>
      <c r="AQ19" s="79"/>
      <c r="AR19" s="79"/>
      <c r="AS19" s="79"/>
      <c r="AT19" s="79"/>
      <c r="AU19" s="79"/>
      <c r="AV19" s="79"/>
      <c r="AW19" s="79"/>
      <c r="AX19" s="79"/>
      <c r="AY19" s="79"/>
      <c r="AZ19" s="79"/>
      <c r="BA19" s="79"/>
    </row>
    <row r="20" spans="1:53" s="21" customFormat="1" ht="18" customHeight="1" x14ac:dyDescent="0.2">
      <c r="A20" s="88"/>
      <c r="B20" s="88"/>
      <c r="C20" s="26">
        <v>0</v>
      </c>
      <c r="D20" s="26">
        <v>0</v>
      </c>
      <c r="E20" s="23"/>
      <c r="F20" s="107"/>
      <c r="G20" s="108"/>
      <c r="H20" s="114"/>
      <c r="I20" s="115"/>
      <c r="J20" s="116"/>
      <c r="K20" s="137">
        <v>0</v>
      </c>
      <c r="L20" s="138"/>
      <c r="M20" s="109">
        <v>0</v>
      </c>
      <c r="N20" s="110">
        <f>ROUND(oknQuantity_2*oknPrice_2,2)</f>
        <v>0</v>
      </c>
      <c r="O20" s="28"/>
      <c r="P20"/>
      <c r="Q20"/>
      <c r="R20"/>
      <c r="S20"/>
      <c r="T20" s="79"/>
      <c r="U20" s="79"/>
      <c r="V20" s="79"/>
      <c r="W20" s="79"/>
      <c r="X20" s="79"/>
      <c r="Y20" s="79"/>
      <c r="Z20" s="79"/>
      <c r="AA20" s="79"/>
      <c r="AB20" s="79"/>
      <c r="AC20" s="79"/>
      <c r="AD20" s="79"/>
      <c r="AE20" s="79"/>
      <c r="AF20" s="79"/>
      <c r="AG20" s="79"/>
      <c r="AH20" s="79"/>
      <c r="AI20" s="79"/>
      <c r="AJ20" s="79"/>
      <c r="AK20" s="79"/>
      <c r="AL20" s="79"/>
      <c r="AM20" s="79"/>
      <c r="AN20" s="79"/>
      <c r="AO20" s="79"/>
      <c r="AP20" s="79"/>
      <c r="AQ20" s="79"/>
      <c r="AR20" s="79"/>
      <c r="AS20" s="79"/>
      <c r="AT20" s="79"/>
      <c r="AU20" s="79"/>
      <c r="AV20" s="79"/>
      <c r="AW20" s="79"/>
      <c r="AX20" s="79"/>
      <c r="AY20" s="79"/>
      <c r="AZ20" s="79"/>
      <c r="BA20" s="79"/>
    </row>
    <row r="21" spans="1:53" s="21" customFormat="1" ht="18" customHeight="1" x14ac:dyDescent="0.2">
      <c r="A21" s="88"/>
      <c r="B21" s="88"/>
      <c r="C21" s="26">
        <v>0</v>
      </c>
      <c r="D21" s="26">
        <v>0</v>
      </c>
      <c r="E21" s="23"/>
      <c r="F21" s="50"/>
      <c r="G21" s="51"/>
      <c r="H21" s="141"/>
      <c r="I21" s="142"/>
      <c r="J21" s="143"/>
      <c r="K21" s="139">
        <v>0</v>
      </c>
      <c r="L21" s="140"/>
      <c r="M21" s="52">
        <v>0</v>
      </c>
      <c r="N21" s="53">
        <f>ROUND(oknQuantity_3*oknPrice_3,2)</f>
        <v>0</v>
      </c>
      <c r="O21" s="28"/>
      <c r="P21"/>
      <c r="Q21"/>
      <c r="R21"/>
      <c r="S21"/>
      <c r="T21" s="79"/>
      <c r="U21" s="79"/>
      <c r="V21" s="79"/>
      <c r="W21" s="79"/>
      <c r="X21" s="79"/>
      <c r="Y21" s="79"/>
      <c r="Z21" s="79"/>
      <c r="AA21" s="79"/>
      <c r="AB21" s="79"/>
      <c r="AC21" s="79"/>
      <c r="AD21" s="79"/>
      <c r="AE21" s="79"/>
      <c r="AF21" s="79"/>
      <c r="AG21" s="79"/>
      <c r="AH21" s="79"/>
      <c r="AI21" s="79"/>
      <c r="AJ21" s="79"/>
      <c r="AK21" s="79"/>
      <c r="AL21" s="79"/>
      <c r="AM21" s="79"/>
      <c r="AN21" s="79"/>
      <c r="AO21" s="79"/>
      <c r="AP21" s="79"/>
      <c r="AQ21" s="79"/>
      <c r="AR21" s="79"/>
      <c r="AS21" s="79"/>
      <c r="AT21" s="79"/>
      <c r="AU21" s="79"/>
      <c r="AV21" s="79"/>
      <c r="AW21" s="79"/>
      <c r="AX21" s="79"/>
      <c r="AY21" s="79"/>
      <c r="AZ21" s="79"/>
      <c r="BA21" s="79"/>
    </row>
    <row r="22" spans="1:53" s="21" customFormat="1" ht="18" customHeight="1" x14ac:dyDescent="0.2">
      <c r="A22" s="88"/>
      <c r="B22" s="88"/>
      <c r="C22" s="26">
        <v>0</v>
      </c>
      <c r="D22" s="26">
        <v>0</v>
      </c>
      <c r="E22" s="23"/>
      <c r="F22" s="102"/>
      <c r="G22" s="106"/>
      <c r="H22" s="111"/>
      <c r="I22" s="112"/>
      <c r="J22" s="113"/>
      <c r="K22" s="144">
        <v>0</v>
      </c>
      <c r="L22" s="145"/>
      <c r="M22" s="104">
        <v>0</v>
      </c>
      <c r="N22" s="105">
        <f>ROUND(oknQuantity_4*oknPrice_4,2)</f>
        <v>0</v>
      </c>
      <c r="O22" s="28"/>
      <c r="P22"/>
      <c r="Q22"/>
      <c r="R22"/>
      <c r="S22"/>
      <c r="T22" s="79"/>
      <c r="U22" s="79"/>
      <c r="V22" s="79"/>
      <c r="W22" s="79"/>
      <c r="X22" s="79"/>
      <c r="Y22" s="79"/>
      <c r="Z22" s="79"/>
      <c r="AA22" s="79"/>
      <c r="AB22" s="79"/>
      <c r="AC22" s="79"/>
      <c r="AD22" s="79"/>
      <c r="AE22" s="79"/>
      <c r="AF22" s="79"/>
      <c r="AG22" s="79"/>
      <c r="AH22" s="79"/>
      <c r="AI22" s="79"/>
      <c r="AJ22" s="79"/>
      <c r="AK22" s="79"/>
      <c r="AL22" s="79"/>
      <c r="AM22" s="79"/>
      <c r="AN22" s="79"/>
      <c r="AO22" s="79"/>
      <c r="AP22" s="79"/>
      <c r="AQ22" s="79"/>
      <c r="AR22" s="79"/>
      <c r="AS22" s="79"/>
      <c r="AT22" s="79"/>
      <c r="AU22" s="79"/>
      <c r="AV22" s="79"/>
      <c r="AW22" s="79"/>
      <c r="AX22" s="79"/>
      <c r="AY22" s="79"/>
      <c r="AZ22" s="79"/>
      <c r="BA22" s="79"/>
    </row>
    <row r="23" spans="1:53" s="21" customFormat="1" ht="18" customHeight="1" x14ac:dyDescent="0.2">
      <c r="A23" s="88"/>
      <c r="B23" s="88"/>
      <c r="C23" s="26">
        <v>0</v>
      </c>
      <c r="D23" s="26">
        <v>0</v>
      </c>
      <c r="E23" s="23"/>
      <c r="F23" s="50"/>
      <c r="G23" s="51"/>
      <c r="H23" s="141"/>
      <c r="I23" s="142"/>
      <c r="J23" s="143"/>
      <c r="K23" s="139">
        <v>0</v>
      </c>
      <c r="L23" s="140"/>
      <c r="M23" s="52">
        <v>0</v>
      </c>
      <c r="N23" s="53">
        <f>ROUND(oknQuantity_5*oknPrice_5,2)</f>
        <v>0</v>
      </c>
      <c r="O23" s="28"/>
      <c r="S23" s="79"/>
      <c r="T23" s="79"/>
      <c r="U23" s="79"/>
      <c r="V23" s="79"/>
      <c r="W23" s="79"/>
      <c r="X23" s="79"/>
      <c r="Y23" s="79"/>
      <c r="Z23" s="79"/>
      <c r="AA23" s="79"/>
      <c r="AB23" s="79"/>
      <c r="AC23" s="79"/>
      <c r="AD23" s="79"/>
      <c r="AE23" s="79"/>
      <c r="AF23" s="79"/>
      <c r="AG23" s="79"/>
      <c r="AH23" s="79"/>
      <c r="AI23" s="79"/>
      <c r="AJ23" s="79"/>
      <c r="AK23" s="79"/>
      <c r="AL23" s="79"/>
      <c r="AM23" s="79"/>
      <c r="AN23" s="79"/>
      <c r="AO23" s="79"/>
      <c r="AP23" s="79"/>
      <c r="AQ23" s="79"/>
      <c r="AR23" s="79"/>
      <c r="AS23" s="79"/>
      <c r="AT23" s="79"/>
      <c r="AU23" s="79"/>
      <c r="AV23" s="79"/>
      <c r="AW23" s="79"/>
      <c r="AX23" s="79"/>
      <c r="AY23" s="79"/>
      <c r="AZ23" s="79"/>
      <c r="BA23" s="79"/>
    </row>
    <row r="24" spans="1:53" s="21" customFormat="1" ht="18" customHeight="1" x14ac:dyDescent="0.2">
      <c r="A24" s="88"/>
      <c r="B24" s="88"/>
      <c r="C24" s="26">
        <v>0</v>
      </c>
      <c r="D24" s="26">
        <v>0</v>
      </c>
      <c r="E24" s="23"/>
      <c r="F24" s="102"/>
      <c r="G24" s="106"/>
      <c r="H24" s="111"/>
      <c r="I24" s="112"/>
      <c r="J24" s="113"/>
      <c r="K24" s="144">
        <v>0</v>
      </c>
      <c r="L24" s="145"/>
      <c r="M24" s="104">
        <v>0</v>
      </c>
      <c r="N24" s="105">
        <f>ROUND(oknQuantity_6*oknPrice_6,2)</f>
        <v>0</v>
      </c>
      <c r="O24" s="28"/>
      <c r="P24" s="160" t="s">
        <v>12</v>
      </c>
      <c r="Q24" s="160"/>
      <c r="R24" s="160"/>
      <c r="S24" s="79"/>
      <c r="T24" s="79"/>
      <c r="U24" s="79"/>
      <c r="V24" s="79"/>
      <c r="W24" s="79"/>
      <c r="X24" s="79"/>
      <c r="Y24" s="79"/>
      <c r="Z24" s="79"/>
      <c r="AA24" s="79"/>
      <c r="AB24" s="79"/>
      <c r="AC24" s="79"/>
      <c r="AD24" s="79"/>
      <c r="AE24" s="79"/>
      <c r="AF24" s="79"/>
      <c r="AG24" s="79"/>
      <c r="AH24" s="79"/>
      <c r="AI24" s="79"/>
      <c r="AJ24" s="79"/>
      <c r="AK24" s="79"/>
      <c r="AL24" s="79"/>
      <c r="AM24" s="79"/>
      <c r="AN24" s="79"/>
      <c r="AO24" s="79"/>
      <c r="AP24" s="79"/>
      <c r="AQ24" s="79"/>
      <c r="AR24" s="79"/>
      <c r="AS24" s="79"/>
      <c r="AT24" s="79"/>
      <c r="AU24" s="79"/>
      <c r="AV24" s="79"/>
      <c r="AW24" s="79"/>
      <c r="AX24" s="79"/>
      <c r="AY24" s="79"/>
      <c r="AZ24" s="79"/>
      <c r="BA24" s="79"/>
    </row>
    <row r="25" spans="1:53" s="21" customFormat="1" ht="18" customHeight="1" x14ac:dyDescent="0.2">
      <c r="A25" s="88"/>
      <c r="B25" s="88"/>
      <c r="C25" s="26">
        <v>0</v>
      </c>
      <c r="D25" s="26">
        <v>0</v>
      </c>
      <c r="E25" s="23"/>
      <c r="F25" s="50"/>
      <c r="G25" s="51"/>
      <c r="H25" s="141"/>
      <c r="I25" s="142"/>
      <c r="J25" s="143"/>
      <c r="K25" s="139">
        <v>0</v>
      </c>
      <c r="L25" s="140"/>
      <c r="M25" s="52">
        <v>0</v>
      </c>
      <c r="N25" s="53">
        <f>ROUND(oknQuantity_7*oknPrice_7,2)</f>
        <v>0</v>
      </c>
      <c r="O25" s="28"/>
      <c r="P25" s="160"/>
      <c r="Q25" s="160"/>
      <c r="R25" s="160"/>
      <c r="S25" s="79"/>
      <c r="T25" s="79"/>
      <c r="U25" s="79"/>
      <c r="V25" s="79"/>
      <c r="W25" s="79"/>
      <c r="X25" s="79"/>
      <c r="Y25" s="79"/>
      <c r="Z25" s="79"/>
      <c r="AA25" s="79"/>
      <c r="AB25" s="79"/>
      <c r="AC25" s="79"/>
      <c r="AD25" s="79"/>
      <c r="AE25" s="79"/>
      <c r="AF25" s="79"/>
      <c r="AG25" s="79"/>
      <c r="AH25" s="79"/>
      <c r="AI25" s="79"/>
      <c r="AJ25" s="79"/>
      <c r="AK25" s="79"/>
      <c r="AL25" s="79"/>
      <c r="AM25" s="79"/>
      <c r="AN25" s="79"/>
      <c r="AO25" s="79"/>
      <c r="AP25" s="79"/>
      <c r="AQ25" s="79"/>
      <c r="AR25" s="79"/>
      <c r="AS25" s="79"/>
      <c r="AT25" s="79"/>
      <c r="AU25" s="79"/>
      <c r="AV25" s="79"/>
      <c r="AW25" s="79"/>
      <c r="AX25" s="79"/>
      <c r="AY25" s="79"/>
      <c r="AZ25" s="79"/>
      <c r="BA25" s="79"/>
    </row>
    <row r="26" spans="1:53" s="21" customFormat="1" ht="18" customHeight="1" x14ac:dyDescent="0.2">
      <c r="A26" s="88"/>
      <c r="B26" s="88"/>
      <c r="C26" s="26">
        <v>0</v>
      </c>
      <c r="D26" s="26">
        <v>0</v>
      </c>
      <c r="E26" s="23"/>
      <c r="F26" s="102"/>
      <c r="G26" s="106"/>
      <c r="H26" s="111"/>
      <c r="I26" s="112"/>
      <c r="J26" s="113"/>
      <c r="K26" s="144">
        <v>0</v>
      </c>
      <c r="L26" s="145"/>
      <c r="M26" s="104">
        <v>0</v>
      </c>
      <c r="N26" s="105">
        <f>ROUND(oknQuantity_8*oknPrice_8,2)</f>
        <v>0</v>
      </c>
      <c r="O26" s="28"/>
      <c r="P26" s="160"/>
      <c r="Q26" s="160"/>
      <c r="R26" s="160"/>
      <c r="S26" s="79"/>
      <c r="T26" s="79"/>
      <c r="U26" s="79"/>
      <c r="V26" s="79"/>
      <c r="W26" s="79"/>
      <c r="X26" s="79"/>
      <c r="Y26" s="79"/>
      <c r="Z26" s="79"/>
      <c r="AA26" s="79"/>
      <c r="AB26" s="79"/>
      <c r="AC26" s="79"/>
      <c r="AD26" s="79"/>
      <c r="AE26" s="79"/>
      <c r="AF26" s="79"/>
      <c r="AG26" s="79"/>
      <c r="AH26" s="79"/>
      <c r="AI26" s="79"/>
      <c r="AJ26" s="79"/>
      <c r="AK26" s="79"/>
      <c r="AL26" s="79"/>
      <c r="AM26" s="79"/>
      <c r="AN26" s="79"/>
      <c r="AO26" s="79"/>
      <c r="AP26" s="79"/>
      <c r="AQ26" s="79"/>
      <c r="AR26" s="79"/>
      <c r="AS26" s="79"/>
      <c r="AT26" s="79"/>
      <c r="AU26" s="79"/>
      <c r="AV26" s="79"/>
      <c r="AW26" s="79"/>
      <c r="AX26" s="79"/>
      <c r="AY26" s="79"/>
      <c r="AZ26" s="79"/>
      <c r="BA26" s="79"/>
    </row>
    <row r="27" spans="1:53" s="21" customFormat="1" ht="18" customHeight="1" x14ac:dyDescent="0.2">
      <c r="A27" s="88"/>
      <c r="B27" s="88"/>
      <c r="C27" s="26">
        <v>0</v>
      </c>
      <c r="D27" s="26">
        <v>0</v>
      </c>
      <c r="E27" s="23"/>
      <c r="F27" s="50"/>
      <c r="G27" s="54"/>
      <c r="H27" s="141"/>
      <c r="I27" s="142"/>
      <c r="J27" s="143"/>
      <c r="K27" s="139">
        <v>0</v>
      </c>
      <c r="L27" s="140"/>
      <c r="M27" s="52">
        <v>0</v>
      </c>
      <c r="N27" s="53">
        <f>ROUND(oknQuantity_9*oknPrice_9,2)</f>
        <v>0</v>
      </c>
      <c r="O27" s="28"/>
      <c r="P27" s="160"/>
      <c r="Q27" s="160"/>
      <c r="R27" s="160"/>
      <c r="S27" s="79"/>
      <c r="T27" s="79"/>
      <c r="X27" s="79"/>
      <c r="Y27" s="79"/>
      <c r="Z27" s="79"/>
      <c r="AA27" s="79"/>
      <c r="AB27" s="79"/>
      <c r="AC27" s="79"/>
      <c r="AD27" s="79"/>
      <c r="AE27" s="79"/>
      <c r="AF27" s="79"/>
      <c r="AG27" s="79"/>
      <c r="AH27" s="79"/>
      <c r="AI27" s="79"/>
      <c r="AJ27" s="79"/>
      <c r="AK27" s="79"/>
      <c r="AL27" s="79"/>
      <c r="AM27" s="79"/>
      <c r="AN27" s="79"/>
      <c r="AO27" s="79"/>
      <c r="AP27" s="79"/>
      <c r="AQ27" s="79"/>
      <c r="AR27" s="79"/>
      <c r="AS27" s="79"/>
      <c r="AT27" s="79"/>
      <c r="AU27" s="79"/>
      <c r="AV27" s="79"/>
      <c r="AW27" s="79"/>
      <c r="AX27" s="79"/>
      <c r="AY27" s="79"/>
      <c r="AZ27" s="79"/>
      <c r="BA27" s="79"/>
    </row>
    <row r="28" spans="1:53" s="21" customFormat="1" ht="18" customHeight="1" x14ac:dyDescent="0.2">
      <c r="A28" s="88"/>
      <c r="B28" s="88"/>
      <c r="C28" s="26">
        <v>0</v>
      </c>
      <c r="D28" s="26">
        <v>0</v>
      </c>
      <c r="E28" s="23"/>
      <c r="F28" s="102"/>
      <c r="G28" s="103"/>
      <c r="H28" s="111"/>
      <c r="I28" s="112"/>
      <c r="J28" s="113"/>
      <c r="K28" s="144">
        <v>0</v>
      </c>
      <c r="L28" s="145"/>
      <c r="M28" s="104">
        <v>0</v>
      </c>
      <c r="N28" s="105">
        <f>ROUND(oknQuantity_10*oknPrice_10,2)</f>
        <v>0</v>
      </c>
      <c r="O28" s="28"/>
      <c r="P28" s="160"/>
      <c r="Q28" s="160"/>
      <c r="R28" s="160"/>
      <c r="S28" s="79"/>
      <c r="T28" s="79"/>
      <c r="X28" s="79"/>
      <c r="Y28" s="79"/>
      <c r="Z28" s="79"/>
      <c r="AA28" s="79"/>
      <c r="AB28" s="79"/>
      <c r="AC28" s="79"/>
      <c r="AD28" s="79"/>
      <c r="AE28" s="79"/>
      <c r="AF28" s="79"/>
      <c r="AG28" s="79"/>
      <c r="AH28" s="79"/>
      <c r="AI28" s="79"/>
      <c r="AJ28" s="79"/>
      <c r="AK28" s="79"/>
      <c r="AL28" s="79"/>
      <c r="AM28" s="79"/>
      <c r="AN28" s="79"/>
      <c r="AO28" s="79"/>
      <c r="AP28" s="79"/>
      <c r="AQ28" s="79"/>
      <c r="AR28" s="79"/>
      <c r="AS28" s="79"/>
      <c r="AT28" s="79"/>
      <c r="AU28" s="79"/>
      <c r="AV28" s="79"/>
      <c r="AW28" s="79"/>
      <c r="AX28" s="79"/>
      <c r="AY28" s="79"/>
      <c r="AZ28" s="79"/>
      <c r="BA28" s="79"/>
    </row>
    <row r="29" spans="1:53" s="21" customFormat="1" ht="18" customHeight="1" x14ac:dyDescent="0.2">
      <c r="A29" s="88"/>
      <c r="B29" s="88"/>
      <c r="C29" s="26">
        <v>0</v>
      </c>
      <c r="D29" s="26">
        <v>0</v>
      </c>
      <c r="E29" s="23"/>
      <c r="F29" s="50"/>
      <c r="G29" s="54"/>
      <c r="H29" s="141"/>
      <c r="I29" s="142"/>
      <c r="J29" s="143"/>
      <c r="K29" s="139">
        <v>0</v>
      </c>
      <c r="L29" s="140"/>
      <c r="M29" s="52">
        <v>0</v>
      </c>
      <c r="N29" s="53">
        <f>ROUND(oknQuantity_11*oknPrice_11,2)</f>
        <v>0</v>
      </c>
      <c r="O29" s="28"/>
      <c r="P29" s="125" t="s">
        <v>13</v>
      </c>
      <c r="Q29" s="125"/>
      <c r="R29" s="125"/>
      <c r="S29" s="79"/>
      <c r="T29" s="79"/>
      <c r="X29" s="79"/>
      <c r="Y29" s="79"/>
      <c r="Z29" s="79"/>
      <c r="AA29" s="79"/>
      <c r="AB29" s="79"/>
      <c r="AC29" s="79"/>
      <c r="AD29" s="79"/>
      <c r="AE29" s="79"/>
      <c r="AF29" s="79"/>
      <c r="AG29" s="79"/>
      <c r="AH29" s="79"/>
      <c r="AI29" s="79"/>
      <c r="AJ29" s="79"/>
      <c r="AK29" s="79"/>
      <c r="AL29" s="79"/>
      <c r="AM29" s="79"/>
      <c r="AN29" s="79"/>
      <c r="AO29" s="79"/>
      <c r="AP29" s="79"/>
      <c r="AQ29" s="79"/>
      <c r="AR29" s="79"/>
      <c r="AS29" s="79"/>
      <c r="AT29" s="79"/>
      <c r="AU29" s="79"/>
      <c r="AV29" s="79"/>
      <c r="AW29" s="79"/>
      <c r="AX29" s="79"/>
      <c r="AY29" s="79"/>
      <c r="AZ29" s="79"/>
      <c r="BA29" s="79"/>
    </row>
    <row r="30" spans="1:53" s="21" customFormat="1" ht="18" customHeight="1" x14ac:dyDescent="0.2">
      <c r="A30" s="88"/>
      <c r="B30" s="88"/>
      <c r="C30" s="26">
        <v>0</v>
      </c>
      <c r="D30" s="26">
        <v>0</v>
      </c>
      <c r="E30" s="23"/>
      <c r="F30" s="98"/>
      <c r="G30" s="99"/>
      <c r="H30" s="163"/>
      <c r="I30" s="164"/>
      <c r="J30" s="162"/>
      <c r="K30" s="161">
        <v>0</v>
      </c>
      <c r="L30" s="162"/>
      <c r="M30" s="100">
        <v>0</v>
      </c>
      <c r="N30" s="101">
        <f>ROUND(oknQuantity_12*oknPrice_12,2)</f>
        <v>0</v>
      </c>
      <c r="O30" s="28"/>
      <c r="P30" s="125"/>
      <c r="Q30" s="125"/>
      <c r="R30" s="125"/>
      <c r="S30" s="79"/>
      <c r="T30" s="79"/>
      <c r="X30" s="79"/>
      <c r="Y30" s="79"/>
      <c r="Z30" s="79"/>
      <c r="AA30" s="79"/>
      <c r="AB30" s="79"/>
      <c r="AC30" s="79"/>
      <c r="AD30" s="79"/>
      <c r="AE30" s="79"/>
      <c r="AF30" s="79"/>
      <c r="AG30" s="79"/>
      <c r="AH30" s="79"/>
      <c r="AI30" s="79"/>
      <c r="AJ30" s="79"/>
      <c r="AK30" s="79"/>
      <c r="AL30" s="79"/>
      <c r="AM30" s="79"/>
      <c r="AN30" s="79"/>
      <c r="AO30" s="79"/>
      <c r="AP30" s="79"/>
      <c r="AQ30" s="79"/>
      <c r="AR30" s="79"/>
      <c r="AS30" s="79"/>
      <c r="AT30" s="79"/>
      <c r="AU30" s="79"/>
      <c r="AV30" s="79"/>
      <c r="AW30" s="79"/>
      <c r="AX30" s="79"/>
      <c r="AY30" s="79"/>
      <c r="AZ30" s="79"/>
      <c r="BA30" s="79"/>
    </row>
    <row r="31" spans="1:53" s="21" customFormat="1" ht="18.75" customHeight="1" x14ac:dyDescent="0.2">
      <c r="A31" s="88"/>
      <c r="B31" s="88"/>
      <c r="C31" s="22"/>
      <c r="D31" s="29">
        <f t="array" ref="D31">SUM(oknTaxable_1:oknTaxable_12*oknLineTotal_1:oknLineTotal_12)</f>
        <v>0</v>
      </c>
      <c r="E31" s="23"/>
      <c r="F31" s="55"/>
      <c r="G31" s="55"/>
      <c r="H31" s="55"/>
      <c r="I31" s="55"/>
      <c r="J31" s="55"/>
      <c r="K31" s="55"/>
      <c r="L31" s="56"/>
      <c r="M31" s="57" t="s">
        <v>14</v>
      </c>
      <c r="N31" s="58">
        <f>SUM(oknLineTotal_1:oknLineTotal_12)</f>
        <v>0</v>
      </c>
      <c r="O31" s="27"/>
      <c r="P31" s="125"/>
      <c r="Q31" s="125"/>
      <c r="R31" s="125"/>
      <c r="S31" s="79"/>
      <c r="T31" s="79"/>
      <c r="X31" s="79"/>
      <c r="Y31" s="79"/>
      <c r="Z31" s="79"/>
      <c r="AA31" s="79"/>
      <c r="AB31" s="79"/>
      <c r="AC31" s="79"/>
      <c r="AD31" s="79"/>
      <c r="AE31" s="79"/>
      <c r="AF31" s="79"/>
      <c r="AG31" s="79"/>
      <c r="AH31" s="79"/>
      <c r="AI31" s="79"/>
      <c r="AJ31" s="79"/>
      <c r="AK31" s="79"/>
      <c r="AL31" s="79"/>
      <c r="AM31" s="79"/>
      <c r="AN31" s="79"/>
      <c r="AO31" s="79"/>
      <c r="AP31" s="79"/>
      <c r="AQ31" s="79"/>
      <c r="AR31" s="79"/>
      <c r="AS31" s="79"/>
      <c r="AT31" s="79"/>
      <c r="AU31" s="79"/>
      <c r="AV31" s="79"/>
      <c r="AW31" s="79"/>
      <c r="AX31" s="79"/>
      <c r="AY31" s="79"/>
      <c r="AZ31" s="79"/>
      <c r="BA31" s="79"/>
    </row>
    <row r="32" spans="1:53" s="21" customFormat="1" ht="18.75" customHeight="1" x14ac:dyDescent="0.2">
      <c r="A32" s="80"/>
      <c r="B32" s="88"/>
      <c r="C32" s="22"/>
      <c r="D32" s="22"/>
      <c r="E32" s="23"/>
      <c r="F32" s="59"/>
      <c r="G32" s="60"/>
      <c r="H32" s="55"/>
      <c r="I32" s="55"/>
      <c r="J32" s="55"/>
      <c r="K32" s="55"/>
      <c r="L32" s="77" t="s">
        <v>38</v>
      </c>
      <c r="M32" s="61">
        <v>0.05</v>
      </c>
      <c r="N32" s="58">
        <f>ROUND(IF(oknTaxType=0,0, oknTax1Rate*(oknLineTotalTaxable+IF(oknTaxTotalIncludingShippingCost=0,0,oknShippingCost))),2)</f>
        <v>0</v>
      </c>
      <c r="O32" s="27"/>
      <c r="P32" s="125"/>
      <c r="Q32" s="125"/>
      <c r="R32" s="125"/>
      <c r="S32" s="79"/>
      <c r="T32" s="79"/>
      <c r="X32" s="79"/>
      <c r="Y32" s="79"/>
      <c r="Z32" s="79"/>
      <c r="AA32" s="79"/>
      <c r="AB32" s="79"/>
      <c r="AC32" s="79"/>
      <c r="AD32" s="79"/>
      <c r="AE32" s="79"/>
      <c r="AF32" s="79"/>
      <c r="AG32" s="79"/>
      <c r="AH32" s="79"/>
      <c r="AI32" s="79"/>
      <c r="AJ32" s="79"/>
      <c r="AK32" s="79"/>
      <c r="AL32" s="79"/>
      <c r="AM32" s="79"/>
      <c r="AN32" s="79"/>
      <c r="AO32" s="79"/>
      <c r="AP32" s="79"/>
      <c r="AQ32" s="79"/>
      <c r="AR32" s="79"/>
      <c r="AS32" s="79"/>
      <c r="AT32" s="79"/>
      <c r="AU32" s="79"/>
      <c r="AV32" s="79"/>
      <c r="AW32" s="79"/>
      <c r="AX32" s="79"/>
      <c r="AY32" s="79"/>
      <c r="AZ32" s="79"/>
      <c r="BA32" s="79"/>
    </row>
    <row r="33" spans="1:53" s="21" customFormat="1" ht="18.75" customHeight="1" x14ac:dyDescent="0.2">
      <c r="A33" s="88"/>
      <c r="B33" s="88"/>
      <c r="C33" s="22"/>
      <c r="D33" s="22"/>
      <c r="E33" s="23"/>
      <c r="F33" s="62"/>
      <c r="G33" s="60"/>
      <c r="H33" s="60"/>
      <c r="I33" s="60"/>
      <c r="J33" s="60"/>
      <c r="K33" s="55"/>
      <c r="L33" s="77" t="s">
        <v>39</v>
      </c>
      <c r="M33" s="61">
        <v>9.9750000000000005E-2</v>
      </c>
      <c r="N33" s="58">
        <f>ROUND(IF(oknTaxType&lt;&gt;2,0,oknTax2Rate*(oknLineTotalTaxable+IF(oknTaxTotalIncludingShippingCost=0,0,oknShippingCost)+IF(oknTax2IsAppliedToTax1=0,0,oknTax1))),2)</f>
        <v>0</v>
      </c>
      <c r="O33" s="30"/>
      <c r="P33" s="79"/>
      <c r="Q33" s="79"/>
      <c r="R33" s="79"/>
      <c r="S33" s="79"/>
      <c r="T33" s="79"/>
      <c r="X33" s="79"/>
      <c r="Y33" s="79"/>
      <c r="Z33" s="79"/>
      <c r="AA33" s="79"/>
      <c r="AB33" s="79"/>
      <c r="AC33" s="79"/>
      <c r="AD33" s="79"/>
      <c r="AE33" s="79"/>
      <c r="AF33" s="79"/>
      <c r="AG33" s="79"/>
      <c r="AH33" s="79"/>
      <c r="AI33" s="79"/>
      <c r="AJ33" s="79"/>
      <c r="AK33" s="79"/>
      <c r="AL33" s="79"/>
      <c r="AM33" s="79"/>
      <c r="AN33" s="79"/>
      <c r="AO33" s="79"/>
      <c r="AP33" s="79"/>
      <c r="AQ33" s="79"/>
      <c r="AR33" s="79"/>
      <c r="AS33" s="79"/>
      <c r="AT33" s="79"/>
      <c r="AU33" s="79"/>
      <c r="AV33" s="79"/>
      <c r="AW33" s="79"/>
      <c r="AX33" s="79"/>
      <c r="AY33" s="79"/>
      <c r="AZ33" s="79"/>
      <c r="BA33" s="79"/>
    </row>
    <row r="34" spans="1:53" s="21" customFormat="1" ht="18.75" customHeight="1" x14ac:dyDescent="0.2">
      <c r="A34" s="88"/>
      <c r="B34" s="88"/>
      <c r="C34" s="22"/>
      <c r="D34" s="22"/>
      <c r="E34" s="23"/>
      <c r="F34" s="63" t="s">
        <v>9</v>
      </c>
      <c r="G34" s="60"/>
      <c r="H34" s="60"/>
      <c r="I34" s="60"/>
      <c r="J34" s="60"/>
      <c r="K34" s="55"/>
      <c r="L34" s="56"/>
      <c r="M34" s="57" t="s">
        <v>15</v>
      </c>
      <c r="N34" s="64">
        <v>0</v>
      </c>
      <c r="O34" s="31"/>
      <c r="P34" s="79"/>
      <c r="Q34" s="79"/>
      <c r="R34" s="79"/>
      <c r="S34" s="79"/>
      <c r="T34" s="79"/>
      <c r="X34" s="79"/>
      <c r="Y34" s="79"/>
      <c r="Z34" s="79"/>
      <c r="AA34" s="79"/>
      <c r="AB34" s="79"/>
      <c r="AC34" s="79"/>
      <c r="AD34" s="79"/>
      <c r="AE34" s="79"/>
      <c r="AF34" s="79"/>
      <c r="AG34" s="79"/>
      <c r="AH34" s="79"/>
      <c r="AI34" s="79"/>
      <c r="AJ34" s="79"/>
      <c r="AK34" s="79"/>
      <c r="AL34" s="79"/>
      <c r="AM34" s="79"/>
      <c r="AN34" s="79"/>
      <c r="AO34" s="79"/>
      <c r="AP34" s="79"/>
      <c r="AQ34" s="79"/>
      <c r="AR34" s="79"/>
      <c r="AS34" s="79"/>
      <c r="AT34" s="79"/>
      <c r="AU34" s="79"/>
      <c r="AV34" s="79"/>
      <c r="AW34" s="79"/>
      <c r="AX34" s="79"/>
      <c r="AY34" s="79"/>
      <c r="AZ34" s="79"/>
      <c r="BA34" s="79"/>
    </row>
    <row r="35" spans="1:53" s="21" customFormat="1" ht="18.75" customHeight="1" x14ac:dyDescent="0.2">
      <c r="A35" s="88"/>
      <c r="B35" s="88"/>
      <c r="C35" s="22"/>
      <c r="D35" s="22"/>
      <c r="E35" s="23"/>
      <c r="F35" s="149"/>
      <c r="G35" s="150"/>
      <c r="H35" s="150"/>
      <c r="I35" s="150"/>
      <c r="J35" s="150"/>
      <c r="K35" s="151"/>
      <c r="L35" s="56"/>
      <c r="M35" s="65" t="s">
        <v>1</v>
      </c>
      <c r="N35" s="58">
        <f>ROUND(oknSubTotal + oknShippingCost + IF(oknTaxType=0,0,IF(oknTaxType=1,oknTax1,oknTax1+oknTax2)),2)</f>
        <v>0</v>
      </c>
      <c r="O35" s="27"/>
      <c r="P35" s="79"/>
      <c r="Q35" s="79"/>
      <c r="R35" s="79"/>
      <c r="S35" s="79"/>
      <c r="T35" s="79"/>
      <c r="X35" s="79"/>
      <c r="Y35" s="79"/>
      <c r="Z35" s="79"/>
      <c r="AA35" s="79"/>
      <c r="AB35" s="79"/>
      <c r="AC35" s="79"/>
      <c r="AD35" s="79"/>
      <c r="AE35" s="79"/>
      <c r="AF35" s="79"/>
      <c r="AG35" s="79"/>
      <c r="AH35" s="79"/>
      <c r="AI35" s="79"/>
      <c r="AJ35" s="79"/>
      <c r="AK35" s="79"/>
      <c r="AL35" s="79"/>
      <c r="AM35" s="79"/>
      <c r="AN35" s="79"/>
      <c r="AO35" s="79"/>
      <c r="AP35" s="79"/>
      <c r="AQ35" s="79"/>
      <c r="AR35" s="79"/>
      <c r="AS35" s="79"/>
      <c r="AT35" s="79"/>
      <c r="AU35" s="79"/>
      <c r="AV35" s="79"/>
      <c r="AW35" s="79"/>
      <c r="AX35" s="79"/>
      <c r="AY35" s="79"/>
      <c r="AZ35" s="79"/>
      <c r="BA35" s="79"/>
    </row>
    <row r="36" spans="1:53" s="17" customFormat="1" ht="18.75" customHeight="1" x14ac:dyDescent="0.2">
      <c r="A36" s="82"/>
      <c r="B36" s="82"/>
      <c r="C36" s="24"/>
      <c r="D36" s="36">
        <v>0</v>
      </c>
      <c r="E36" s="25"/>
      <c r="F36" s="152"/>
      <c r="G36" s="153"/>
      <c r="H36" s="153"/>
      <c r="I36" s="153"/>
      <c r="J36" s="153"/>
      <c r="K36" s="154"/>
      <c r="L36" s="37"/>
      <c r="M36" s="65" t="s">
        <v>16</v>
      </c>
      <c r="N36" s="58">
        <f>oknPayments</f>
        <v>0</v>
      </c>
      <c r="O36" s="18"/>
      <c r="P36" s="18"/>
      <c r="Q36" s="18"/>
      <c r="R36" s="18"/>
      <c r="S36" s="18"/>
      <c r="T36" s="18"/>
      <c r="U36" s="79"/>
      <c r="V36" s="79"/>
      <c r="W36" s="79"/>
      <c r="X36" s="18"/>
      <c r="Y36" s="18"/>
      <c r="Z36" s="18"/>
      <c r="AA36" s="18"/>
      <c r="AB36" s="18"/>
      <c r="AC36" s="18"/>
      <c r="AD36" s="18"/>
      <c r="AE36" s="18"/>
      <c r="AF36" s="18"/>
      <c r="AG36" s="18"/>
      <c r="AH36" s="18"/>
      <c r="AI36" s="18"/>
      <c r="AJ36" s="18"/>
      <c r="AK36" s="18"/>
      <c r="AL36" s="18"/>
      <c r="AM36" s="18"/>
      <c r="AN36" s="18"/>
      <c r="AO36" s="18"/>
      <c r="AP36" s="18"/>
      <c r="AQ36" s="18"/>
      <c r="AR36" s="18"/>
      <c r="AS36" s="18"/>
      <c r="AT36" s="18"/>
      <c r="AU36" s="18"/>
      <c r="AV36" s="18"/>
      <c r="AW36" s="18"/>
      <c r="AX36" s="18"/>
      <c r="AY36" s="18"/>
      <c r="AZ36" s="18"/>
      <c r="BA36" s="18"/>
    </row>
    <row r="37" spans="1:53" s="17" customFormat="1" ht="18.75" customHeight="1" x14ac:dyDescent="0.2">
      <c r="A37" s="82"/>
      <c r="B37" s="82"/>
      <c r="C37" s="24"/>
      <c r="D37" s="24"/>
      <c r="E37" s="25"/>
      <c r="F37" s="155"/>
      <c r="G37" s="156"/>
      <c r="H37" s="156"/>
      <c r="I37" s="156"/>
      <c r="J37" s="156"/>
      <c r="K37" s="157"/>
      <c r="L37" s="37"/>
      <c r="M37" s="65" t="s">
        <v>17</v>
      </c>
      <c r="N37" s="58">
        <f>ROUND(oknTotal-oknPayments,2)</f>
        <v>0</v>
      </c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18"/>
      <c r="AG37" s="18"/>
      <c r="AH37" s="18"/>
      <c r="AI37" s="18"/>
      <c r="AJ37" s="18"/>
      <c r="AK37" s="18"/>
      <c r="AL37" s="18"/>
      <c r="AM37" s="18"/>
      <c r="AN37" s="18"/>
      <c r="AO37" s="18"/>
      <c r="AP37" s="18"/>
      <c r="AQ37" s="18"/>
      <c r="AR37" s="18"/>
      <c r="AS37" s="18"/>
      <c r="AT37" s="18"/>
      <c r="AU37" s="18"/>
      <c r="AV37" s="18"/>
      <c r="AW37" s="18"/>
      <c r="AX37" s="18"/>
      <c r="AY37" s="18"/>
      <c r="AZ37" s="18"/>
      <c r="BA37" s="18"/>
    </row>
    <row r="38" spans="1:53" s="17" customFormat="1" ht="18.75" hidden="1" customHeight="1" x14ac:dyDescent="0.2">
      <c r="A38" s="82"/>
      <c r="B38" s="82"/>
      <c r="C38" s="24"/>
      <c r="D38" s="24"/>
      <c r="E38" s="25"/>
      <c r="F38" s="66" t="s">
        <v>23</v>
      </c>
      <c r="G38" s="37"/>
      <c r="H38" s="37"/>
      <c r="I38" s="37"/>
      <c r="J38" s="37"/>
      <c r="K38" s="37"/>
      <c r="L38" s="37"/>
      <c r="M38" s="37"/>
      <c r="N38" s="37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18"/>
      <c r="AG38" s="18"/>
      <c r="AH38" s="18"/>
      <c r="AI38" s="18"/>
      <c r="AJ38" s="18"/>
      <c r="AK38" s="18"/>
      <c r="AL38" s="18"/>
      <c r="AM38" s="18"/>
      <c r="AN38" s="18"/>
      <c r="AO38" s="18"/>
      <c r="AP38" s="18"/>
      <c r="AQ38" s="18"/>
      <c r="AR38" s="18"/>
      <c r="AS38" s="18"/>
      <c r="AT38" s="18"/>
      <c r="AU38" s="18"/>
      <c r="AV38" s="18"/>
      <c r="AW38" s="18"/>
      <c r="AX38" s="18"/>
      <c r="AY38" s="18"/>
      <c r="AZ38" s="18"/>
      <c r="BA38" s="18"/>
    </row>
    <row r="39" spans="1:53" s="17" customFormat="1" ht="18.75" hidden="1" customHeight="1" x14ac:dyDescent="0.2">
      <c r="A39" s="82"/>
      <c r="B39" s="82"/>
      <c r="C39" s="24"/>
      <c r="D39" s="24"/>
      <c r="E39" s="25"/>
      <c r="F39" s="158" t="s">
        <v>24</v>
      </c>
      <c r="G39" s="159"/>
      <c r="H39" s="75" t="s">
        <v>1</v>
      </c>
      <c r="I39" s="75" t="s">
        <v>11</v>
      </c>
      <c r="J39" s="75" t="s">
        <v>25</v>
      </c>
      <c r="K39" s="146" t="s">
        <v>26</v>
      </c>
      <c r="L39" s="147"/>
      <c r="M39" s="148"/>
      <c r="N39" s="76" t="s">
        <v>27</v>
      </c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18"/>
      <c r="AG39" s="18"/>
      <c r="AH39" s="18"/>
      <c r="AI39" s="18"/>
      <c r="AJ39" s="18"/>
      <c r="AK39" s="18"/>
      <c r="AL39" s="18"/>
      <c r="AM39" s="18"/>
      <c r="AN39" s="18"/>
      <c r="AO39" s="18"/>
      <c r="AP39" s="18"/>
      <c r="AQ39" s="18"/>
      <c r="AR39" s="18"/>
      <c r="AS39" s="18"/>
      <c r="AT39" s="18"/>
      <c r="AU39" s="18"/>
      <c r="AV39" s="18"/>
      <c r="AW39" s="18"/>
      <c r="AX39" s="18"/>
      <c r="AY39" s="18"/>
      <c r="AZ39" s="18"/>
      <c r="BA39" s="18"/>
    </row>
    <row r="40" spans="1:53" s="17" customFormat="1" ht="18.75" hidden="1" customHeight="1" x14ac:dyDescent="0.2">
      <c r="A40" s="82"/>
      <c r="B40" s="82"/>
      <c r="C40" s="24"/>
      <c r="D40" s="24"/>
      <c r="E40" s="25"/>
      <c r="F40" s="67"/>
      <c r="G40" s="67"/>
      <c r="H40" s="68"/>
      <c r="I40" s="68"/>
      <c r="J40" s="68"/>
      <c r="K40" s="68"/>
      <c r="L40" s="68"/>
      <c r="M40" s="68"/>
      <c r="N40" s="6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18"/>
      <c r="AG40" s="18"/>
      <c r="AH40" s="18"/>
      <c r="AI40" s="18"/>
      <c r="AJ40" s="18"/>
      <c r="AK40" s="18"/>
      <c r="AL40" s="18"/>
      <c r="AM40" s="18"/>
      <c r="AN40" s="18"/>
      <c r="AO40" s="18"/>
      <c r="AP40" s="18"/>
      <c r="AQ40" s="18"/>
      <c r="AR40" s="18"/>
      <c r="AS40" s="18"/>
      <c r="AT40" s="18"/>
      <c r="AU40" s="18"/>
      <c r="AV40" s="18"/>
      <c r="AW40" s="18"/>
      <c r="AX40" s="18"/>
      <c r="AY40" s="18"/>
      <c r="AZ40" s="18"/>
      <c r="BA40" s="18"/>
    </row>
    <row r="41" spans="1:53" s="17" customFormat="1" ht="18.75" hidden="1" customHeight="1" x14ac:dyDescent="0.2">
      <c r="A41" s="82"/>
      <c r="B41" s="82"/>
      <c r="C41" s="24"/>
      <c r="D41" s="24"/>
      <c r="E41" s="25"/>
      <c r="F41" s="67"/>
      <c r="G41" s="67"/>
      <c r="H41" s="68"/>
      <c r="I41" s="68"/>
      <c r="J41" s="68"/>
      <c r="K41" s="68"/>
      <c r="L41" s="68"/>
      <c r="M41" s="68"/>
      <c r="N41" s="6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18"/>
      <c r="AG41" s="18"/>
      <c r="AH41" s="18"/>
      <c r="AI41" s="18"/>
      <c r="AJ41" s="18"/>
      <c r="AK41" s="18"/>
      <c r="AL41" s="18"/>
      <c r="AM41" s="18"/>
      <c r="AN41" s="18"/>
      <c r="AO41" s="18"/>
      <c r="AP41" s="18"/>
      <c r="AQ41" s="18"/>
      <c r="AR41" s="18"/>
      <c r="AS41" s="18"/>
      <c r="AT41" s="18"/>
      <c r="AU41" s="18"/>
      <c r="AV41" s="18"/>
      <c r="AW41" s="18"/>
      <c r="AX41" s="18"/>
      <c r="AY41" s="18"/>
      <c r="AZ41" s="18"/>
      <c r="BA41" s="18"/>
    </row>
    <row r="42" spans="1:53" s="17" customFormat="1" ht="18.75" customHeight="1" x14ac:dyDescent="0.2">
      <c r="A42" s="82"/>
      <c r="B42" s="82"/>
      <c r="C42" s="24"/>
      <c r="D42" s="24"/>
      <c r="E42" s="25"/>
      <c r="F42" s="67"/>
      <c r="G42" s="67"/>
      <c r="H42" s="68"/>
      <c r="I42" s="68"/>
      <c r="J42" s="68"/>
      <c r="K42" s="68"/>
      <c r="L42" s="68"/>
      <c r="M42" s="68"/>
      <c r="N42" s="6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18"/>
      <c r="AG42" s="18"/>
      <c r="AH42" s="18"/>
      <c r="AI42" s="18"/>
      <c r="AJ42" s="18"/>
      <c r="AK42" s="18"/>
      <c r="AL42" s="18"/>
      <c r="AM42" s="18"/>
      <c r="AN42" s="18"/>
      <c r="AO42" s="18"/>
      <c r="AP42" s="18"/>
      <c r="AQ42" s="18"/>
      <c r="AR42" s="18"/>
      <c r="AS42" s="18"/>
      <c r="AT42" s="18"/>
      <c r="AU42" s="18"/>
      <c r="AV42" s="18"/>
      <c r="AW42" s="18"/>
      <c r="AX42" s="18"/>
      <c r="AY42" s="18"/>
      <c r="AZ42" s="18"/>
      <c r="BA42" s="18"/>
    </row>
    <row r="43" spans="1:53" ht="22.5" customHeight="1" x14ac:dyDescent="0.2">
      <c r="F43" s="135" t="s">
        <v>28</v>
      </c>
      <c r="G43" s="136"/>
      <c r="H43" s="136"/>
      <c r="I43" s="136"/>
      <c r="J43" s="136"/>
      <c r="K43" s="136"/>
      <c r="L43" s="136"/>
      <c r="M43" s="136"/>
      <c r="N43" s="136"/>
    </row>
    <row r="44" spans="1:53" x14ac:dyDescent="0.2">
      <c r="F44" s="37"/>
      <c r="G44" s="37"/>
      <c r="H44" s="37"/>
      <c r="I44" s="37"/>
      <c r="J44" s="37"/>
      <c r="K44" s="37"/>
      <c r="L44" s="37"/>
      <c r="M44" s="37"/>
      <c r="N44" s="37"/>
    </row>
    <row r="45" spans="1:53" s="1" customFormat="1" x14ac:dyDescent="0.2">
      <c r="A45" s="89"/>
      <c r="B45" s="89"/>
      <c r="C45" s="7"/>
      <c r="D45" s="7"/>
      <c r="E45" s="8"/>
      <c r="F45" s="69"/>
      <c r="G45" s="69"/>
      <c r="H45" s="69"/>
      <c r="I45" s="69"/>
      <c r="J45" s="69"/>
      <c r="K45" s="69"/>
      <c r="L45" s="70"/>
      <c r="M45" s="70"/>
      <c r="N45" s="70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</row>
    <row r="46" spans="1:53" x14ac:dyDescent="0.2">
      <c r="F46" s="37"/>
      <c r="G46" s="37"/>
      <c r="H46" s="37"/>
      <c r="I46" s="37"/>
      <c r="J46" s="37"/>
      <c r="K46" s="37"/>
      <c r="L46" s="37"/>
      <c r="M46" s="37"/>
      <c r="N46" s="37"/>
    </row>
    <row r="941" spans="1:1" hidden="1" x14ac:dyDescent="0.2">
      <c r="A941" s="90" t="s">
        <v>40</v>
      </c>
    </row>
    <row r="945" spans="1:1" hidden="1" x14ac:dyDescent="0.2">
      <c r="A945" s="90" t="s">
        <v>40</v>
      </c>
    </row>
    <row r="953" spans="1:1" hidden="1" x14ac:dyDescent="0.2">
      <c r="A953" s="90" t="s">
        <v>40</v>
      </c>
    </row>
  </sheetData>
  <sheetProtection sheet="1" objects="1" scenarios="1" selectLockedCells="1"/>
  <dataConsolidate/>
  <mergeCells count="53">
    <mergeCell ref="P24:R28"/>
    <mergeCell ref="P29:R32"/>
    <mergeCell ref="K30:L30"/>
    <mergeCell ref="H30:J30"/>
    <mergeCell ref="H28:J28"/>
    <mergeCell ref="K24:L24"/>
    <mergeCell ref="H29:J29"/>
    <mergeCell ref="K27:L27"/>
    <mergeCell ref="K25:L25"/>
    <mergeCell ref="K28:L28"/>
    <mergeCell ref="F43:N43"/>
    <mergeCell ref="K20:L20"/>
    <mergeCell ref="K21:L21"/>
    <mergeCell ref="H27:J27"/>
    <mergeCell ref="K22:L22"/>
    <mergeCell ref="K23:L23"/>
    <mergeCell ref="H21:J21"/>
    <mergeCell ref="H24:J24"/>
    <mergeCell ref="H26:J26"/>
    <mergeCell ref="K26:L26"/>
    <mergeCell ref="K39:M39"/>
    <mergeCell ref="F35:K37"/>
    <mergeCell ref="F39:G39"/>
    <mergeCell ref="H25:J25"/>
    <mergeCell ref="H23:J23"/>
    <mergeCell ref="K29:L29"/>
    <mergeCell ref="A3:B3"/>
    <mergeCell ref="A4:B4"/>
    <mergeCell ref="A5:B5"/>
    <mergeCell ref="A6:B6"/>
    <mergeCell ref="H13:J13"/>
    <mergeCell ref="H10:J10"/>
    <mergeCell ref="H11:J11"/>
    <mergeCell ref="H12:J12"/>
    <mergeCell ref="K18:L18"/>
    <mergeCell ref="K19:L19"/>
    <mergeCell ref="A16:B16"/>
    <mergeCell ref="M10:N10"/>
    <mergeCell ref="M11:N11"/>
    <mergeCell ref="M12:N12"/>
    <mergeCell ref="M14:N14"/>
    <mergeCell ref="A15:B15"/>
    <mergeCell ref="M13:N13"/>
    <mergeCell ref="A8:B12"/>
    <mergeCell ref="A14:B14"/>
    <mergeCell ref="H15:J15"/>
    <mergeCell ref="H14:J14"/>
    <mergeCell ref="M15:N15"/>
    <mergeCell ref="H22:J22"/>
    <mergeCell ref="H20:J20"/>
    <mergeCell ref="F18:G18"/>
    <mergeCell ref="H18:J18"/>
    <mergeCell ref="H19:J19"/>
  </mergeCells>
  <phoneticPr fontId="5" type="noConversion"/>
  <dataValidations count="8">
    <dataValidation type="decimal" operator="lessThanOrEqual" allowBlank="1" showInputMessage="1" showErrorMessage="1" errorTitle="Invalid Input" error="Please enter a valid numeric_x000a_value." sqref="D36 N34 M32:M33 K19:K30 M19:M30 L19:L29" xr:uid="{00000000-0002-0000-0000-000000000000}">
      <formula1>999999999.99</formula1>
    </dataValidation>
    <dataValidation type="textLength" allowBlank="1" showInputMessage="1" showErrorMessage="1" sqref="G32 G33:J34 F35:K37" xr:uid="{00000000-0002-0000-0000-000001000000}">
      <formula1>1</formula1>
      <formula2>255</formula2>
    </dataValidation>
    <dataValidation type="textLength" operator="lessThanOrEqual" allowBlank="1" showInputMessage="1" showErrorMessage="1" errorTitle="Invalid Input" error="Max characters allowed: 100" sqref="H19:H30 I19:J29" xr:uid="{00000000-0002-0000-0000-000002000000}">
      <formula1>100</formula1>
    </dataValidation>
    <dataValidation type="textLength" allowBlank="1" showInputMessage="1" showErrorMessage="1" sqref="F19:F30 N6 H9 H14:J15 M14:N15" xr:uid="{00000000-0002-0000-0000-000003000000}">
      <formula1>1</formula1>
      <formula2>30</formula2>
    </dataValidation>
    <dataValidation type="date" allowBlank="1" showErrorMessage="1" errorTitle="Invalid Input" error="Please enter a valid date." sqref="N5" xr:uid="{00000000-0002-0000-0000-000004000000}">
      <formula1>36526</formula1>
      <formula2>402132</formula2>
    </dataValidation>
    <dataValidation type="textLength" allowBlank="1" showInputMessage="1" showErrorMessage="1" errorTitle="Invalid Input" error="Max characters allowed: 60" sqref="M12:N13 M10:N10 H10:J10 H12:J13" xr:uid="{00000000-0002-0000-0000-000005000000}">
      <formula1>0</formula1>
      <formula2>60</formula2>
    </dataValidation>
    <dataValidation type="textLength" allowBlank="1" showInputMessage="1" showErrorMessage="1" errorTitle="Invalid Input" error="Max characters allowed: 60" sqref="M11:N11" xr:uid="{00000000-0002-0000-0000-000006000000}">
      <formula1>0</formula1>
      <formula2>160</formula2>
    </dataValidation>
    <dataValidation type="textLength" allowBlank="1" showInputMessage="1" showErrorMessage="1" errorTitle="Invalid Input" error="Max characters allowed: 60" sqref="H11:J11" xr:uid="{00000000-0002-0000-0000-000007000000}">
      <formula1>0</formula1>
      <formula2>255</formula2>
    </dataValidation>
  </dataValidations>
  <hyperlinks>
    <hyperlink ref="P29" r:id="rId1" display="http://www.InvoicingTemplates.com" xr:uid="{00000000-0004-0000-0000-000005000000}"/>
    <hyperlink ref="A945" r:id="rId2" tooltip="General Sales Invoicing Form in French" display="http://www.invoicingtemplate.com/salesinfrench.html" xr:uid="{00000000-0004-0000-0000-000009000000}"/>
    <hyperlink ref="AJD1" r:id="rId3" tooltip="Basic Sales Invoice Template in French" display="http://www.invoicingtemplate.com/salesinfrench.html" xr:uid="{00000000-0004-0000-0000-00000A000000}"/>
    <hyperlink ref="A953" r:id="rId4" tooltip="General Sales Invoicing Form in French" display="http://www.invoicingtemplate.com/salesinfrench.html" xr:uid="{00000000-0004-0000-0000-00000B000000}"/>
    <hyperlink ref="AJE1" r:id="rId5" tooltip="Basic Sales Invoice Template in French" display="http://www.invoicingtemplate.com/salesinfrench.html" xr:uid="{00000000-0004-0000-0000-00000C000000}"/>
    <hyperlink ref="A941" r:id="rId6" tooltip="General Sales Invoicing Form in French" display="http://www.invoicingtemplate.com/salesinfrench.html" xr:uid="{00000000-0004-0000-0000-00000D000000}"/>
    <hyperlink ref="AJW1" r:id="rId7" tooltip="Basic Sales Invoice Template in French" display="http://www.invoicingtemplate.com/salesinfrench.html" xr:uid="{00000000-0004-0000-0000-00000E000000}"/>
  </hyperlinks>
  <printOptions horizontalCentered="1" verticalCentered="1"/>
  <pageMargins left="0.31496062992125989" right="0.31496062992125989" top="0.31496062992125989" bottom="0.31496062992125989" header="0.31496062992125989" footer="0.31496062992125989"/>
  <pageSetup paperSize="9" orientation="portrait" horizontalDpi="300" verticalDpi="300" r:id="rId8"/>
  <headerFooter alignWithMargins="0"/>
  <drawing r:id="rId9"/>
  <legacyDrawing r:id="rId10"/>
  <controls>
    <mc:AlternateContent xmlns:mc="http://schemas.openxmlformats.org/markup-compatibility/2006">
      <mc:Choice Requires="x14">
        <control shapeId="1124" r:id="rId11" name="Label11">
          <controlPr defaultSize="0" print="0" autoLine="0" r:id="rId12">
            <anchor moveWithCells="1">
              <from>
                <xdr:col>10</xdr:col>
                <xdr:colOff>76200</xdr:colOff>
                <xdr:row>14</xdr:row>
                <xdr:rowOff>19050</xdr:rowOff>
              </from>
              <to>
                <xdr:col>12</xdr:col>
                <xdr:colOff>0</xdr:colOff>
                <xdr:row>14</xdr:row>
                <xdr:rowOff>152400</xdr:rowOff>
              </to>
            </anchor>
          </controlPr>
        </control>
      </mc:Choice>
      <mc:Fallback>
        <control shapeId="1124" r:id="rId11" name="Label11"/>
      </mc:Fallback>
    </mc:AlternateContent>
    <mc:AlternateContent xmlns:mc="http://schemas.openxmlformats.org/markup-compatibility/2006">
      <mc:Choice Requires="x14">
        <control shapeId="1123" r:id="rId13" name="Label10">
          <controlPr defaultSize="0" print="0" autoLine="0" r:id="rId14">
            <anchor moveWithCells="1">
              <from>
                <xdr:col>10</xdr:col>
                <xdr:colOff>76200</xdr:colOff>
                <xdr:row>13</xdr:row>
                <xdr:rowOff>9525</xdr:rowOff>
              </from>
              <to>
                <xdr:col>12</xdr:col>
                <xdr:colOff>0</xdr:colOff>
                <xdr:row>13</xdr:row>
                <xdr:rowOff>171450</xdr:rowOff>
              </to>
            </anchor>
          </controlPr>
        </control>
      </mc:Choice>
      <mc:Fallback>
        <control shapeId="1123" r:id="rId13" name="Label10"/>
      </mc:Fallback>
    </mc:AlternateContent>
    <mc:AlternateContent xmlns:mc="http://schemas.openxmlformats.org/markup-compatibility/2006">
      <mc:Choice Requires="x14">
        <control shapeId="1122" r:id="rId15" name="Label9">
          <controlPr defaultSize="0" print="0" autoLine="0" r:id="rId16">
            <anchor moveWithCells="1">
              <from>
                <xdr:col>10</xdr:col>
                <xdr:colOff>76200</xdr:colOff>
                <xdr:row>11</xdr:row>
                <xdr:rowOff>19050</xdr:rowOff>
              </from>
              <to>
                <xdr:col>12</xdr:col>
                <xdr:colOff>0</xdr:colOff>
                <xdr:row>11</xdr:row>
                <xdr:rowOff>180975</xdr:rowOff>
              </to>
            </anchor>
          </controlPr>
        </control>
      </mc:Choice>
      <mc:Fallback>
        <control shapeId="1122" r:id="rId15" name="Label9"/>
      </mc:Fallback>
    </mc:AlternateContent>
    <mc:AlternateContent xmlns:mc="http://schemas.openxmlformats.org/markup-compatibility/2006">
      <mc:Choice Requires="x14">
        <control shapeId="1121" r:id="rId17" name="Label8">
          <controlPr defaultSize="0" print="0" autoLine="0" r:id="rId18">
            <anchor moveWithCells="1">
              <from>
                <xdr:col>10</xdr:col>
                <xdr:colOff>76200</xdr:colOff>
                <xdr:row>10</xdr:row>
                <xdr:rowOff>19050</xdr:rowOff>
              </from>
              <to>
                <xdr:col>12</xdr:col>
                <xdr:colOff>0</xdr:colOff>
                <xdr:row>10</xdr:row>
                <xdr:rowOff>161925</xdr:rowOff>
              </to>
            </anchor>
          </controlPr>
        </control>
      </mc:Choice>
      <mc:Fallback>
        <control shapeId="1121" r:id="rId17" name="Label8"/>
      </mc:Fallback>
    </mc:AlternateContent>
    <mc:AlternateContent xmlns:mc="http://schemas.openxmlformats.org/markup-compatibility/2006">
      <mc:Choice Requires="x14">
        <control shapeId="1120" r:id="rId19" name="Label7">
          <controlPr defaultSize="0" print="0" autoLine="0" r:id="rId20">
            <anchor moveWithCells="1">
              <from>
                <xdr:col>10</xdr:col>
                <xdr:colOff>76200</xdr:colOff>
                <xdr:row>9</xdr:row>
                <xdr:rowOff>9525</xdr:rowOff>
              </from>
              <to>
                <xdr:col>12</xdr:col>
                <xdr:colOff>0</xdr:colOff>
                <xdr:row>9</xdr:row>
                <xdr:rowOff>152400</xdr:rowOff>
              </to>
            </anchor>
          </controlPr>
        </control>
      </mc:Choice>
      <mc:Fallback>
        <control shapeId="1120" r:id="rId19" name="Label7"/>
      </mc:Fallback>
    </mc:AlternateContent>
    <mc:AlternateContent xmlns:mc="http://schemas.openxmlformats.org/markup-compatibility/2006">
      <mc:Choice Requires="x14">
        <control shapeId="1119" r:id="rId21" name="Label6">
          <controlPr defaultSize="0" print="0" autoLine="0" r:id="rId22">
            <anchor moveWithCells="1">
              <from>
                <xdr:col>5</xdr:col>
                <xdr:colOff>66675</xdr:colOff>
                <xdr:row>14</xdr:row>
                <xdr:rowOff>9525</xdr:rowOff>
              </from>
              <to>
                <xdr:col>6</xdr:col>
                <xdr:colOff>152400</xdr:colOff>
                <xdr:row>14</xdr:row>
                <xdr:rowOff>142875</xdr:rowOff>
              </to>
            </anchor>
          </controlPr>
        </control>
      </mc:Choice>
      <mc:Fallback>
        <control shapeId="1119" r:id="rId21" name="Label6"/>
      </mc:Fallback>
    </mc:AlternateContent>
    <mc:AlternateContent xmlns:mc="http://schemas.openxmlformats.org/markup-compatibility/2006">
      <mc:Choice Requires="x14">
        <control shapeId="1118" r:id="rId23" name="Label5">
          <controlPr defaultSize="0" print="0" autoLine="0" r:id="rId24">
            <anchor moveWithCells="1">
              <from>
                <xdr:col>5</xdr:col>
                <xdr:colOff>66675</xdr:colOff>
                <xdr:row>13</xdr:row>
                <xdr:rowOff>9525</xdr:rowOff>
              </from>
              <to>
                <xdr:col>6</xdr:col>
                <xdr:colOff>152400</xdr:colOff>
                <xdr:row>13</xdr:row>
                <xdr:rowOff>171450</xdr:rowOff>
              </to>
            </anchor>
          </controlPr>
        </control>
      </mc:Choice>
      <mc:Fallback>
        <control shapeId="1118" r:id="rId23" name="Label5"/>
      </mc:Fallback>
    </mc:AlternateContent>
    <mc:AlternateContent xmlns:mc="http://schemas.openxmlformats.org/markup-compatibility/2006">
      <mc:Choice Requires="x14">
        <control shapeId="1117" r:id="rId25" name="Label4">
          <controlPr defaultSize="0" print="0" autoLine="0" r:id="rId26">
            <anchor moveWithCells="1">
              <from>
                <xdr:col>5</xdr:col>
                <xdr:colOff>66675</xdr:colOff>
                <xdr:row>11</xdr:row>
                <xdr:rowOff>9525</xdr:rowOff>
              </from>
              <to>
                <xdr:col>6</xdr:col>
                <xdr:colOff>152400</xdr:colOff>
                <xdr:row>11</xdr:row>
                <xdr:rowOff>171450</xdr:rowOff>
              </to>
            </anchor>
          </controlPr>
        </control>
      </mc:Choice>
      <mc:Fallback>
        <control shapeId="1117" r:id="rId25" name="Label4"/>
      </mc:Fallback>
    </mc:AlternateContent>
    <mc:AlternateContent xmlns:mc="http://schemas.openxmlformats.org/markup-compatibility/2006">
      <mc:Choice Requires="x14">
        <control shapeId="1116" r:id="rId27" name="Label3">
          <controlPr defaultSize="0" print="0" autoLine="0" r:id="rId28">
            <anchor moveWithCells="1">
              <from>
                <xdr:col>5</xdr:col>
                <xdr:colOff>66675</xdr:colOff>
                <xdr:row>10</xdr:row>
                <xdr:rowOff>9525</xdr:rowOff>
              </from>
              <to>
                <xdr:col>6</xdr:col>
                <xdr:colOff>152400</xdr:colOff>
                <xdr:row>10</xdr:row>
                <xdr:rowOff>152400</xdr:rowOff>
              </to>
            </anchor>
          </controlPr>
        </control>
      </mc:Choice>
      <mc:Fallback>
        <control shapeId="1116" r:id="rId27" name="Label3"/>
      </mc:Fallback>
    </mc:AlternateContent>
    <mc:AlternateContent xmlns:mc="http://schemas.openxmlformats.org/markup-compatibility/2006">
      <mc:Choice Requires="x14">
        <control shapeId="1115" r:id="rId29" name="Label2">
          <controlPr defaultSize="0" print="0" autoLine="0" r:id="rId30">
            <anchor moveWithCells="1">
              <from>
                <xdr:col>5</xdr:col>
                <xdr:colOff>66675</xdr:colOff>
                <xdr:row>9</xdr:row>
                <xdr:rowOff>19050</xdr:rowOff>
              </from>
              <to>
                <xdr:col>6</xdr:col>
                <xdr:colOff>152400</xdr:colOff>
                <xdr:row>9</xdr:row>
                <xdr:rowOff>161925</xdr:rowOff>
              </to>
            </anchor>
          </controlPr>
        </control>
      </mc:Choice>
      <mc:Fallback>
        <control shapeId="1115" r:id="rId29" name="Label2"/>
      </mc:Fallback>
    </mc:AlternateContent>
    <mc:AlternateContent xmlns:mc="http://schemas.openxmlformats.org/markup-compatibility/2006">
      <mc:Choice Requires="x14">
        <control shapeId="1114" r:id="rId31" name="Label1">
          <controlPr defaultSize="0" print="0" autoLine="0" r:id="rId32">
            <anchor moveWithCells="1">
              <from>
                <xdr:col>6</xdr:col>
                <xdr:colOff>19050</xdr:colOff>
                <xdr:row>8</xdr:row>
                <xdr:rowOff>28575</xdr:rowOff>
              </from>
              <to>
                <xdr:col>6</xdr:col>
                <xdr:colOff>161925</xdr:colOff>
                <xdr:row>8</xdr:row>
                <xdr:rowOff>161925</xdr:rowOff>
              </to>
            </anchor>
          </controlPr>
        </control>
      </mc:Choice>
      <mc:Fallback>
        <control shapeId="1114" r:id="rId31" name="Label1"/>
      </mc:Fallback>
    </mc:AlternateContent>
    <mc:AlternateContent xmlns:mc="http://schemas.openxmlformats.org/markup-compatibility/2006">
      <mc:Choice Requires="x14">
        <control shapeId="1146" r:id="rId33" name="oknWidget_taxable1">
          <controlPr defaultSize="0" autoFill="0" autoLine="0" autoPict="0" altText="">
            <anchor moveWithCells="1">
              <from>
                <xdr:col>1</xdr:col>
                <xdr:colOff>209550</xdr:colOff>
                <xdr:row>18</xdr:row>
                <xdr:rowOff>0</xdr:rowOff>
              </from>
              <to>
                <xdr:col>1</xdr:col>
                <xdr:colOff>409575</xdr:colOff>
                <xdr:row>18</xdr:row>
                <xdr:rowOff>142875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147" r:id="rId34" name="oknWidget_taxable2">
          <controlPr defaultSize="0" autoFill="0" autoLine="0" autoPict="0" altText="">
            <anchor moveWithCells="1">
              <from>
                <xdr:col>1</xdr:col>
                <xdr:colOff>209550</xdr:colOff>
                <xdr:row>18</xdr:row>
                <xdr:rowOff>228600</xdr:rowOff>
              </from>
              <to>
                <xdr:col>1</xdr:col>
                <xdr:colOff>409575</xdr:colOff>
                <xdr:row>19</xdr:row>
                <xdr:rowOff>142875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148" r:id="rId35" name="oknWidget_taxable3">
          <controlPr defaultSize="0" autoFill="0" autoLine="0" autoPict="0" altText="">
            <anchor moveWithCells="1">
              <from>
                <xdr:col>1</xdr:col>
                <xdr:colOff>209550</xdr:colOff>
                <xdr:row>19</xdr:row>
                <xdr:rowOff>228600</xdr:rowOff>
              </from>
              <to>
                <xdr:col>1</xdr:col>
                <xdr:colOff>409575</xdr:colOff>
                <xdr:row>20</xdr:row>
                <xdr:rowOff>142875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149" r:id="rId36" name="oknWidget_taxable4">
          <controlPr defaultSize="0" autoFill="0" autoLine="0" autoPict="0" altText="">
            <anchor moveWithCells="1">
              <from>
                <xdr:col>1</xdr:col>
                <xdr:colOff>209550</xdr:colOff>
                <xdr:row>20</xdr:row>
                <xdr:rowOff>228600</xdr:rowOff>
              </from>
              <to>
                <xdr:col>1</xdr:col>
                <xdr:colOff>409575</xdr:colOff>
                <xdr:row>21</xdr:row>
                <xdr:rowOff>142875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150" r:id="rId37" name="oknWidget_taxable5">
          <controlPr defaultSize="0" autoFill="0" autoLine="0" autoPict="0" altText="">
            <anchor moveWithCells="1">
              <from>
                <xdr:col>1</xdr:col>
                <xdr:colOff>209550</xdr:colOff>
                <xdr:row>22</xdr:row>
                <xdr:rowOff>0</xdr:rowOff>
              </from>
              <to>
                <xdr:col>1</xdr:col>
                <xdr:colOff>409575</xdr:colOff>
                <xdr:row>22</xdr:row>
                <xdr:rowOff>142875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151" r:id="rId38" name="oknWidget_taxable6">
          <controlPr defaultSize="0" autoFill="0" autoLine="0" autoPict="0" altText="">
            <anchor moveWithCells="1">
              <from>
                <xdr:col>1</xdr:col>
                <xdr:colOff>209550</xdr:colOff>
                <xdr:row>22</xdr:row>
                <xdr:rowOff>228600</xdr:rowOff>
              </from>
              <to>
                <xdr:col>1</xdr:col>
                <xdr:colOff>409575</xdr:colOff>
                <xdr:row>23</xdr:row>
                <xdr:rowOff>152400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152" r:id="rId39" name="oknWidget_taxable7">
          <controlPr defaultSize="0" autoFill="0" autoLine="0" autoPict="0" altText="">
            <anchor moveWithCells="1">
              <from>
                <xdr:col>1</xdr:col>
                <xdr:colOff>209550</xdr:colOff>
                <xdr:row>24</xdr:row>
                <xdr:rowOff>0</xdr:rowOff>
              </from>
              <to>
                <xdr:col>1</xdr:col>
                <xdr:colOff>409575</xdr:colOff>
                <xdr:row>24</xdr:row>
                <xdr:rowOff>142875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153" r:id="rId40" name="oknWidget_taxable8">
          <controlPr defaultSize="0" autoFill="0" autoLine="0" autoPict="0" altText="">
            <anchor moveWithCells="1">
              <from>
                <xdr:col>1</xdr:col>
                <xdr:colOff>209550</xdr:colOff>
                <xdr:row>25</xdr:row>
                <xdr:rowOff>0</xdr:rowOff>
              </from>
              <to>
                <xdr:col>1</xdr:col>
                <xdr:colOff>409575</xdr:colOff>
                <xdr:row>25</xdr:row>
                <xdr:rowOff>142875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154" r:id="rId41" name="oknWidget_taxable9">
          <controlPr defaultSize="0" autoFill="0" autoLine="0" autoPict="0" altText="">
            <anchor moveWithCells="1">
              <from>
                <xdr:col>1</xdr:col>
                <xdr:colOff>209550</xdr:colOff>
                <xdr:row>26</xdr:row>
                <xdr:rowOff>0</xdr:rowOff>
              </from>
              <to>
                <xdr:col>1</xdr:col>
                <xdr:colOff>409575</xdr:colOff>
                <xdr:row>26</xdr:row>
                <xdr:rowOff>152400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155" r:id="rId42" name="oknWidget_taxable10">
          <controlPr defaultSize="0" autoFill="0" autoLine="0" autoPict="0" altText="">
            <anchor moveWithCells="1">
              <from>
                <xdr:col>1</xdr:col>
                <xdr:colOff>209550</xdr:colOff>
                <xdr:row>27</xdr:row>
                <xdr:rowOff>9525</xdr:rowOff>
              </from>
              <to>
                <xdr:col>1</xdr:col>
                <xdr:colOff>409575</xdr:colOff>
                <xdr:row>27</xdr:row>
                <xdr:rowOff>152400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156" r:id="rId43" name="oknWidget_taxable11">
          <controlPr defaultSize="0" autoFill="0" autoLine="0" autoPict="0" altText="">
            <anchor moveWithCells="1">
              <from>
                <xdr:col>1</xdr:col>
                <xdr:colOff>209550</xdr:colOff>
                <xdr:row>28</xdr:row>
                <xdr:rowOff>9525</xdr:rowOff>
              </from>
              <to>
                <xdr:col>1</xdr:col>
                <xdr:colOff>409575</xdr:colOff>
                <xdr:row>28</xdr:row>
                <xdr:rowOff>161925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157" r:id="rId44" name="oknWidget_taxable12">
          <controlPr defaultSize="0" autoFill="0" autoLine="0" autoPict="0" altText="">
            <anchor moveWithCells="1">
              <from>
                <xdr:col>1</xdr:col>
                <xdr:colOff>209550</xdr:colOff>
                <xdr:row>29</xdr:row>
                <xdr:rowOff>19050</xdr:rowOff>
              </from>
              <to>
                <xdr:col>1</xdr:col>
                <xdr:colOff>409575</xdr:colOff>
                <xdr:row>29</xdr:row>
                <xdr:rowOff>161925</xdr:rowOff>
              </to>
            </anchor>
          </controlPr>
        </control>
      </mc:Choice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131</vt:i4>
      </vt:variant>
    </vt:vector>
  </HeadingPairs>
  <TitlesOfParts>
    <vt:vector size="132" baseType="lpstr">
      <vt:lpstr>Invoice</vt:lpstr>
      <vt:lpstr>oknBalanceDue</vt:lpstr>
      <vt:lpstr>oknCompanyAddress</vt:lpstr>
      <vt:lpstr>oknCompanyCityStateZip</vt:lpstr>
      <vt:lpstr>oknCompanyContact</vt:lpstr>
      <vt:lpstr>oknCompanyName</vt:lpstr>
      <vt:lpstr>oknCost_1</vt:lpstr>
      <vt:lpstr>oknCost_10</vt:lpstr>
      <vt:lpstr>oknCost_11</vt:lpstr>
      <vt:lpstr>oknCost_12</vt:lpstr>
      <vt:lpstr>oknCost_2</vt:lpstr>
      <vt:lpstr>oknCost_3</vt:lpstr>
      <vt:lpstr>oknCost_4</vt:lpstr>
      <vt:lpstr>oknCost_5</vt:lpstr>
      <vt:lpstr>oknCost_6</vt:lpstr>
      <vt:lpstr>oknCost_7</vt:lpstr>
      <vt:lpstr>oknCost_8</vt:lpstr>
      <vt:lpstr>oknCost_9</vt:lpstr>
      <vt:lpstr>oknDatabaseName</vt:lpstr>
      <vt:lpstr>oknInvoiceDate</vt:lpstr>
      <vt:lpstr>oknInvoiceID</vt:lpstr>
      <vt:lpstr>oknLineTotal_1</vt:lpstr>
      <vt:lpstr>oknLineTotal_10</vt:lpstr>
      <vt:lpstr>oknLineTotal_11</vt:lpstr>
      <vt:lpstr>oknLineTotal_12</vt:lpstr>
      <vt:lpstr>oknLineTotal_2</vt:lpstr>
      <vt:lpstr>oknLineTotal_3</vt:lpstr>
      <vt:lpstr>oknLineTotal_4</vt:lpstr>
      <vt:lpstr>oknLineTotal_5</vt:lpstr>
      <vt:lpstr>oknLineTotal_6</vt:lpstr>
      <vt:lpstr>oknLineTotal_7</vt:lpstr>
      <vt:lpstr>oknLineTotal_8</vt:lpstr>
      <vt:lpstr>oknLineTotal_9</vt:lpstr>
      <vt:lpstr>oknLineTotalTaxable</vt:lpstr>
      <vt:lpstr>oknNotes</vt:lpstr>
      <vt:lpstr>oknPaymentAmount</vt:lpstr>
      <vt:lpstr>oknPaymentCheckNumber</vt:lpstr>
      <vt:lpstr>oknPaymentCreatedDate</vt:lpstr>
      <vt:lpstr>oknPaymentNotes</vt:lpstr>
      <vt:lpstr>oknPaymentPaymentTerm</vt:lpstr>
      <vt:lpstr>oknPayments</vt:lpstr>
      <vt:lpstr>oknPaymentTotalApplied</vt:lpstr>
      <vt:lpstr>oknPrice_1</vt:lpstr>
      <vt:lpstr>oknPrice_10</vt:lpstr>
      <vt:lpstr>oknPrice_11</vt:lpstr>
      <vt:lpstr>oknPrice_12</vt:lpstr>
      <vt:lpstr>oknPrice_2</vt:lpstr>
      <vt:lpstr>oknPrice_3</vt:lpstr>
      <vt:lpstr>oknPrice_4</vt:lpstr>
      <vt:lpstr>oknPrice_5</vt:lpstr>
      <vt:lpstr>oknPrice_6</vt:lpstr>
      <vt:lpstr>oknPrice_7</vt:lpstr>
      <vt:lpstr>oknPrice_8</vt:lpstr>
      <vt:lpstr>oknPrice_9</vt:lpstr>
      <vt:lpstr>oknProductID_1</vt:lpstr>
      <vt:lpstr>oknProductID_10</vt:lpstr>
      <vt:lpstr>oknProductID_11</vt:lpstr>
      <vt:lpstr>oknProductID_12</vt:lpstr>
      <vt:lpstr>oknProductID_2</vt:lpstr>
      <vt:lpstr>oknProductID_3</vt:lpstr>
      <vt:lpstr>oknProductID_4</vt:lpstr>
      <vt:lpstr>oknProductID_5</vt:lpstr>
      <vt:lpstr>oknProductID_6</vt:lpstr>
      <vt:lpstr>oknProductID_7</vt:lpstr>
      <vt:lpstr>oknProductID_8</vt:lpstr>
      <vt:lpstr>oknProductID_9</vt:lpstr>
      <vt:lpstr>oknProductName_1</vt:lpstr>
      <vt:lpstr>oknProductName_10</vt:lpstr>
      <vt:lpstr>oknProductName_11</vt:lpstr>
      <vt:lpstr>oknProductName_12</vt:lpstr>
      <vt:lpstr>oknProductName_2</vt:lpstr>
      <vt:lpstr>oknProductName_3</vt:lpstr>
      <vt:lpstr>oknProductName_4</vt:lpstr>
      <vt:lpstr>oknProductName_5</vt:lpstr>
      <vt:lpstr>oknProductName_6</vt:lpstr>
      <vt:lpstr>oknProductName_7</vt:lpstr>
      <vt:lpstr>oknProductName_8</vt:lpstr>
      <vt:lpstr>oknProductName_9</vt:lpstr>
      <vt:lpstr>oknQuantity_1</vt:lpstr>
      <vt:lpstr>oknQuantity_10</vt:lpstr>
      <vt:lpstr>oknQuantity_11</vt:lpstr>
      <vt:lpstr>oknQuantity_12</vt:lpstr>
      <vt:lpstr>oknQuantity_2</vt:lpstr>
      <vt:lpstr>oknQuantity_3</vt:lpstr>
      <vt:lpstr>oknQuantity_4</vt:lpstr>
      <vt:lpstr>oknQuantity_5</vt:lpstr>
      <vt:lpstr>oknQuantity_6</vt:lpstr>
      <vt:lpstr>oknQuantity_7</vt:lpstr>
      <vt:lpstr>oknQuantity_8</vt:lpstr>
      <vt:lpstr>oknQuantity_9</vt:lpstr>
      <vt:lpstr>oknShipAddress</vt:lpstr>
      <vt:lpstr>oknShipCityStateZip</vt:lpstr>
      <vt:lpstr>oknShipContact</vt:lpstr>
      <vt:lpstr>oknShipCountry</vt:lpstr>
      <vt:lpstr>oknShipName</vt:lpstr>
      <vt:lpstr>oknShippingCost</vt:lpstr>
      <vt:lpstr>oknShipZipPostcode</vt:lpstr>
      <vt:lpstr>oknStatus</vt:lpstr>
      <vt:lpstr>oknSubTotal</vt:lpstr>
      <vt:lpstr>oknTax1</vt:lpstr>
      <vt:lpstr>oknTax1Name</vt:lpstr>
      <vt:lpstr>oknTax1Rate</vt:lpstr>
      <vt:lpstr>oknTax1RateDefault</vt:lpstr>
      <vt:lpstr>oknTax2</vt:lpstr>
      <vt:lpstr>oknTax2IsAppliedToTax1</vt:lpstr>
      <vt:lpstr>oknTax2Name</vt:lpstr>
      <vt:lpstr>oknTax2Rate</vt:lpstr>
      <vt:lpstr>oknTax2RateDefault</vt:lpstr>
      <vt:lpstr>oknTaxable_1</vt:lpstr>
      <vt:lpstr>oknTaxable_10</vt:lpstr>
      <vt:lpstr>oknTaxable_11</vt:lpstr>
      <vt:lpstr>oknTaxable_12</vt:lpstr>
      <vt:lpstr>oknTaxable_2</vt:lpstr>
      <vt:lpstr>oknTaxable_3</vt:lpstr>
      <vt:lpstr>oknTaxable_4</vt:lpstr>
      <vt:lpstr>oknTaxable_5</vt:lpstr>
      <vt:lpstr>oknTaxable_6</vt:lpstr>
      <vt:lpstr>oknTaxable_7</vt:lpstr>
      <vt:lpstr>oknTaxable_8</vt:lpstr>
      <vt:lpstr>oknTaxable_9</vt:lpstr>
      <vt:lpstr>oknTaxTotalIncludingShippingCost</vt:lpstr>
      <vt:lpstr>oknTaxType</vt:lpstr>
      <vt:lpstr>oknTotal</vt:lpstr>
      <vt:lpstr>oknWhoAddress</vt:lpstr>
      <vt:lpstr>oknWhoCityStateZip</vt:lpstr>
      <vt:lpstr>oknWhoCountry</vt:lpstr>
      <vt:lpstr>oknWhoID</vt:lpstr>
      <vt:lpstr>oknWhoName</vt:lpstr>
      <vt:lpstr>oknWhoPhone</vt:lpstr>
      <vt:lpstr>oknWhoZipPostcode</vt:lpstr>
      <vt:lpstr>Invoice!Print_Area</vt:lpstr>
      <vt:lpstr>Invoice!Print_Titles</vt:lpstr>
    </vt:vector>
  </TitlesOfParts>
  <Manager>https://www.invoicingtemplate.com/software.html</Manager>
  <Company>Uniform Software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Basic Sales Invoice Template in French</dc:title>
  <dc:subject>"Basic Sales Invoice Template in French" summary: This basic sales invoice template offers the same form design and format as the default sales invoice template shipped with Uniform Invoice Software, but translated to / added French text labels so that it is suitable to send to clients who use French.</dc:subject>
  <dc:creator>https://www.invoicingtemplate.com/</dc:creator>
  <cp:keywords/>
  <dc:description>https://www.invoicingtemplate.com/salesinfrench.html</dc:description>
  <cp:lastModifiedBy>james</cp:lastModifiedBy>
  <cp:lastPrinted>2014-11-18T18:58:40Z</cp:lastPrinted>
  <dcterms:created xsi:type="dcterms:W3CDTF">2000-07-27T22:24:14Z</dcterms:created>
  <dcterms:modified xsi:type="dcterms:W3CDTF">2020-04-30T18:02:41Z</dcterms:modified>
  <cp:category>Basic Sales Invoice Template in French, General Sales Invoicing Form in French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USA tag">
    <vt:lpwstr>236, Arvada, Colorado, 117453, 106433, 7001103539315813700?+10.35%, 38.6 sq mi, 100.0 km2, 3,043/sq mi, 1,175/km2, 39°50′01″N 105°09′01″W? / ?39.8337°N 105.1503°W? / 39.8337; -105.1503? (Arvada)</vt:lpwstr>
  </property>
</Properties>
</file>