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93734DBC-79FF-4B06-9921-92854FBB5B54}" xr6:coauthVersionLast="47" xr6:coauthVersionMax="47" xr10:uidLastSave="{00000000-0000-0000-0000-000000000000}"/>
  <bookViews>
    <workbookView xWindow="31545" yWindow="2490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B7" i="1"/>
  <c r="H6" i="1"/>
  <c r="B6" i="1"/>
  <c r="H5" i="1"/>
  <c r="B5" i="1"/>
  <c r="H4" i="1"/>
  <c r="B4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</calcChain>
</file>

<file path=xl/sharedStrings.xml><?xml version="1.0" encoding="utf-8"?>
<sst xmlns="http://schemas.openxmlformats.org/spreadsheetml/2006/main" count="39" uniqueCount="26">
  <si>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</si>
  <si>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</si>
  <si>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</si>
  <si>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</si>
  <si>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</si>
  <si>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</si>
  <si>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</si>
  <si>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</si>
  <si>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</si>
  <si>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</si>
  <si>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</si>
  <si>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</si>
  <si>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</si>
  <si>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</si>
  <si>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</si>
  <si>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q1</t>
  </si>
  <si>
    <t>Sup1</t>
  </si>
  <si>
    <t>Gr1</t>
  </si>
  <si>
    <t>q2</t>
  </si>
  <si>
    <t>Gr2</t>
  </si>
  <si>
    <t>q3</t>
  </si>
  <si>
    <t>Sup2</t>
  </si>
  <si>
    <t>q4</t>
  </si>
  <si>
    <t>q11</t>
  </si>
  <si>
    <t>q22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</si>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</sst>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2"/>
  <sheetViews>
    <sheetView showGridLines="0" tabSelected="1" zoomScaleNormal="100" workbookViewId="0">
      <selection activeCell="G5" sqref="G5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0</v>
      </c>
      <c r="C4" t="s">
        <v>15</v>
      </c>
      <c r="D4" s="13" t="s">
        <v>15</v>
      </c>
      <c r="E4" s="13" t="s">
        <v>16</v>
      </c>
      <c r="F4" s="24">
        <v>1</v>
      </c>
      <c r="G4" s="16" t="n">
        <v>20.0</v>
      </c>
      <c r="H4" s="14">
        <f>(InventoryList!F4:F4*InventoryList!G4:G4)</f>
        <v>40</v>
      </c>
      <c r="I4" s="22">
        <v>2</v>
      </c>
      <c r="J4" s="22">
        <v>3</v>
      </c>
      <c r="K4" s="16">
        <v>40</v>
      </c>
      <c r="L4" s="23"/>
      <c r="M4" s="15" t="s">
        <v>17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0</v>
      </c>
      <c r="C5" t="s">
        <v>18</v>
      </c>
      <c r="D5" s="13" t="s">
        <v>18</v>
      </c>
      <c r="E5" s="13" t="s">
        <v>16</v>
      </c>
      <c r="F5" s="24">
        <v>1</v>
      </c>
      <c r="G5" s="16" t="n">
        <v>200.0</v>
      </c>
      <c r="H5" s="14">
        <f>(InventoryList!F5:F5*InventoryList!G5:G5)</f>
        <v>222</v>
      </c>
      <c r="I5" s="22">
        <v>2</v>
      </c>
      <c r="J5" s="22">
        <v>3</v>
      </c>
      <c r="K5" s="16">
        <v>222</v>
      </c>
      <c r="L5" s="23"/>
      <c r="M5" s="15" t="s">
        <v>19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0</v>
      </c>
      <c r="C6" s="13" t="s">
        <v>20</v>
      </c>
      <c r="D6" s="13" t="s">
        <v>20</v>
      </c>
      <c r="E6" s="13" t="s">
        <v>21</v>
      </c>
      <c r="F6" s="24">
        <v>1</v>
      </c>
      <c r="G6" s="16" t="n">
        <v>35.0</v>
      </c>
      <c r="H6" s="14">
        <f>(InventoryList!F6:F6*InventoryList!G6:G6)</f>
        <v>25</v>
      </c>
      <c r="I6" s="22">
        <v>1</v>
      </c>
      <c r="J6" s="22">
        <v>1</v>
      </c>
      <c r="K6" s="16" t="n">
        <v>10.0</v>
      </c>
      <c r="L6" s="23"/>
      <c r="M6" s="15" t="s">
        <v>17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0</v>
      </c>
      <c r="C7" s="13" t="s">
        <v>22</v>
      </c>
      <c r="D7" s="13" t="s">
        <v>22</v>
      </c>
      <c r="E7" s="13" t="s">
        <v>21</v>
      </c>
      <c r="F7" s="24">
        <v>1</v>
      </c>
      <c r="G7" s="16" t="n">
        <v>182.0</v>
      </c>
      <c r="H7" s="14">
        <f>(InventoryList!F7:F7*InventoryList!G7:G7)</f>
        <v>202</v>
      </c>
      <c r="I7" s="22">
        <v>2</v>
      </c>
      <c r="J7" s="22">
        <v>3</v>
      </c>
      <c r="K7" s="16">
        <v>222</v>
      </c>
      <c r="L7" s="23"/>
      <c r="M7" s="15" t="s">
        <v>19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23</v>
      </c>
      <c r="D8" s="13" t="s">
        <v>23</v>
      </c>
      <c r="E8" s="13" t="s">
        <v>25</v>
      </c>
      <c r="F8" s="24">
        <v>100</v>
      </c>
      <c r="G8" s="16">
        <v>0</v>
      </c>
      <c r="H8" s="14">
        <f>(InventoryList!F8:F8*InventoryList!G8:G8)</f>
        <v>0</v>
      </c>
      <c r="I8" s="22">
        <v>11</v>
      </c>
      <c r="J8" s="22">
        <v>1</v>
      </c>
      <c r="K8" s="16"/>
      <c r="L8" s="23"/>
      <c r="M8" s="15" t="s">
        <v>17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24</v>
      </c>
      <c r="D9" s="13" t="s">
        <v>24</v>
      </c>
      <c r="E9" s="13" t="s">
        <v>25</v>
      </c>
      <c r="F9" s="24">
        <v>1</v>
      </c>
      <c r="G9" s="16">
        <v>0</v>
      </c>
      <c r="H9" s="14">
        <f>(InventoryList!F9:F9*InventoryList!G9:G9)</f>
        <v>0</v>
      </c>
      <c r="I9" s="22">
        <v>2</v>
      </c>
      <c r="J9" s="22">
        <v>3</v>
      </c>
      <c r="K9" s="16"/>
      <c r="L9" s="23"/>
      <c r="M9" s="15" t="s">
        <v>19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/>
      <c r="D10" s="13"/>
      <c r="E10" s="13"/>
      <c r="F10" s="24"/>
      <c r="G10" s="16">
        <v>0</v>
      </c>
      <c r="H10" s="14">
        <f>(InventoryList!F10:F10*InventoryList!G10:G10)</f>
        <v>0</v>
      </c>
      <c r="I10" s="22"/>
      <c r="J10" s="22"/>
      <c r="K10" s="16"/>
      <c r="L10" s="23"/>
      <c r="M10" s="15"/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/>
      <c r="D11" s="13"/>
      <c r="E11" s="13"/>
      <c r="F11" s="24"/>
      <c r="G11" s="16">
        <v>0</v>
      </c>
      <c r="H11" s="14">
        <f>(InventoryList!F11:F11*InventoryList!G11:G11)</f>
        <v>0</v>
      </c>
      <c r="I11" s="22"/>
      <c r="J11" s="22"/>
      <c r="K11" s="16"/>
      <c r="L11" s="23"/>
      <c r="M11" s="15"/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/>
      <c r="D12" s="13"/>
      <c r="E12" s="13"/>
      <c r="F12" s="24"/>
      <c r="G12" s="16">
        <v>0</v>
      </c>
      <c r="H12" s="14">
        <f>(InventoryList!F12:F12*InventoryList!G12:G12)</f>
        <v>0</v>
      </c>
      <c r="I12" s="22"/>
      <c r="J12" s="22"/>
      <c r="K12" s="16"/>
      <c r="L12" s="23"/>
      <c r="M12" s="15"/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/>
      <c r="D13" s="13"/>
      <c r="E13" s="13"/>
      <c r="F13" s="24"/>
      <c r="G13" s="16">
        <v>0</v>
      </c>
      <c r="H13" s="14">
        <f>(InventoryList!F13:F13*InventoryList!G13:G13)</f>
        <v>0</v>
      </c>
      <c r="I13" s="22"/>
      <c r="J13" s="22"/>
      <c r="K13" s="16"/>
      <c r="L13" s="23"/>
      <c r="M13" s="15"/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/>
      <c r="D14" s="13"/>
      <c r="E14" s="13"/>
      <c r="F14" s="24"/>
      <c r="G14" s="16">
        <v>0</v>
      </c>
      <c r="H14" s="14">
        <f>(InventoryList!F14:F14*InventoryList!G14:G14)</f>
        <v>0</v>
      </c>
      <c r="I14" s="22"/>
      <c r="J14" s="22"/>
      <c r="K14" s="16"/>
      <c r="L14" s="23"/>
      <c r="M14" s="15"/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C86" s="13"/>
      <c r="D86" s="13"/>
      <c r="E86" s="13"/>
      <c r="F86" s="24"/>
      <c r="G86" s="16">
        <v>0</v>
      </c>
      <c r="H86" s="14">
        <f>(InventoryList!F86:F86*InventoryList!G86:G86)</f>
        <v>0</v>
      </c>
      <c r="I86" s="22"/>
      <c r="J86" s="22"/>
      <c r="K86" s="16"/>
      <c r="L86" s="23"/>
      <c r="M86" s="15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C87" s="13"/>
      <c r="D87" s="13"/>
      <c r="E87" s="13"/>
      <c r="F87" s="24"/>
      <c r="G87" s="16">
        <v>0</v>
      </c>
      <c r="H87" s="14">
        <f>(InventoryList!F87:F87*InventoryList!G87:G87)</f>
        <v>0</v>
      </c>
      <c r="I87" s="22"/>
      <c r="J87" s="22"/>
      <c r="K87" s="16"/>
      <c r="L87" s="23"/>
      <c r="M87" s="15"/>
    </row>
    <row r="88" spans="2:13" ht="24" customHeight="1" x14ac:dyDescent="0.3">
      <c r="B88" s="12">
        <f>_xlfn.SINGLE(IFERROR((_xlfn.SINGLE(InventoryList!G88:G88)&lt;=_xlfn.SINGLE(InventoryList!I88:I88))*(_xlfn.SINGLE(InventoryList!L88:L88)="")*_xlfn.SINGLE(valHighlight),0))</f>
        <v>1</v>
      </c>
      <c r="C88" s="13"/>
      <c r="D88" s="13"/>
      <c r="E88" s="13"/>
      <c r="F88" s="24"/>
      <c r="G88" s="16">
        <v>0</v>
      </c>
      <c r="H88" s="14">
        <f>(InventoryList!F88:F88*InventoryList!G88:G88)</f>
        <v>0</v>
      </c>
      <c r="I88" s="22"/>
      <c r="J88" s="22"/>
      <c r="K88" s="16"/>
      <c r="L88" s="23"/>
      <c r="M88" s="15"/>
    </row>
    <row r="89" spans="2:13" ht="24" customHeight="1" x14ac:dyDescent="0.3">
      <c r="B89" s="12">
        <f>_xlfn.SINGLE(IFERROR((_xlfn.SINGLE(InventoryList!G89:G89)&lt;=_xlfn.SINGLE(InventoryList!I89:I89))*(_xlfn.SINGLE(InventoryList!L89:L89)="")*_xlfn.SINGLE(valHighlight),0))</f>
        <v>1</v>
      </c>
      <c r="C89" s="13"/>
      <c r="D89" s="13"/>
      <c r="E89" s="13"/>
      <c r="F89" s="24"/>
      <c r="G89" s="16">
        <v>0</v>
      </c>
      <c r="H89" s="14">
        <f>(InventoryList!F89:F89*InventoryList!G89:G89)</f>
        <v>0</v>
      </c>
      <c r="I89" s="22"/>
      <c r="J89" s="22"/>
      <c r="K89" s="16"/>
      <c r="L89" s="23"/>
      <c r="M89" s="15"/>
    </row>
    <row r="90" spans="2:13" ht="24" customHeight="1" x14ac:dyDescent="0.3">
      <c r="B90" s="12">
        <f>_xlfn.SINGLE(IFERROR((_xlfn.SINGLE(InventoryList!G90:G90)&lt;=_xlfn.SINGLE(InventoryList!I90:I90))*(_xlfn.SINGLE(InventoryList!L90:L90)="")*_xlfn.SINGLE(valHighlight),0))</f>
        <v>1</v>
      </c>
      <c r="G90" s="16">
        <v>0</v>
      </c>
      <c r="H90" s="14">
        <f>(InventoryList!F90:F90*InventoryList!G90:G90)</f>
        <v>0</v>
      </c>
      <c r="L90" s="8"/>
    </row>
    <row r="91" spans="2:13" ht="24" customHeight="1" x14ac:dyDescent="0.3">
      <c r="B91" s="12">
        <f>_xlfn.SINGLE(IFERROR((_xlfn.SINGLE(InventoryList!G91:G91)&lt;=_xlfn.SINGLE(InventoryList!I91:I91))*(_xlfn.SINGLE(InventoryList!L91:L91)="")*_xlfn.SINGLE(valHighlight),0))</f>
        <v>1</v>
      </c>
      <c r="G91" s="16">
        <v>0</v>
      </c>
      <c r="H91" s="14">
        <f>(InventoryList!F91:F91*InventoryList!G91:G91)</f>
        <v>0</v>
      </c>
      <c r="L91" s="8"/>
    </row>
    <row r="92" spans="2:13" ht="24" customHeight="1" x14ac:dyDescent="0.3">
      <c r="B92" s="17"/>
      <c r="C92" s="18"/>
      <c r="D92" s="18"/>
      <c r="E92" s="18"/>
      <c r="F92" s="19"/>
      <c r="G92" s="20"/>
      <c r="H92" s="19"/>
      <c r="I92" s="20"/>
      <c r="J92" s="20"/>
      <c r="K92" s="20"/>
      <c r="L92" s="8"/>
      <c r="M92" s="21"/>
    </row>
  </sheetData>
  <phoneticPr fontId="20" type="noConversion"/>
  <conditionalFormatting sqref="L90:L92 H4:M89 B4:F89 G4:G91 H90:H91 B90:B91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2023-04-12T20:27:32Z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