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7EC97D2A-B5CE-438A-858E-BDF62990B939}" xr6:coauthVersionLast="47" xr6:coauthVersionMax="47" xr10:uidLastSave="{00000000-0000-0000-0000-000000000000}"/>
  <bookViews>
    <workbookView xWindow="2868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1" l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<sst xmlns="http://schemas.openxmlformats.org/spreadsheetml/2006/main" count="63" uniqueCount="44">
  <si>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</si>
  <si>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</si>
  <si>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</si>
  <si>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</si>
  <si>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</si>
  <si>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</si>
  <si>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</si>
  <si>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</si>
  <si>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</si>
  <si>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</si>
  <si>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</si>
  <si>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</si>
  <si>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</si>
  <si>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</si>
  <si>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</si>
  <si>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Sup1</t>
  </si>
  <si>
    <t>Gr1</t>
  </si>
  <si>
    <t>q3</t>
  </si>
  <si>
    <t>Sup2</t>
  </si>
  <si>
    <t>q11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</si>
  <si>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</si>
  <si>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</si>
  <si>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</si>
  <si>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</si>
  <si>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</si>
  <si>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</si>
  <si>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</si>
  <si>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</si>
  <si>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</si>
  <si>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</si>
  <si>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</si>
  <si>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</si>
  <si>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</si>
  <si>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</si>
  <si>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</si>
  <si>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</si>
  <si>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</si>
  <si>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</si>
  <si>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</si>
  <si>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</si>
  <si>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</si>
  <si>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Supik2</t>
  </si>
  <si>
    <t>Gr11!</t>
  </si>
  <si>
    <t>id9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</si>
</sst>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6"/>
  <sheetViews>
    <sheetView showGridLines="0" tabSelected="1" zoomScaleNormal="100" workbookViewId="0">
      <selection activeCell="G4" sqref="G4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17</v>
      </c>
      <c r="D4" s="13" t="s">
        <v>17</v>
      </c>
      <c r="E4" s="6" t="s">
        <v>41</v>
      </c>
      <c r="F4" s="24">
        <v>1</v>
      </c>
      <c r="G4" s="16">
        <v>100</v>
      </c>
      <c r="H4" s="14">
        <f>(InventoryList!F4:F4*InventoryList!G4:G4)</f>
        <v>100</v>
      </c>
      <c r="I4" s="22">
        <v>1</v>
      </c>
      <c r="J4" s="22">
        <v>1</v>
      </c>
      <c r="K4" s="16">
        <v>400</v>
      </c>
      <c r="L4" s="23"/>
      <c r="M4" s="4" t="s">
        <v>42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19</v>
      </c>
      <c r="D5" s="13" t="s">
        <v>19</v>
      </c>
      <c r="E5" s="13" t="s">
        <v>27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42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21</v>
      </c>
      <c r="D6" s="13" t="s">
        <v>22</v>
      </c>
      <c r="E6" s="13" t="s">
        <v>15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16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23</v>
      </c>
      <c r="D7" s="13" t="s">
        <v>24</v>
      </c>
      <c r="E7" s="13" t="s">
        <v>18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16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25</v>
      </c>
      <c r="D8" s="13" t="s">
        <v>26</v>
      </c>
      <c r="E8" s="13" t="s">
        <v>27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16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28</v>
      </c>
      <c r="D9" s="13" t="s">
        <v>29</v>
      </c>
      <c r="E9" s="13" t="s">
        <v>15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30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31</v>
      </c>
      <c r="D10" s="13" t="s">
        <v>32</v>
      </c>
      <c r="E10" s="13" t="s">
        <v>18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30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33</v>
      </c>
      <c r="D11" s="13" t="s">
        <v>34</v>
      </c>
      <c r="E11" s="13" t="s">
        <v>27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30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35</v>
      </c>
      <c r="D12" s="13" t="s">
        <v>36</v>
      </c>
      <c r="E12" s="13" t="s">
        <v>15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20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37</v>
      </c>
      <c r="D13" s="13" t="s">
        <v>38</v>
      </c>
      <c r="E13" s="13" t="s">
        <v>18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20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39</v>
      </c>
      <c r="D14" s="13" t="s">
        <v>40</v>
      </c>
      <c r="E14" s="13" t="s">
        <v>27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20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 t="s">
        <v>43</v>
      </c>
      <c r="D15" s="13" t="s">
        <v>43</v>
      </c>
      <c r="E15" s="13" t="s">
        <v>15</v>
      </c>
      <c r="F15" s="24">
        <v>1</v>
      </c>
      <c r="G15" s="16">
        <v>0</v>
      </c>
      <c r="H15" s="14">
        <f>(InventoryList!F15:F15*InventoryList!G15:G15)</f>
        <v>0</v>
      </c>
      <c r="I15" s="22">
        <v>1</v>
      </c>
      <c r="J15" s="22">
        <v>1</v>
      </c>
      <c r="K15" s="16"/>
      <c r="L15" s="23"/>
      <c r="M15" s="15" t="s">
        <v>16</v>
      </c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G84" s="16">
        <v>0</v>
      </c>
      <c r="H84" s="14">
        <f>(InventoryList!F84:F84*InventoryList!G84:G84)</f>
        <v>0</v>
      </c>
      <c r="L84" s="8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G85" s="16">
        <v>0</v>
      </c>
      <c r="H85" s="14">
        <f>(InventoryList!F85:F85*InventoryList!G85:G85)</f>
        <v>0</v>
      </c>
      <c r="L85" s="8"/>
    </row>
    <row r="86" spans="2:13" ht="24" customHeight="1" x14ac:dyDescent="0.3">
      <c r="B86" s="17"/>
      <c r="C86" s="18"/>
      <c r="D86" s="18"/>
      <c r="E86" s="18"/>
      <c r="F86" s="19"/>
      <c r="G86" s="20"/>
      <c r="H86" s="19"/>
      <c r="I86" s="20"/>
      <c r="J86" s="20"/>
      <c r="K86" s="20"/>
      <c r="L86" s="8"/>
      <c r="M86" s="21"/>
    </row>
  </sheetData>
  <phoneticPr fontId="20" type="noConversion"/>
  <conditionalFormatting sqref="B4:F83 H4:M83 G4:G85 B84:B85 H84:H85 L84:L86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2023-04-19T18:25:31Z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