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ektroradovesice-my.sharepoint.com/personal/karolina_dittrichova_erado_cz/Documents/Plocha/Karolína/DESKOVÁNÍ NA SÚ/"/>
    </mc:Choice>
  </mc:AlternateContent>
  <xr:revisionPtr revIDLastSave="3006" documentId="8_{0C00C53C-2B71-46F0-AC0B-F8FA4A5B173B}" xr6:coauthVersionLast="47" xr6:coauthVersionMax="47" xr10:uidLastSave="{BC12F760-05FD-43EC-8751-D98CD5D7D38F}"/>
  <bookViews>
    <workbookView xWindow="-120" yWindow="-120" windowWidth="29040" windowHeight="15720" tabRatio="969" activeTab="1" xr2:uid="{54648622-8051-4D88-A73F-1A8B3267228F}"/>
  </bookViews>
  <sheets>
    <sheet name="ZAD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6" sheetId="27" r:id="rId27"/>
    <sheet name="27" sheetId="28" r:id="rId28"/>
    <sheet name="28" sheetId="29" r:id="rId29"/>
    <sheet name="29" sheetId="30" r:id="rId30"/>
    <sheet name="30" sheetId="31" r:id="rId31"/>
    <sheet name="31" sheetId="32" r:id="rId32"/>
    <sheet name="32" sheetId="33" r:id="rId33"/>
    <sheet name="33" sheetId="34" r:id="rId34"/>
    <sheet name="34" sheetId="35" r:id="rId35"/>
    <sheet name="35" sheetId="36" r:id="rId36"/>
    <sheet name="36" sheetId="37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9" i="8" l="1"/>
  <c r="A38" i="8"/>
  <c r="A43" i="5"/>
  <c r="A42" i="5"/>
  <c r="A40" i="3"/>
  <c r="A4" i="26"/>
  <c r="A25" i="37"/>
  <c r="A24" i="37"/>
  <c r="A16" i="36"/>
  <c r="A15" i="36"/>
  <c r="A25" i="35"/>
  <c r="A24" i="35"/>
  <c r="A47" i="34"/>
  <c r="A46" i="34"/>
  <c r="A48" i="33"/>
  <c r="A47" i="33"/>
  <c r="A36" i="32"/>
  <c r="A35" i="32"/>
  <c r="A25" i="31"/>
  <c r="A24" i="31"/>
  <c r="A35" i="30"/>
  <c r="A34" i="30"/>
  <c r="A29" i="29"/>
  <c r="A28" i="29"/>
  <c r="A18" i="28"/>
  <c r="A17" i="28"/>
  <c r="A25" i="27"/>
  <c r="A24" i="27"/>
  <c r="A43" i="26"/>
  <c r="A42" i="26"/>
  <c r="A29" i="25"/>
  <c r="A28" i="25"/>
  <c r="C45" i="24"/>
  <c r="C44" i="24"/>
  <c r="C43" i="24"/>
  <c r="A32" i="24"/>
  <c r="A27" i="24"/>
  <c r="A50" i="23"/>
  <c r="A49" i="23"/>
  <c r="A50" i="22"/>
  <c r="A49" i="22"/>
  <c r="C47" i="21"/>
  <c r="C46" i="21"/>
  <c r="C45" i="21"/>
  <c r="A36" i="21"/>
  <c r="A31" i="21"/>
  <c r="A24" i="20"/>
  <c r="A23" i="20"/>
  <c r="A28" i="19"/>
  <c r="A27" i="19"/>
  <c r="A26" i="18"/>
  <c r="A25" i="18"/>
  <c r="A39" i="17"/>
  <c r="A38" i="17"/>
  <c r="A19" i="16"/>
  <c r="A18" i="16"/>
  <c r="A26" i="15"/>
  <c r="A25" i="15"/>
  <c r="A28" i="14"/>
  <c r="A27" i="14"/>
  <c r="A33" i="13"/>
  <c r="A32" i="13"/>
  <c r="A31" i="12"/>
  <c r="A30" i="12"/>
  <c r="A35" i="11"/>
  <c r="A34" i="11"/>
  <c r="A23" i="10"/>
  <c r="A22" i="10"/>
  <c r="A36" i="9"/>
  <c r="A35" i="9"/>
  <c r="W6" i="9"/>
  <c r="J6" i="9"/>
  <c r="B4" i="8"/>
  <c r="C49" i="7"/>
  <c r="C48" i="7"/>
  <c r="C47" i="7"/>
  <c r="A36" i="7"/>
  <c r="A31" i="7"/>
  <c r="A48" i="6"/>
  <c r="A47" i="6"/>
  <c r="W2" i="6"/>
  <c r="J2" i="6"/>
  <c r="K34" i="5"/>
  <c r="A39" i="4"/>
  <c r="A38" i="4"/>
  <c r="L30" i="4"/>
  <c r="D30" i="4"/>
  <c r="A43" i="3"/>
  <c r="A42" i="3"/>
  <c r="K31" i="3"/>
  <c r="B12" i="3"/>
  <c r="F8" i="3"/>
  <c r="F7" i="3"/>
  <c r="C49" i="2"/>
  <c r="C48" i="2"/>
  <c r="C47" i="2"/>
  <c r="A36" i="2"/>
  <c r="A31" i="2"/>
</calcChain>
</file>

<file path=xl/sharedStrings.xml><?xml version="1.0" encoding="utf-8"?>
<sst xmlns="http://schemas.openxmlformats.org/spreadsheetml/2006/main" count="793" uniqueCount="665">
  <si>
    <t>Dokument</t>
  </si>
  <si>
    <t>Název stavby</t>
  </si>
  <si>
    <t>Číslo stavby</t>
  </si>
  <si>
    <t xml:space="preserve">Vypracoval </t>
  </si>
  <si>
    <t>:</t>
  </si>
  <si>
    <t>Telefon</t>
  </si>
  <si>
    <t xml:space="preserve">Datum vydání    </t>
  </si>
  <si>
    <t>A. PRŮVODNÍ ZPRÁVA</t>
  </si>
  <si>
    <t>A.1 IDENTIFIKAČNÍ ÚDAJE</t>
  </si>
  <si>
    <t>A.1.1 Údaje o stavbě</t>
  </si>
  <si>
    <t>a)  název stavby</t>
  </si>
  <si>
    <t>Název stavby:</t>
  </si>
  <si>
    <t>Číslo stavby:</t>
  </si>
  <si>
    <t>b) místo stavby</t>
  </si>
  <si>
    <t>A.1.2 Údaje o stavebníkovi</t>
  </si>
  <si>
    <t>obchodní firma nebo název, IČ, bylo-li přiděleno, adresa sídla (právnická osoba)</t>
  </si>
  <si>
    <t>ČEZ Distribuce, a.s., Teplická 874/8, 405 02 Děčín 4, IČ: 24729035</t>
  </si>
  <si>
    <t>A.1.3 Údaje o zpracovateli projektové dokumentace</t>
  </si>
  <si>
    <t xml:space="preserve">a) jméno, příjmení, obchodní firma, IČ, bylo-li přiděleno, místo podnikání (fyzická osoba podnikající) </t>
  </si>
  <si>
    <t>nebo obchodní firma nebo název (právnická osoba), IČ, bylo-li přiděleno, adresa sídla</t>
  </si>
  <si>
    <t>R-built s.r.o., Radovesice 169, 410 02 Radovesice, IČ: 25430645</t>
  </si>
  <si>
    <t>Jiří Procházka, ČKAIT 0401310, technologická zařízení staveb</t>
  </si>
  <si>
    <t xml:space="preserve">c) jména a příjmení projektantů jednotlivých částí projektové dokumentace včetně čísla, pod </t>
  </si>
  <si>
    <t xml:space="preserve">Projektant liniových staveb: </t>
  </si>
  <si>
    <t>Paul Peter Fischer</t>
  </si>
  <si>
    <t>A.2 ZÁKLADNÍ CHARAKTERISTIKA STAVBY A JEJÍ ÚČEL</t>
  </si>
  <si>
    <t xml:space="preserve">Na základě požadavku na zřízení nového ODBĚRNÉHO MÍSTA bude provedena úprava stávajícího </t>
  </si>
  <si>
    <t>vedení NN.</t>
  </si>
  <si>
    <t>A.3 ÚDAJE O ÚZEMÍ</t>
  </si>
  <si>
    <t>a) rozsah řešeného území</t>
  </si>
  <si>
    <t>b)	údaje o ochraně území podle jiných právních předpisů (památková rezervace, památková zóna,</t>
  </si>
  <si>
    <t>zvláště chráněné území, záplavové území apod.)</t>
  </si>
  <si>
    <t>Netýká se stavby.</t>
  </si>
  <si>
    <t>c) údaje o odtokových poměrech</t>
  </si>
  <si>
    <t>Netýká se daného typu stavby.</t>
  </si>
  <si>
    <t>d) údaje o souladu s územně plánovací dokumentací, nebylo-li vydáno územní rozhodnutí nebo</t>
  </si>
  <si>
    <t>územní opatření, popřípadě nebyl-li vydán územní souhlas</t>
  </si>
  <si>
    <t>Stavba je v souladu s územně plánovací dokumentací, rekonstrukce vedení ve stávající trase.</t>
  </si>
  <si>
    <t xml:space="preserve">e) údaje o souladu s územním rozhodnutím nebo veřejnoprávní smlouvou územní rozhodnutí </t>
  </si>
  <si>
    <t>Stavba vyžaduje Územní souhlas, popř. Územní rozhodnutí.</t>
  </si>
  <si>
    <t>f) údaje o dodržení obecných požadavků na využití území</t>
  </si>
  <si>
    <t xml:space="preserve">Stavba musí být provedena v souladu s vyhl. č. 501/2006 Sb., Vyhláška o obecných požadavcích na </t>
  </si>
  <si>
    <t>využívání území, ve znění pozdějších předpisů, zejména pak s § 24e Staveniště.</t>
  </si>
  <si>
    <t>g) údaje o splnění požadavků dotčených orgánů</t>
  </si>
  <si>
    <t>h) seznam výjimek a úlevových řešení</t>
  </si>
  <si>
    <t>Netýká se dané stavby.</t>
  </si>
  <si>
    <t>i) seznam souvisejících a podmiňujících investic</t>
  </si>
  <si>
    <t>Neobsahuje.</t>
  </si>
  <si>
    <t>j) seznam pozemků a staveb dotčených prováděním stavby (podle katastru nemovitostí)</t>
  </si>
  <si>
    <t>k.ú.</t>
  </si>
  <si>
    <t>okr.</t>
  </si>
  <si>
    <t>Lom u Mostu</t>
  </si>
  <si>
    <t>Most</t>
  </si>
  <si>
    <t>Parcela</t>
  </si>
  <si>
    <t>Druh pozemku</t>
  </si>
  <si>
    <t>Vlastník pozemku</t>
  </si>
  <si>
    <t>A.4 ÚDAJE O STAVBĚ</t>
  </si>
  <si>
    <t>a) nová stavba nebo změna dokončené stavby</t>
  </si>
  <si>
    <t>Jedná se o výstavbu nového kabelového vedení NN.</t>
  </si>
  <si>
    <t>b) účel užívání stavby</t>
  </si>
  <si>
    <t xml:space="preserve">Jedná se o rozšíření (přístavba) stávající distribuční soustavy 0,4kV, sloužící k distribuci elektrické </t>
  </si>
  <si>
    <t>energie koncovým zákazníkům.</t>
  </si>
  <si>
    <t>Provozovatelem zařízení bude ČEZ Distribuce, a.s.</t>
  </si>
  <si>
    <t>c) trvalá nebo dočasná stavba</t>
  </si>
  <si>
    <t>Jedná se o trvalou stavbu.</t>
  </si>
  <si>
    <t>d) údaje o ochraně stavby podle jiných právních předpisů (kulturní památka apod.)</t>
  </si>
  <si>
    <t xml:space="preserve">e) údaje o dodržení technických požadavků na stavby a obecných technických požadavků </t>
  </si>
  <si>
    <t>zabezpečujících bezbariérové užívání staveb</t>
  </si>
  <si>
    <t xml:space="preserve">Realizační firma je povinna při provádění prací respektovat vyhl. č. 268/2009 Sb., Vyhláška </t>
  </si>
  <si>
    <t>o technických požadavcích na stavby.</t>
  </si>
  <si>
    <t xml:space="preserve">f) údaje o splnění požadavků dotčených orgánů a požadavků vyplývajících z jiných právních </t>
  </si>
  <si>
    <t>předpisů</t>
  </si>
  <si>
    <t xml:space="preserve">Podmínky a požadavky správců a vlastníků podzemního zařízení a orgánů státní správy jsou </t>
  </si>
  <si>
    <t>projektovou dokumentací respektovány a jsou zohledněny v textové a výkresové části.</t>
  </si>
  <si>
    <t xml:space="preserve">Kopie vyjádření dotčených správců sítí a orgánů státní správy jsou přílohou samostatné dokladové </t>
  </si>
  <si>
    <t>části tohoto projektu. Při realizaci stavby je nutné respektovat tato vyjádření.</t>
  </si>
  <si>
    <t>g) seznam výjimek a úlevových řešení</t>
  </si>
  <si>
    <t>h) navrhované kapacity stavby (zastavěná plocha, obestavěný prostor, užitná plocha, počet</t>
  </si>
  <si>
    <t>funkčních jednotek a jejich velikosti, počet uživatelů / pracovníků apod.)</t>
  </si>
  <si>
    <t>Délka trasy venkovního vedení NN:</t>
  </si>
  <si>
    <t>5 m</t>
  </si>
  <si>
    <t xml:space="preserve">i) základní bilance stavby (potřeby a spotřeby médií a hmot, hospodaření s dešťovou vodou, </t>
  </si>
  <si>
    <t xml:space="preserve">celkové produkované množství a druhy odpadů a emisí, třída energetické náročnosti budov </t>
  </si>
  <si>
    <t>apod.)</t>
  </si>
  <si>
    <t>j) základní předpoklady výstavby (časové údaje o realizaci stavby, členění na etapy)</t>
  </si>
  <si>
    <t>Předpokládaný termín zahájení:</t>
  </si>
  <si>
    <t>1. čtvrtletí 2023</t>
  </si>
  <si>
    <t xml:space="preserve">Předpokládaná délka výstavby: </t>
  </si>
  <si>
    <t>1 týden</t>
  </si>
  <si>
    <t>k) orientační náklady stavby</t>
  </si>
  <si>
    <t>Předpokládaný investiční náklad stavby:</t>
  </si>
  <si>
    <t>92,00 tis. Kč</t>
  </si>
  <si>
    <t>A.5 ČLENĚNÍ STAVBY NA OBJEKTY A TECHNICKÁ A TECHNOLOGICKÁ ZAŘÍZENÍ</t>
  </si>
  <si>
    <t xml:space="preserve">Stavba není členěna na provozní soubory: </t>
  </si>
  <si>
    <t>SO 01 Kabelové vedení NN</t>
  </si>
  <si>
    <t>B. SOUHRNNÁ TECHNICKÁ ZPRÁVA</t>
  </si>
  <si>
    <t>B.1 POPIS ÚZEMÍ STAVBY</t>
  </si>
  <si>
    <t>a) charakteristika stavebního pozemku</t>
  </si>
  <si>
    <t xml:space="preserve">b) výčet a závěry provedených průzkumů a rozborů (geologický průzkum, hydrogeologický průzkum, </t>
  </si>
  <si>
    <t>stavebně historický průzkum apod.)</t>
  </si>
  <si>
    <t>STAVEBNĚ GEOLOGICKÝ PRŮZKUM:</t>
  </si>
  <si>
    <t>Pro danou stavbu nebude vyžadován.</t>
  </si>
  <si>
    <t xml:space="preserve">V zájmovém území byla provedena vizuální prohlídka místa stavby pro stanovení způsobu </t>
  </si>
  <si>
    <t>provádění prací související se stavbou.</t>
  </si>
  <si>
    <t>MĚŘENÍ UZEMNĚNÍ:</t>
  </si>
  <si>
    <t>VÝPOČET IMPEDANCE JIŠTĚNÍ:</t>
  </si>
  <si>
    <t>c) ochrana území podle jiných právních předpisů</t>
  </si>
  <si>
    <t>d) poloha vzhledem k záplavovému území, poddolovanému území apod.</t>
  </si>
  <si>
    <t>Stavba se nenachází na poddolovaném území, mimo záplavové území.</t>
  </si>
  <si>
    <t>e) vliv stavby na okolní stavby a pozemky, ochrana okolí, vliv stavby na odtokové poměry v území,</t>
  </si>
  <si>
    <t>f) požadavky na asanace, demolice, kácení dřevin,</t>
  </si>
  <si>
    <t>PD nepředpokládá se kácení celých dřevin, ale pouze ořez větví zasahujících do vedení.</t>
  </si>
  <si>
    <t xml:space="preserve">g) požadavky na maximální zábory zemědělského půdního fondu nebo pozemků určených k plnění </t>
  </si>
  <si>
    <t>funkce lesa (dočasné / trvalé)</t>
  </si>
  <si>
    <t>Stavbou nedojde k záboru ZPF ani PUPFL.</t>
  </si>
  <si>
    <t xml:space="preserve">h) územně technické podmínky (zejména možnost napojení na stávající dopravní a technickou </t>
  </si>
  <si>
    <t>infrastrukturu)</t>
  </si>
  <si>
    <t>i) věcné a časové vazby stavby, podmiňující, vyvolané, související investice.</t>
  </si>
  <si>
    <t>Stavba nemá další související investice.</t>
  </si>
  <si>
    <t>B.2 CELKOVÝ POPIS STAVBY</t>
  </si>
  <si>
    <t>B.2.1 Účel užívání stavby, základní kapacity funkčních jednotek</t>
  </si>
  <si>
    <t xml:space="preserve">Jedná se rozšíření (přístavba) stávající distribuční soustavy 0,4 kV, sloužící k distribuci elektrické </t>
  </si>
  <si>
    <t>B.2.2 Celkové urbanistické a architektonické řešení</t>
  </si>
  <si>
    <t>a) urbanismus - územní regulace, kompozice prostorového řešení</t>
  </si>
  <si>
    <t>Projektované kabelové vedení NN je řešeno jako součást technické infrastruktury – distribuční</t>
  </si>
  <si>
    <t>soustavy NN.</t>
  </si>
  <si>
    <t>b) architektonické řešení - kompozice tvarového řešení, materiálové a barevné řešení</t>
  </si>
  <si>
    <t>Projekt neřeší – stavba nepodléhá architektonickému schválení.</t>
  </si>
  <si>
    <t>B.2.3 Celkové provozní řešení, technologie výroby</t>
  </si>
  <si>
    <t>Projekt neřeší – neobsahuje technologii výroby.</t>
  </si>
  <si>
    <t>B.2.4 Bezbariérové užívání stavby</t>
  </si>
  <si>
    <t>Pro danou stavbu nebude vyžadováno.</t>
  </si>
  <si>
    <t>B.2.5 Bezpečnost při užívání stavby</t>
  </si>
  <si>
    <t>Plán BOZP je samostatnou neoddělitelnou součástí této PD.</t>
  </si>
  <si>
    <t>C. SITUAČNÍ VÝKRESY</t>
  </si>
  <si>
    <t>D. DOKUMENTACE TECHNICKÝCH A TECHNOLOGICKÝCH ZAŘÍZENÍ</t>
  </si>
  <si>
    <t>Popis stavby:</t>
  </si>
  <si>
    <t>Stávající kabel AYKY 3x120+70 vedoucí mezi skříněmi X63 a R51 v parcele 474/5 (Vlček Michal) bude přerušen. Jeden konec tohoto kabelu bude zatažen do nově vybudované SS100 ozn. X180 (na pozemku parc.č. 474/5 – Vlček Michal) Na druhý konec přerušeného kabelu bude naspojkován kabel stejného průřezu, který bude rovněž ukončen v nové SS100 ozn. X180. Délka trasy 5 m.</t>
  </si>
  <si>
    <t>Název</t>
  </si>
  <si>
    <t>Číslo</t>
  </si>
  <si>
    <t>Projektant</t>
  </si>
  <si>
    <t>Tel. Číslo</t>
  </si>
  <si>
    <t>Datum</t>
  </si>
  <si>
    <t>07/2022</t>
  </si>
  <si>
    <t>Umístění stavby</t>
  </si>
  <si>
    <r>
      <t xml:space="preserve"> Obec </t>
    </r>
    <r>
      <rPr>
        <sz val="11"/>
        <color rgb="FFFF0000"/>
        <rFont val="Calibri"/>
        <family val="2"/>
        <charset val="238"/>
        <scheme val="minor"/>
      </rPr>
      <t>Lom</t>
    </r>
    <r>
      <rPr>
        <sz val="11"/>
        <color theme="1"/>
        <rFont val="Calibri"/>
        <family val="2"/>
        <charset val="238"/>
        <scheme val="minor"/>
      </rPr>
      <t xml:space="preserve">, okres </t>
    </r>
    <r>
      <rPr>
        <sz val="11"/>
        <color rgb="FFFF0000"/>
        <rFont val="Calibri"/>
        <family val="2"/>
        <charset val="238"/>
        <scheme val="minor"/>
      </rPr>
      <t>Most</t>
    </r>
    <r>
      <rPr>
        <sz val="11"/>
        <color theme="1"/>
        <rFont val="Calibri"/>
        <family val="2"/>
        <charset val="238"/>
        <scheme val="minor"/>
      </rPr>
      <t xml:space="preserve">, </t>
    </r>
    <r>
      <rPr>
        <sz val="11"/>
        <color rgb="FFFF0000"/>
        <rFont val="Calibri"/>
        <family val="2"/>
        <charset val="238"/>
        <scheme val="minor"/>
      </rPr>
      <t>Ústecký</t>
    </r>
    <r>
      <rPr>
        <sz val="11"/>
        <color theme="1"/>
        <rFont val="Calibri"/>
        <family val="2"/>
        <charset val="238"/>
        <scheme val="minor"/>
      </rPr>
      <t xml:space="preserve"> kraj</t>
    </r>
  </si>
  <si>
    <t>Okres</t>
  </si>
  <si>
    <t>Délka trasy venkovního vedení NN: (kratší)</t>
  </si>
  <si>
    <t>charakteristika stavebního pozemku</t>
  </si>
  <si>
    <r>
      <t xml:space="preserve">Stavební pozemek leží v obci </t>
    </r>
    <r>
      <rPr>
        <sz val="11"/>
        <color rgb="FFFF0000"/>
        <rFont val="Calibri"/>
        <family val="2"/>
        <charset val="238"/>
        <scheme val="minor"/>
      </rPr>
      <t>Lom</t>
    </r>
    <r>
      <rPr>
        <sz val="11"/>
        <color theme="1"/>
        <rFont val="Calibri"/>
        <family val="2"/>
        <charset val="238"/>
        <scheme val="minor"/>
      </rPr>
      <t xml:space="preserve">, ppč. </t>
    </r>
    <r>
      <rPr>
        <sz val="11"/>
        <color rgb="FFFF0000"/>
        <rFont val="Calibri"/>
        <family val="2"/>
        <charset val="238"/>
        <scheme val="minor"/>
      </rPr>
      <t>474/5</t>
    </r>
    <r>
      <rPr>
        <sz val="11"/>
        <color theme="1"/>
        <rFont val="Calibri"/>
        <family val="2"/>
        <charset val="238"/>
        <scheme val="minor"/>
      </rPr>
      <t xml:space="preserve">. Vedení NN je vedeno na pozemcích v </t>
    </r>
    <r>
      <rPr>
        <sz val="11"/>
        <color rgb="FFFF0000"/>
        <rFont val="Calibri"/>
        <family val="2"/>
        <charset val="238"/>
        <scheme val="minor"/>
      </rPr>
      <t>rovinatém</t>
    </r>
    <r>
      <rPr>
        <sz val="11"/>
        <color theme="1"/>
        <rFont val="Calibri"/>
        <family val="2"/>
        <charset val="238"/>
        <scheme val="minor"/>
      </rPr>
      <t xml:space="preserve"> terénu a je dobře přístupné.</t>
    </r>
  </si>
  <si>
    <t>Při provádění výkopových prací bude zachována průjezdnost o šíři 3 m.</t>
  </si>
  <si>
    <t>Zhotovitel je dále povinen dodržovat základní dokumenty ČEZd, a.s., zejména Metodiky, PNE, technologicko-montážní postupy, katalogové listy, typové podklady a směrnice ČEZd, a.s. v aktualizované verzi.</t>
  </si>
  <si>
    <t>b)	jméno a příjmení hlavního projektanta včetně čísla, pod kterým je zapsán v evidenci</t>
  </si>
  <si>
    <t>autorizovaných osob vedené Českou komorou architektů nebo Českou komorou autorizovaných inženýrů a techniků činných ve výstavbě, s vyznačeným oborem, popřípadě specializací jeho autorizace</t>
  </si>
  <si>
    <t>kterým jsou zapsáni v evidenci autorizovaných osob vedené Českou komorou architektů nebo Českou komorou autorizovaných inženýrů a techniků činných ve výstavbě, s vyznačeným oborem, popřípadě specializací jejich autorizace.</t>
  </si>
  <si>
    <t>rozsah řešeného území</t>
  </si>
  <si>
    <r>
      <t xml:space="preserve">Stavba se nachází v obci </t>
    </r>
    <r>
      <rPr>
        <sz val="11"/>
        <color rgb="FFFF0000"/>
        <rFont val="Calibri"/>
        <family val="2"/>
        <charset val="238"/>
        <scheme val="minor"/>
      </rPr>
      <t>Lom</t>
    </r>
    <r>
      <rPr>
        <sz val="11"/>
        <color theme="1"/>
        <rFont val="Calibri"/>
        <family val="2"/>
        <charset val="238"/>
        <scheme val="minor"/>
      </rPr>
      <t xml:space="preserve">, okres </t>
    </r>
    <r>
      <rPr>
        <sz val="11"/>
        <color rgb="FFFF0000"/>
        <rFont val="Calibri"/>
        <family val="2"/>
        <charset val="238"/>
        <scheme val="minor"/>
      </rPr>
      <t>Most</t>
    </r>
    <r>
      <rPr>
        <sz val="11"/>
        <color theme="1"/>
        <rFont val="Calibri"/>
        <family val="2"/>
        <charset val="238"/>
        <scheme val="minor"/>
      </rPr>
      <t xml:space="preserve">, </t>
    </r>
    <r>
      <rPr>
        <sz val="11"/>
        <color rgb="FFFF0000"/>
        <rFont val="Calibri"/>
        <family val="2"/>
        <charset val="238"/>
        <scheme val="minor"/>
      </rPr>
      <t>Ústecký</t>
    </r>
    <r>
      <rPr>
        <sz val="11"/>
        <color theme="1"/>
        <rFont val="Calibri"/>
        <family val="2"/>
        <charset val="238"/>
        <scheme val="minor"/>
      </rPr>
      <t xml:space="preserve"> kraj, v zastavěné části obce, ppč. </t>
    </r>
    <r>
      <rPr>
        <sz val="11"/>
        <color rgb="FFFF0000"/>
        <rFont val="Calibri"/>
        <family val="2"/>
        <charset val="238"/>
        <scheme val="minor"/>
      </rPr>
      <t>474/5</t>
    </r>
    <r>
      <rPr>
        <sz val="11"/>
        <color theme="1"/>
        <rFont val="Calibri"/>
        <family val="2"/>
        <charset val="238"/>
        <scheme val="minor"/>
      </rPr>
      <t xml:space="preserve">. Délka projektované trasy </t>
    </r>
    <r>
      <rPr>
        <sz val="11"/>
        <color rgb="FFFF0000"/>
        <rFont val="Calibri"/>
        <family val="2"/>
        <charset val="238"/>
        <scheme val="minor"/>
      </rPr>
      <t>5</t>
    </r>
    <r>
      <rPr>
        <sz val="11"/>
        <color theme="1"/>
        <rFont val="Calibri"/>
        <family val="2"/>
        <charset val="238"/>
        <scheme val="minor"/>
      </rPr>
      <t xml:space="preserve"> m.</t>
    </r>
  </si>
  <si>
    <t>nahrazující anebo územním souhlasem, popřípadě s regulačním plánem v rozsahu, ve kterém nahrazuje územní rozhodnutí, s povolením stavby a v případě stavebních úprav podmiňujících změnu v užívání stavby údaje o jejím souladu s územně plánovací dokumentací</t>
  </si>
  <si>
    <t>Odpadní materiál, vzniklý během stavby, bude po vytřídění odvezen na skládku, případně do sběrných surovin. V případě materiálů, které by mohly ohrozit životní prostředí dle zákona o ochraně životního prostředí a vyhlášky o kategorizaci odpadů, budou tyto odstraněny oprávněnou firmou.</t>
  </si>
  <si>
    <t>Součástí projektové dokumentace je protokol se změřenými hodnotami rezistivity půdy. Na základě těchto hodnot byl stanoven způsob a délka uzemnění.</t>
  </si>
  <si>
    <t>Pro stanovení proudových hodnot pojistkových patron byl použit výpočtový program v aktuální verzi. Výstupní protokol je součástí projektové dokumentace.</t>
  </si>
  <si>
    <t>Stavba se nenachází v ochranném pásmu nemovité kulturní památky, památkové zóny, rezervace, nemovité národní kulturní památky definované dle zákona č. 20/1987 Sb. v platném znění.</t>
  </si>
  <si>
    <t>Stavba neovlivní okolní pozemky a stavby. Provádění stavby nevyžaduje speciální požadavky na ochranu okolí před negativními účinky provozu stavby během jejího provádění. Odtokové poměry zůstanou zachovány beze zněm.</t>
  </si>
  <si>
    <t>Jedná se o stavbu technické infrastruktury pro zajištění elektrické energie, která se napojí na již existující síť. Dokumentace je v souladu s „Požadavky na technickou infrastrukturu a technickou vybavenost, respektuje umístění technické infrastruktury výhradně pod terénem a do zpevněných ploch a soustředění tras s ostatními sítěmi technické infrastruktury.  Trasa navržena tak, aby splňovala prostorové uspořádání – minimální vodorovné vzdálenosti při souběhu, minimální svislé vzdálenosti při křížení a minimální krytí. Krytí ukládaných IS je navrženo v souladu dle ČSN 73 6005.</t>
  </si>
  <si>
    <t>Podle ustanovení §158 Stavebního zákona č.183/2006, (dále jen SZ) v platném znění patří odborné vedení provádění stavby, nebo její změny do vybraných činností ve výstavbě. Zhotovitel podle §160 SZ zajistí odborné vedení provádění stavby, provádí stavby v souladu s rozhodnutími a s ověřenou PD, musí dodržovat obecné technické požadavky na výstavbu i jiné předpisy a technické normy, dále zajistí dodržování povinností k BOZP, PO, ŽP.</t>
  </si>
  <si>
    <t xml:space="preserve">Výběr dodavatele, zhotovitele, se bude provádět formou výběrového řízení, ve kterém je požadavek na autorizaci   prvořadým   kritériem.   Vlastní   provádění   stavby   bude   ošetřeno   smluvním   vztahem </t>
  </si>
  <si>
    <t>s přihlédnutím k zákonu č.262/2006 Sb. Zákoník práce, dále k zákonu č.309/2006 Sb. o zajištění dalších podmínek bezpečnosti a ochrany zdraví při práci a k nařízení vlády č.591/2006 Sb.  o bližších minimálních požadavcích na bezpečnost a ochranu zdraví na staveništích. Ve smlouvě o dílo bude závazek zhotovitele, že bude respektovat všeobecné obchodní podmínky ČEZ Distribuce, a.s. popsané v rámcových smlouvách v platném znění, normu PNE 330000-6, ČEZd_ME_0078 a že disponuje všemi nezbytnými prostředky potřebnými k provedení díla. Zajištění pracoviště ve smyslu PNE 330000-6, ČEZd_ME_0284 je prováděno osobami pověřenými osobou odpovědnou za elektrické zařízení. Bezpečnost práce a případné speciální pracovní postupy budou samostatnou kapitolou smluvního vztahu. Účastníci stavebních prací jsou povinni dodržovat ustanovení právních předpisů vztahujících se k zajištění bezpečnosti práce. Plán bezpečnosti a ochrany zdraví při práci je uveden ve složce ostatní přílohy</t>
  </si>
  <si>
    <t>Při souběhu stavebních prací dvou a více dodavatelů musí zadavatel stavby před zahájením stavební činnosti druhého a dalších dodavatelů stanovit příslušný počet koordinátorů bezpečnosti a ochrany zdraví při práci na staveništi (dále jen „koordinátor“) v souladu s §14 zákona č.309/2006 Sb. S přihlédnutím k rozsahu a složitosti stavby a jeho náročnosti na koordinaci a dále k tomu, zda stavba podléhá požadavkům na stavební řízení. V případě, že budou na staveništi vykonávány práce a činnosti vystavující fyzické osoby zvýšenému ohrožení života nebo poškození zdraví (viz příloha 5 nařízení vlády č.591/2006 Sb.) a nebude zadavatelem stavby určen koordinátor v realizaci, zhotovitel stavby zajistí, podle pravidel ČEZd (viz. VP_G(B07)), aktualizaci(e) plánu BOZP na staveništi</t>
  </si>
  <si>
    <t>Práce ve výškách mohou být prováděny pouze za podmínky dodržení požadavků NV č. 362/2005 Sb. Vzájemné vztahy, závazky a povinnosti v oblasti bezpečnosti práce musí být mezi účastníky výstavby dohodnuty předem a musí být obsaženy v zápise o odevzdání staveniště, pokud nejsou zakotveny v hospodářské smlouvě.</t>
  </si>
  <si>
    <t>Práce v ochranném pásmu energetického zařízení (OP EZ), budou prováděny po prokazatelném seznámení s podmínkami práce v OP EZ včetně dodavatelů i poddodavatelů.</t>
  </si>
  <si>
    <t>Pracoviště bude písemně předáno zhotoviteli zástupcem osoby odpovědné za provoz el. zařízení, která stanoví podmínky pro provádění práce.</t>
  </si>
  <si>
    <t>Výkopy budou prováděny v souladu s právními předpisy a normami. V případě požadavku na pažení výkopů bude kvalita pažení podložena statickým výpočtem.</t>
  </si>
  <si>
    <t>Dodavatelé i jejich poddodavatelé se budou řídit požadavky popsanými v dokumentu SKČ_PP_0165_VP_G(B07) _Podmínky BOZP, zveřejněné prostřednictvím portálu Standardy ČEZ Distribuce.</t>
  </si>
  <si>
    <t>Při vstupu do elektrických provozoven je nutné dodržovat ustanovení dokumentu ČEZd_ME_0300 v platném znění.</t>
  </si>
  <si>
    <t>Bude-li stavba zasahovat do prostoru pozemní komunikace je podle §25 zákona č.13/1997 Sb. a podle §77, §124 zákona č. 361/2000 Sb. zapotřebí mít zpracované dopravně inženýrské opatření (DIO).</t>
  </si>
  <si>
    <t>V průběhu prací nesmí být porušena ochrana elektrických zařízení před úrazem elektrickým proudem dle PNE 33 0000-1 v platném znění. Pokud je nutné rozpojit svod uzemnění, musí se nejprve zjistit, zda uzemnění nemá nebezpečné napětí proti zemi.</t>
  </si>
  <si>
    <r>
      <t xml:space="preserve">Práce smí provádět osoba s předepsanou kvalifikací dle vyhlášky 50/1978 Sb. v platném změní. </t>
    </r>
    <r>
      <rPr>
        <sz val="11"/>
        <color rgb="FF000000"/>
        <rFont val="Calibri"/>
        <family val="2"/>
        <charset val="238"/>
        <scheme val="minor"/>
      </rPr>
      <t>Práce prováděné v ochranném pásmu elektrického vedení musí být prováděny v souladu s podmínkami pro práce v ochranném pásmu elektrického vedení a dodavatelé i jejich případní subdodavatelé musí být s těmito podmínkami prokazatelně seznámeni.</t>
    </r>
  </si>
  <si>
    <t>Za dodržování výše uvedených směrnic zodpovídá zhotovitel.</t>
  </si>
  <si>
    <t>B.2.6 Základní charakteristika objektů</t>
  </si>
  <si>
    <t>a) stavební řešení</t>
  </si>
  <si>
    <t>b) konstrukční a materiálové řešení</t>
  </si>
  <si>
    <t>c) mechanická odolnost a stabilita</t>
  </si>
  <si>
    <t>Projekt neřeší.</t>
  </si>
  <si>
    <t>B.2.7 Základní popis technických a technologických zařízení</t>
  </si>
  <si>
    <t>Při realizaci stavby bude využíván pouze materiál schválený pro použití v distribuční síti VN/NN ČEZd.</t>
  </si>
  <si>
    <t>B.2.8 Požárně bezpečnostní řešení</t>
  </si>
  <si>
    <t>a) rozdělení stavby a objektů do požárních úseků</t>
  </si>
  <si>
    <t>b) výpočet požárního rizika a stanovení stupně požární bezpečnosti</t>
  </si>
  <si>
    <t>d) zhodnocení evakuace osob včetně vyhodnocení únikových cest</t>
  </si>
  <si>
    <t>c) zhodnocení navržených stavebních konstrukcí a stavebních výrobků včetně požadavků na zvýšení požární odolnosti stavebních konstrukcí</t>
  </si>
  <si>
    <t>e) zhodnocení odstupových vzdáleností a vymezení požárně nebezpečného prostoru</t>
  </si>
  <si>
    <t>f) zajištění potřebného množství požární vody, popřípadě jiného hasiva, včetně rozmístění vnitřních a vnějších odběrných míst</t>
  </si>
  <si>
    <t>g) zhodnocení možnosti provedení požárního zásahu (přístupové komunikace, zásahové cesty)</t>
  </si>
  <si>
    <t>h) zhodnocení technických a technologických zařízení stavby (rozvodná potrubí, vzduchotechnická zařízení)</t>
  </si>
  <si>
    <t>i) posouzení požadavků na zabezpečení stavby požárně bezpečnostními zařízeními</t>
  </si>
  <si>
    <t>j) rozsah a způsob rozmístění výstražných a bezpečnostních značek a tabulek</t>
  </si>
  <si>
    <t>Stavbou nebude zhoršen příjezd požárních vozidel ani přístup ke stávajícím odběrným místům požární vody. S ohledem na charakter stavby se nevymezuje požárně nebezpečný prostor ani nestanovují další požadavky z hlediska požární bezpečnosti.</t>
  </si>
  <si>
    <t>Zhotovitel v oblasti PO je povinen:</t>
  </si>
  <si>
    <t>•	Zajistit zákaz kouření, svařování, manipulaci s otevřeným ohněm a požárně nebezpečnými látkami, zejména v prostorách se zvýšeným požárním nebezpečím, § 4, Zákona o požární ochraně číslo 133/1985 Sb. ve znění pozdějších předpisů.</t>
  </si>
  <si>
    <t>•	Zajistit volný přístup k hasicím přístrojům, požárním hydrantům a požárním zařízením.</t>
  </si>
  <si>
    <t>•	Nahlásit zástupci objednatele druhy, množství, počet skladovaných hořlavých látek a materiálů, tyto ukládat a skladovat dle ČSN 65 0201, Z1 z února 2006.</t>
  </si>
  <si>
    <t>•	Bez odkladu nahlásit zástupci objednatele každý vznik požáru v prostorách nebo objektech, ve kterých provádí zhotovení díla a dále postupovat podle § 5 Zákona č. 133 /1985 Sb., ve znění pozdějších předpisů.</t>
  </si>
  <si>
    <t>•	Řádně označit své prostory, objekty, pracoviště, ve vztahu k požární ochraně v souladu s                                        NV 11/2002 Sb..</t>
  </si>
  <si>
    <t>•	Nahradit všechny škody a náklady objednatele, spojené s případným zaviněným požárem nebo použitím věcných prostředků požární ochrany a použitím požární techniky nebo požárně bezpečnostního zařízení.</t>
  </si>
  <si>
    <t>•	Dodržovat technické podmínky a návody, vztahující se k požární bezpečnosti výrobků nebo činností.</t>
  </si>
  <si>
    <t>•	Zajistit volné příjezdové komunikace a nástupní plochy pro požární techniku, únikové cesty a volný přístup k nouzovým východům, rozvodným zařízením el. energie, uzávěrům vody, plynu, topení a produktovodům, k věcným prostředkům požární ochrany a k ručnímu ovládání požárně bezpečnostních zařízení v prostorách, vztahujících se k předanému pracovišti.</t>
  </si>
  <si>
    <t>B.2.9 Zásady hospodaření s energiemi</t>
  </si>
  <si>
    <t>a) kritéria tepelně technického hodnocení,</t>
  </si>
  <si>
    <t>b) energetická náročnost stavby,</t>
  </si>
  <si>
    <t>c) posouzení využití alternativních zdrojů energií.</t>
  </si>
  <si>
    <t>B.2.10 Hygienické požadavky na stavby, požadavky na pracovní a komunální prostředí</t>
  </si>
  <si>
    <t>Stavba je navržena dle zásad stanovených ve vyhlášce č. 268/2009, tak aby neohrožovala zdraví, život uživatelů okolních staveb, neohrožovala životní prostředí.</t>
  </si>
  <si>
    <t>B.2.11 Ochrana stavby před negativními účinky vnějšího prostředí</t>
  </si>
  <si>
    <t>a) ochrana před pronikáním radonu z podloží</t>
  </si>
  <si>
    <t>b) ochrana před bludnými proudy</t>
  </si>
  <si>
    <t>c) ochrana před technickou seizmicitou</t>
  </si>
  <si>
    <t>d) ochrana před hlukem</t>
  </si>
  <si>
    <t>Pro daný typ stavby není vyžadován.</t>
  </si>
  <si>
    <t>e) protipovodňová opatření</t>
  </si>
  <si>
    <t>B.3 PŘIPOJENÍ NA TECHNICKOU INFRASTRUKTURU</t>
  </si>
  <si>
    <t>a) napojovací místa technické infrastruktury</t>
  </si>
  <si>
    <t>Stavba nemá žádné zvláštní nároky na dopravní a technickou infrastrukturu.</t>
  </si>
  <si>
    <t>b) připojovací rozměry, výkonové kapacity a délky</t>
  </si>
  <si>
    <t>B.4 DOPRAVNÍ ŘEŠENÍ</t>
  </si>
  <si>
    <t>a) popis dopravního řešení</t>
  </si>
  <si>
    <t>b) napojení území na stávající dopravní infrastrukturu</t>
  </si>
  <si>
    <t>c) doprava v klidu</t>
  </si>
  <si>
    <t>d) pěší a cyklistické stezky</t>
  </si>
  <si>
    <t>B.5 ŘEŠENÍ VEGETACE A SOUVISEJÍCÍCH TERÉNNÍCH ÚPRAV</t>
  </si>
  <si>
    <t>a) terénní úpravy</t>
  </si>
  <si>
    <t>Dotčené pozemky budou po provedení stavby uvedeny do původního stavu. Zelené plochy budou osety travní směsí.</t>
  </si>
  <si>
    <t>b) použité vegetační prvky</t>
  </si>
  <si>
    <t>c) biotechnická opatření</t>
  </si>
  <si>
    <t>B.6 POPIS VLIVŮ STAVBY NA ŽIVOTNÍ PROSTŘEDÍ A JEHO OCHRANA</t>
  </si>
  <si>
    <t>Stavba nevyžaduje zjišťovací řízení o posuzování vlivu staveb na životní prostředí ve smyslu zák. č. 100/2001 Sb. „Zákon o posuzování vlivů na životní prostředí“ a o změně některých souvisejících zákonů (ani § 45 h) a § 45 i) zákona č. 114/1992 Sb.</t>
  </si>
  <si>
    <t>Životní prostředí není touto stavbou ohroženo ani dotčeno a nejsou proto řešena opatření na jeho ochranu.</t>
  </si>
  <si>
    <t>a) vliv na životní prostředí – ovzduší, hluk, voda, odpady a půda</t>
  </si>
  <si>
    <t>Vliv stavby na životní prostředí bude pro dobu výstavby dočasně zhoršen vlivem dopravy materiálu na stavbu a prací na stavbě. Organizací výstavby budou tyto dočasné nepříznivé vlivy minimalizovány na co nejkratší dobu. Zrealizovaná stavba negativně neovlivní životní prostředí této lokality.</t>
  </si>
  <si>
    <t>Ovzduší – omezení prašnosti</t>
  </si>
  <si>
    <t>Po dobu realizace stavby budou zdrojem znečišťovaní prováděné zemni práce. Jde zejména o prašnost krátkodobého lokálního charakteru. V průběhu stavebních prací je zhotovitel povinen provádět opatřeni ke sníženi prašnosti:</t>
  </si>
  <si>
    <t>•	Objednatel seznámí zhotovitele s rozmístěním a použitím věcných prostředků požární ochrany. Rozmístění, druhy a počty prostředků požární ochrany budou součástí zápisu o předání pracoviště.</t>
  </si>
  <si>
    <t>•	Zhotovitel bere na vědomí svoji odpovědnost za průběžné plnění povinností v oblasti požární ochrany po celou dobu provádění smluvních prací – ve smyslu Zákona o požární ochraně č. 133/1985 Sb. ve znění pozdějších předpisů, technických norem, vztahujících se k požární ochraně i obecně platných právních předpisů (např. Zákon č. 183/2006 Sb. ve znění pozdějších předpisů).</t>
  </si>
  <si>
    <t>•	Zaměstnanci zhotovitele i osoby, zdržující se s jeho vědomím na pracovištích objednatele, jsou při zdolávání požáru, živelných pohrom a jiných mimořádných událostí povinni poskytnout přiměřenou osobní pomoc a potřebnou věcnou pomoc.</t>
  </si>
  <si>
    <t>• odstraněni zdrojů prachu a usazeného prachu před zahájením bourání</t>
  </si>
  <si>
    <t>•   zkrápěni staveniště v suchých a větrných dnech (kropeni, stříkání vodou nebo vodní mlhou) nebo instalace mobilních plotů proti prašnosti při skladováni a při přepravě sypkého materiálu mimo obvod staveniště zajištěni jeho zakryti, aby bylo zabráněno jeho rozfoukáni</t>
  </si>
  <si>
    <t>•   čištěni komunikaci dotčených staveništní dopravou čištění kol nákladních automobilů a stavebních mechanismů při výjezdu ze staveniště</t>
  </si>
  <si>
    <t>Hluk</t>
  </si>
  <si>
    <t>Při stavbě musí být dodrženy hygienické limity hluku ze stavební činnosti po dobu provádění stavebních prací ve venkovním chráněném prostoru nejblíže umístěných obytných staveb dle §11 odst. 7 nařízení vlády č. 272/2011 Sb., o ochraně zdraví před nepříznivými účinky hluku a vibrací, a to jak pro denní, tak i noční dobu.</t>
  </si>
  <si>
    <t xml:space="preserve">Po dokončení stavby nebude tato zdrojem žádného hluku nebo vibrací. </t>
  </si>
  <si>
    <t>Voda</t>
  </si>
  <si>
    <t xml:space="preserve">K zásadnímu ovlivnění hydrogeologických poměrů v širším zájmovém území (úrovně hladiny podzemní vody a vydatnosti případných zdrojů podzemních vod) by v důsledku stavby nemělo dojít. </t>
  </si>
  <si>
    <t>Odpady</t>
  </si>
  <si>
    <t>Vzhledem k nutnosti zamezení vzniku divokých skládek budou veškeré odpady vzniklé v souvislosti se stavební činností zneškodněny na oficiálních skládkách.</t>
  </si>
  <si>
    <t>Původcem odpadů vzniklých při realizaci stavby je zhotovitel stavby.</t>
  </si>
  <si>
    <t>Při zemních pracích je nutno dodržovat zejména zákon o ochraně zemědělského půdního fondu č. 334/1992 Sb. a z něho pak postup podle §8. Při výkopových pracích bude nutné odvézt přebytečnou zeminu.</t>
  </si>
  <si>
    <t>Vzniklý odpad bude roztříděn podle jednotlivých druhů a bude s ním naloženo dle platných předpisů a směrnice ČEZd, a.s., SKC_PP_0166 – Ochrana životního prostředí – NE (nová energetika a distribuce) v platném znění. Za nakládání se vzniklými odpady při realizaci stavby odpovídá dodavatel stavebních prací jako jejich původce.</t>
  </si>
  <si>
    <t>Doklad o likvidaci bude k dispozici ke kontrole.</t>
  </si>
  <si>
    <t>Odpady vzniklé při vlastní realizaci stavby z hlediska vyhlášky č. 8/2021 Sb. „vyhláška o Katalogu odpadu a posuzování vlastností odpadů v platném znění“</t>
  </si>
  <si>
    <t>Katalogové
číslo</t>
  </si>
  <si>
    <t>17 05 04</t>
  </si>
  <si>
    <t>Kategorie</t>
  </si>
  <si>
    <t>O</t>
  </si>
  <si>
    <t>Název odpadu</t>
  </si>
  <si>
    <t>Zemina a kamení neuvedené pod číslem
17 05 03</t>
  </si>
  <si>
    <t>Způsob nakládání</t>
  </si>
  <si>
    <t>povolená skládka</t>
  </si>
  <si>
    <t>Půda</t>
  </si>
  <si>
    <t>Z důvodu ochrany krajinného rázu místa a oblasti /viz § 12 odst. 1 cit. zákona/ budou veškeré pozemky i cesty dotčené příp. transportem materiálu na náklady investora okamžitě uvedeny do řádného stavu.</t>
  </si>
  <si>
    <t>b) vliv na přírodu a krajinu – ochrana dřevin, ochrana památných stromů, ochrana rostlin a živočichů, zachování ekologických funkcí a vazeb v krajině apod.</t>
  </si>
  <si>
    <t>Na pozemcích v okolí stavby se nachází vzrostlá zeleň, která však nebude stavební činností dotčena, ani její kořenový bal viz § 2 odst. 2 písm. d, § 5 odst. 1 a § 7 odst. 1 zákona ČNR č. 114/1992 Sb.</t>
  </si>
  <si>
    <t>V případě dotčení stávající zeleně při stavebních pracích platí zejména ČSN 83 9061 v platném změní v součinnosti se standardem SPPK A01 002:2017 „Ochrana dřevin při stavební činnosti“ v platném znění. Norma ukládá povinnost chránit stromy včetně kořenové zóny před mechanickým poškozením.</t>
  </si>
  <si>
    <t>Ochrana stromů, porostů a ploch pro vegetaci při stavební činnosti</t>
  </si>
  <si>
    <t>Vegetační plochy nesmějí být znečištěny látkami škodlivými pro rostliny nebo půdu, např. rozpouštědly, minerálními oleji, kyselinami, louhy, solemi, barvami, cementem nebo jinými pojivy.</t>
  </si>
  <si>
    <t>• Ochrana před zamokřením a zaplavením</t>
  </si>
  <si>
    <t>• Ochrana před chemickým znečištěním</t>
  </si>
  <si>
    <t>Kořenové prostory stromů a vegetační plochy nesmějí být nadměrně zamokřeny či zaplaveny v důsledku stavebních činností.</t>
  </si>
  <si>
    <t>• Ochrana vegetačních ploch</t>
  </si>
  <si>
    <t>Vegetační plochy je před poškozením nutno chránit oplocením, nejméně 1,8 m vysokým, s bočním odstupem 1,50 m od okraje plochy.</t>
  </si>
  <si>
    <t>• Ochrana stromů před mechanickým poškozením</t>
  </si>
  <si>
    <t>Stromy na staveništi se musí chránit proti mechanickému poškození (např. pohmoždění kůry kmene, větví a kořenů, poškození koruny) vozidly, stavebními stroji a speciálními stavebními postupy, a to oplocením stejným způsobem jaký byl uveden v předchozím odstavci. Plot má ochránit celou kořenovou zónu.</t>
  </si>
  <si>
    <t>Za kořenovou zónu se pokládá plocha půdy pod korunou stromů (ohraničená okapovou linií koruny) zvětšená o 1,5 m, u sloupovitých forem zvětšená o 5 m po celém obvodu koruny (okapové linii). Jestliže není možné zajistit ochranu celé kořenové zóny (nedostatek místa), je nutno kmen obednit do výšky alespoň 2 m. Ochranné zařízení se musí připevnit bez poškození stromů a vůči kmenu vypolštářovat. Nesmí být nasazeno bezprostředně na kořenové náběhy. Korunu nutno chránit před poškozením stavebními mechanizmy, ohrožené větve se musí vyvázat nahoru. Místa úvazků je nutno vypodložit vhodným materiálem.</t>
  </si>
  <si>
    <t>• Ochrana kořenového prostoru při hloubení stavebních jam a jiných hloubených výkopů</t>
  </si>
  <si>
    <t>Hloubené výkopy se nesmí provádět v kořenovém prostoru. Pokud se tomu nelze v jednotlivých případech vyhnout, musí být výkop prováděn ručně a nesmí se při tom vést blíže než 2,5 m od paty kmene. Při pokládání sítí technického vybavení se doporučuje vést je, pokud možno spodem pod kořenovým prostorem.</t>
  </si>
  <si>
    <t>Při hloubení výkopů nesmějí být přerušeny kořeny o průměru větším než 3 cm. Případná poranění je nutno ošetřit. Kořeny je možné přerušit pouze řezem a řezná místa zahladit. Konce kořenů o průměru menším než 2 cm je nutno ošetřit růstovými stimulátory, kořeny o průměru větším než 2 cm nutno ošetřit prostředky k ošetření ran. Kořeny je nutné ochránit před vysycháním a před účinky mrazu.</t>
  </si>
  <si>
    <t>Zrnitost zásypových materiálů (postupná změna zrnitosti) a míra jejich zhutnění musí zabezpečovat trvalé provzdušňování nutné pro regeneraci poškozených kořenů.</t>
  </si>
  <si>
    <t>V závislosti na ztrátě kořenů může nastat potřeba ukotvit dřevinu, provést vyrovnávací řez v koruně nebo provést oba zásahy současně.</t>
  </si>
  <si>
    <t>Při nepevné půdě a u hlubokých hloubených výkopů je nutné zajistit strom proti sesuvu vhodnými technickými opatřeními (např. začepováním).</t>
  </si>
  <si>
    <t>U stavebních výkopů, jež zůstávají dlouhodobě odkryté, se musí chránit kořeny proti vysychání a účinkům mrazu kořenovou clonou. Kořenová clona by měla být zpravidla zřízena jedno vegetační období před započetím stavby. Její vnější hrana nesmí být blíže než 2,5 m od paty kmene. Clona nemá žádnou statickou funkci pro strom ani pro hloubený výkop. Její odkopání se má provést ručně.</t>
  </si>
  <si>
    <t>Tloušťka kořenové clony má být nejméně 25 cm, hloubka má dosahovat prokořenělý prostor, maximálně však na dno budoucího hloubeného výkopu.</t>
  </si>
  <si>
    <t>Do vyhloubené rýhy, směrem k budoucímu stavebnímu výkopu, je nutno zřídit stabilní, zetlívající, vzduch propouštějící konstrukci např. z kůlů, drátěného pletiva a tkaniny.</t>
  </si>
  <si>
    <t>Do začátku stavby a během stavebních prací je nutné udržovat kořenovou clonu stále vlhkou.</t>
  </si>
  <si>
    <t>• Ochrana kořenového prostoru stromů při zřizování základů stavebních objektů</t>
  </si>
  <si>
    <t>V kořenovém prostoru se nesmí zřizovat základy. Jestliže se tomu nelze v jednotlivých případech vyhnout, doporučují se zřizovat místo základových pasů základové patky. Jejich vzájemný rozestup a vzdálenost od paty kmene nesmí být menší než 1,5 m. Uspořádání základových patek musí umožnit zachování kořenů s důležitou statickou funkcí. Spodní hrana stavební konstrukce navazující na patky nesmí zasahovat do původního terénu.</t>
  </si>
  <si>
    <t>• Ochrana kořenového prostoru stromů, při dočasném zatížení</t>
  </si>
  <si>
    <t>Kořenový prostor nesmí být trvale zatěžován chůzí, pojezdem, parkováním stavebních mechanizmů a vozidel, skladováním materiálů nebo jiným vybavením a provozem staveniště. Jestliže se nelze vyhnout časově omezenému zatížení, musí být dotčená plocha co nejmenší. V takovém případě je požadováno ji zakrýt rounem rozdělujícím tlak a alespoň 20 cm tlustou vrstvou vhodného drenážního materiálu, na nějž se položí pevná podložka z fošen nebo podobného materiálu.</t>
  </si>
  <si>
    <t>Toto opatření má být krátkodobé, maximálně na jedno vegetační období. Pominou-li důvody, je nutno zakrytí ihned odstranit a půdu šetrně, s ohledem na kořeny ručně, mělce nakypřit.</t>
  </si>
  <si>
    <t>•	Ochrana kořenového prostoru stromů při uzavření půdního povrchu stavebními konstrukcemi</t>
  </si>
  <si>
    <t>V kořenovém prostoru stromů nesmí být zřizovány žádné stavební konstrukce uzavírající půdní povrch. Pokud tomu nelze zamezit, měl by být kořenový prostor co nejméně ovlivněn, a to volbou vhodných stavebních materiálů a technologických postupů, např. pro vodu a vzduch propustné dlažby, minimální tloušťka konstrukce, minimální zhutnění, vyzdvižení konstrukce nad úroveň terénu.</t>
  </si>
  <si>
    <t>Nepropustné konstrukce nesmí pokrývat více než 30 %, propustné konstrukce více než 50 % kořenové zóny vzrostlého stromu. Při obnově stávajících stavebních konstrukcí by měly být dosaženy alespoň výše uvedené hodnoty. Nelze-li těchto hodnot dosáhnout, jsou nezbytná další technická opatření; např. větrací a zavlažovací zařízení, stromové rošty, ochrany proti zhutnění.</t>
  </si>
  <si>
    <t>Způsob odvodnění stavebních konstrukcí musí zabránit negativnímu působení cizích látek (sůl, ropné produkty apod).</t>
  </si>
  <si>
    <t>Při vlastní realizaci stavby je nutno dodržovat zejména tyto zákony:</t>
  </si>
  <si>
    <t>• Zákon o životním prostředí číslo 17/1992 Sb. v platném znění</t>
  </si>
  <si>
    <t>• Zákon o lesích číslo 289/1995 Sb. v platném znění</t>
  </si>
  <si>
    <t>• Zákon o ochraně ovzduší číslo 201/2012 Sb. v platném znění</t>
  </si>
  <si>
    <t>• Zákon o ochraně zemědělského půdního fondu číslo 334/1992 Sb. v platném znění</t>
  </si>
  <si>
    <t>• Zákon o vodách číslo 254/2001 Sb. v platném znění</t>
  </si>
  <si>
    <t>• Zákon o odpadech číslo 541/2020 Sb. v platném znění</t>
  </si>
  <si>
    <t>• Zákon č. 114/1992 Sb., o ochraně přírody a krajiny</t>
  </si>
  <si>
    <t>• Energetický zákon číslo 458/2000 Sb. v platném znění</t>
  </si>
  <si>
    <t>• Vnitřní předpisy ČEZ Distribuce, a. s.</t>
  </si>
  <si>
    <t>• Vyhláška MŽP katalog odpadů a posuzování vlastností odpadů číslo 8/2021 Sb. v platném znění</t>
  </si>
  <si>
    <t>• Nařízení vlády č. 272/2011 Sb. o ochraně zdraví před nepříznivými účinky hluku a vibrací v platném znění</t>
  </si>
  <si>
    <t>c)  vliv na soustavu chráněných území NATURA 2000</t>
  </si>
  <si>
    <t>Stavba nemá žádný vliv na soustavu chráněných území NATURA 2000.</t>
  </si>
  <si>
    <t>d)  způsob zohlednění podmínek závazného stanoviska posouzení vlivu záměru na životní
prostředí, je-li podkladem</t>
  </si>
  <si>
    <t>U stavby nebylo prováděno zjišťovací řízení, ani vydáno stanovisko EIA.</t>
  </si>
  <si>
    <t>e) v případě záměrů spadajících do režimu zákona o integrované prevenci základní parametry způsobu naplnění závěrů o nejlepších dostupných technikách nebo integrované povolení, bylo-li vydáno</t>
  </si>
  <si>
    <t>Záměr plánované stavby nespadá do režimu zákona č. 76/2002 Sb. „Zákon o integrované prevenci a o omezování znečištění, o integrovaném registru znečišťování a o změně některých zákonů (zákon o integrované prevenci)</t>
  </si>
  <si>
    <t>f)  navrhovaná ochranná a bezpečnostní pásma, rozsah omezení a podmínky ochrany podle jiných právních předpisů.</t>
  </si>
  <si>
    <t>Stávající ochranná a bezpečnostní pásma jsou stanovena v:</t>
  </si>
  <si>
    <t>Ochranná pásma elektrizačních zařízení:</t>
  </si>
  <si>
    <r>
      <rPr>
        <b/>
        <sz val="11"/>
        <color theme="5"/>
        <rFont val="Calibri"/>
        <family val="2"/>
        <charset val="238"/>
        <scheme val="minor"/>
      </rPr>
      <t>§ 46</t>
    </r>
    <r>
      <rPr>
        <sz val="11"/>
        <color theme="1"/>
        <rFont val="Calibri"/>
        <family val="2"/>
        <charset val="238"/>
        <scheme val="minor"/>
      </rPr>
      <t xml:space="preserve"> - Ochranná pásma</t>
    </r>
  </si>
  <si>
    <t>•   ochranné pásmo podzemního vedení do 35 kV elektrizační soustavy činí 1 m po obou stranách
krajního kabelu kabelové trasy</t>
  </si>
  <si>
    <t>•   ochranné pásmo nadzemního vedení je souvislý prostor vymezený svislými rovinami</t>
  </si>
  <si>
    <t>vedenými po obou stranách vedení ve vodorovné vzdálenosti měřené kolmo na vedení, která u napětí nad 1 kV a do 35 kV včetně činí od krajního vodiče vedení na obě jeho strany</t>
  </si>
  <si>
    <r>
      <rPr>
        <sz val="11"/>
        <color theme="1"/>
        <rFont val="Calibri"/>
        <family val="2"/>
        <charset val="238"/>
      </rPr>
      <t>−</t>
    </r>
    <r>
      <rPr>
        <sz val="11"/>
        <color theme="1"/>
        <rFont val="Calibri"/>
        <family val="2"/>
        <charset val="238"/>
        <scheme val="minor"/>
      </rPr>
      <t xml:space="preserve"> pro vodiče bez izolace 7 m</t>
    </r>
  </si>
  <si>
    <r>
      <rPr>
        <sz val="11"/>
        <color theme="1"/>
        <rFont val="Calibri"/>
        <family val="2"/>
        <charset val="238"/>
      </rPr>
      <t>−</t>
    </r>
    <r>
      <rPr>
        <sz val="11"/>
        <color theme="1"/>
        <rFont val="Calibri"/>
        <family val="2"/>
        <charset val="238"/>
        <scheme val="minor"/>
      </rPr>
      <t xml:space="preserve"> pro vodiče s izolací základní 2 m</t>
    </r>
  </si>
  <si>
    <r>
      <rPr>
        <sz val="11"/>
        <color theme="1"/>
        <rFont val="Calibri"/>
        <family val="2"/>
        <charset val="238"/>
      </rPr>
      <t>−</t>
    </r>
    <r>
      <rPr>
        <sz val="11"/>
        <color theme="1"/>
        <rFont val="Calibri"/>
        <family val="2"/>
        <charset val="238"/>
        <scheme val="minor"/>
      </rPr>
      <t xml:space="preserve"> pro závěsná kabelová vedení 1 m</t>
    </r>
  </si>
  <si>
    <t>Ochranná pásma plynárenských zařízení:</t>
  </si>
  <si>
    <t>Ochranná pásma zařízení pro výrobu nebo rozvod tepelné energie:</t>
  </si>
  <si>
    <r>
      <rPr>
        <b/>
        <sz val="11"/>
        <color theme="5"/>
        <rFont val="Calibri"/>
        <family val="2"/>
        <charset val="238"/>
        <scheme val="minor"/>
      </rPr>
      <t>§ 87</t>
    </r>
    <r>
      <rPr>
        <sz val="11"/>
        <color theme="1"/>
        <rFont val="Calibri"/>
        <family val="2"/>
        <charset val="238"/>
        <scheme val="minor"/>
      </rPr>
      <t xml:space="preserve"> - Ochranná pásma</t>
    </r>
  </si>
  <si>
    <r>
      <rPr>
        <b/>
        <sz val="11"/>
        <color theme="5"/>
        <rFont val="Calibri"/>
        <family val="2"/>
        <charset val="238"/>
        <scheme val="minor"/>
      </rPr>
      <t>§ 68</t>
    </r>
    <r>
      <rPr>
        <sz val="11"/>
        <color theme="1"/>
        <rFont val="Calibri"/>
        <family val="2"/>
        <charset val="238"/>
        <scheme val="minor"/>
      </rPr>
      <t xml:space="preserve"> - Ochranná pásma</t>
    </r>
  </si>
  <si>
    <r>
      <rPr>
        <b/>
        <sz val="11"/>
        <color theme="5"/>
        <rFont val="Calibri"/>
        <family val="2"/>
        <charset val="238"/>
        <scheme val="minor"/>
      </rPr>
      <t>§ 69</t>
    </r>
    <r>
      <rPr>
        <sz val="11"/>
        <color theme="1"/>
        <rFont val="Calibri"/>
        <family val="2"/>
        <charset val="238"/>
        <scheme val="minor"/>
      </rPr>
      <t xml:space="preserve"> - Bezpečnostní pásma + Příloha k zákonu č. 458/2000 Sb. </t>
    </r>
  </si>
  <si>
    <t>Ochranná pásma vodovodních řádů a kanalizačních stok:</t>
  </si>
  <si>
    <r>
      <rPr>
        <b/>
        <sz val="11"/>
        <color theme="5"/>
        <rFont val="Calibri"/>
        <family val="2"/>
        <charset val="238"/>
        <scheme val="minor"/>
      </rPr>
      <t>§ 23</t>
    </r>
    <r>
      <rPr>
        <sz val="11"/>
        <color theme="1"/>
        <rFont val="Calibri"/>
        <family val="2"/>
        <charset val="238"/>
        <scheme val="minor"/>
      </rPr>
      <t xml:space="preserve"> - Ochranná pásma vodovodních řadů a kanalizačních stok</t>
    </r>
  </si>
  <si>
    <t>Ochranná pásma elektronických komunikací:</t>
  </si>
  <si>
    <r>
      <t xml:space="preserve">•   </t>
    </r>
    <r>
      <rPr>
        <b/>
        <sz val="11"/>
        <color theme="1"/>
        <rFont val="Calibri"/>
        <family val="2"/>
        <charset val="238"/>
        <scheme val="minor"/>
      </rPr>
      <t>zákon č. 127/2005 Sb</t>
    </r>
    <r>
      <rPr>
        <sz val="11"/>
        <color theme="1"/>
        <rFont val="Calibri"/>
        <family val="2"/>
        <charset val="238"/>
        <scheme val="minor"/>
      </rPr>
      <t xml:space="preserve">. „Zákon o elektronických komunikacích a o změně některých souvisejícíchzákonů“ </t>
    </r>
    <r>
      <rPr>
        <b/>
        <sz val="11"/>
        <color theme="1"/>
        <rFont val="Calibri"/>
        <family val="2"/>
        <charset val="238"/>
        <scheme val="minor"/>
      </rPr>
      <t xml:space="preserve">(zákon o elektronických komunikacích) </t>
    </r>
  </si>
  <si>
    <r>
      <t xml:space="preserve">•   </t>
    </r>
    <r>
      <rPr>
        <b/>
        <sz val="11"/>
        <color theme="1"/>
        <rFont val="Calibri"/>
        <family val="2"/>
        <charset val="238"/>
        <scheme val="minor"/>
      </rPr>
      <t>zákon č. 274/2001 Sb</t>
    </r>
    <r>
      <rPr>
        <sz val="11"/>
        <color theme="1"/>
        <rFont val="Calibri"/>
        <family val="2"/>
        <charset val="238"/>
        <scheme val="minor"/>
      </rPr>
      <t xml:space="preserve">. „Zákon o vodovodech a kanalizacích pro veřejnou potřebu a o změně některých zákonů </t>
    </r>
    <r>
      <rPr>
        <b/>
        <sz val="11"/>
        <color theme="1"/>
        <rFont val="Calibri"/>
        <family val="2"/>
        <charset val="238"/>
        <scheme val="minor"/>
      </rPr>
      <t>(zákon o vodovodech a kanalizacích)</t>
    </r>
  </si>
  <si>
    <r>
      <t xml:space="preserve">•   </t>
    </r>
    <r>
      <rPr>
        <b/>
        <sz val="11"/>
        <color theme="1"/>
        <rFont val="Calibri"/>
        <family val="2"/>
        <charset val="238"/>
        <scheme val="minor"/>
      </rPr>
      <t>zákon č. 458/2000 Sb</t>
    </r>
    <r>
      <rPr>
        <sz val="11"/>
        <color theme="1"/>
        <rFont val="Calibri"/>
        <family val="2"/>
        <charset val="238"/>
        <scheme val="minor"/>
      </rPr>
      <t xml:space="preserve">. „Zákon o podmínkách podnikání a o výkonu státní správy v energetických odvětvích a o změně některých zákonů“ </t>
    </r>
    <r>
      <rPr>
        <b/>
        <sz val="11"/>
        <color theme="1"/>
        <rFont val="Calibri"/>
        <family val="2"/>
        <charset val="238"/>
        <scheme val="minor"/>
      </rPr>
      <t xml:space="preserve">(energetický zákon) </t>
    </r>
  </si>
  <si>
    <r>
      <t xml:space="preserve">•  </t>
    </r>
    <r>
      <rPr>
        <b/>
        <sz val="11"/>
        <color theme="1"/>
        <rFont val="Calibri"/>
        <family val="2"/>
        <charset val="238"/>
        <scheme val="minor"/>
      </rPr>
      <t xml:space="preserve"> zákon č. 458/2000 Sb</t>
    </r>
    <r>
      <rPr>
        <sz val="11"/>
        <color theme="1"/>
        <rFont val="Calibri"/>
        <family val="2"/>
        <charset val="238"/>
        <scheme val="minor"/>
      </rPr>
      <t xml:space="preserve">. „Zákon o podmínkách podnikání a o výkonu státní správy v energetických odvětvích a o změně některých zákonů“ </t>
    </r>
    <r>
      <rPr>
        <b/>
        <sz val="11"/>
        <color theme="1"/>
        <rFont val="Calibri"/>
        <family val="2"/>
        <charset val="238"/>
        <scheme val="minor"/>
      </rPr>
      <t>(energetický zákon)</t>
    </r>
  </si>
  <si>
    <r>
      <t xml:space="preserve">•   </t>
    </r>
    <r>
      <rPr>
        <b/>
        <sz val="11"/>
        <color theme="1"/>
        <rFont val="Calibri"/>
        <family val="2"/>
        <charset val="238"/>
        <scheme val="minor"/>
      </rPr>
      <t>zákon č. 458/2000 Sb.</t>
    </r>
    <r>
      <rPr>
        <sz val="11"/>
        <color theme="1"/>
        <rFont val="Calibri"/>
        <family val="2"/>
        <charset val="238"/>
        <scheme val="minor"/>
      </rPr>
      <t xml:space="preserve"> „Zákon o podmínkách podnikání a o výkonu státní správy v energetických odvětvích a o změně některých zákonů“ </t>
    </r>
    <r>
      <rPr>
        <b/>
        <sz val="11"/>
        <color theme="1"/>
        <rFont val="Calibri"/>
        <family val="2"/>
        <charset val="238"/>
        <scheme val="minor"/>
      </rPr>
      <t>(energetický zákon)</t>
    </r>
  </si>
  <si>
    <r>
      <rPr>
        <b/>
        <sz val="11"/>
        <color theme="5"/>
        <rFont val="Calibri"/>
        <family val="2"/>
        <charset val="238"/>
        <scheme val="minor"/>
      </rPr>
      <t>§ 102</t>
    </r>
    <r>
      <rPr>
        <sz val="11"/>
        <color theme="1"/>
        <rFont val="Calibri"/>
        <family val="2"/>
        <charset val="238"/>
        <scheme val="minor"/>
      </rPr>
      <t xml:space="preserve"> - Ochranná pásma komunikačního vedení</t>
    </r>
  </si>
  <si>
    <t>Silniční ochranné pásmo:</t>
  </si>
  <si>
    <r>
      <t xml:space="preserve">•  </t>
    </r>
    <r>
      <rPr>
        <b/>
        <sz val="11"/>
        <color theme="1"/>
        <rFont val="Calibri"/>
        <family val="2"/>
        <charset val="238"/>
        <scheme val="minor"/>
      </rPr>
      <t>zákon č. 13/1997 Sb</t>
    </r>
    <r>
      <rPr>
        <sz val="11"/>
        <color theme="1"/>
        <rFont val="Calibri"/>
        <family val="2"/>
        <charset val="238"/>
        <scheme val="minor"/>
      </rPr>
      <t>. „Zákon o pozemních komunikacích“</t>
    </r>
  </si>
  <si>
    <t>Ochranné pásmo dráhy:</t>
  </si>
  <si>
    <r>
      <t xml:space="preserve">•  </t>
    </r>
    <r>
      <rPr>
        <b/>
        <sz val="11"/>
        <rFont val="Calibri"/>
        <family val="2"/>
        <charset val="238"/>
        <scheme val="minor"/>
      </rPr>
      <t>zákon č. 266/1994 Sb.</t>
    </r>
    <r>
      <rPr>
        <sz val="11"/>
        <color theme="1"/>
        <rFont val="Calibri"/>
        <family val="2"/>
        <charset val="238"/>
        <scheme val="minor"/>
      </rPr>
      <t xml:space="preserve"> „Zákon o dráhách“</t>
    </r>
  </si>
  <si>
    <r>
      <t>§ 8</t>
    </r>
    <r>
      <rPr>
        <b/>
        <sz val="11"/>
        <rFont val="Calibri"/>
        <family val="2"/>
        <charset val="238"/>
        <scheme val="minor"/>
      </rPr>
      <t xml:space="preserve"> - </t>
    </r>
    <r>
      <rPr>
        <b/>
        <sz val="11"/>
        <color theme="5"/>
        <rFont val="Calibri"/>
        <family val="2"/>
        <charset val="238"/>
        <scheme val="minor"/>
      </rPr>
      <t>§ 9</t>
    </r>
    <r>
      <rPr>
        <b/>
        <sz val="11"/>
        <rFont val="Calibri"/>
        <family val="2"/>
        <charset val="238"/>
        <scheme val="minor"/>
      </rPr>
      <t xml:space="preserve"> – </t>
    </r>
    <r>
      <rPr>
        <sz val="11"/>
        <rFont val="Calibri"/>
        <family val="2"/>
        <charset val="238"/>
        <scheme val="minor"/>
      </rPr>
      <t>Ochranné pásmo dráhy</t>
    </r>
  </si>
  <si>
    <r>
      <t>§ 30</t>
    </r>
    <r>
      <rPr>
        <b/>
        <sz val="11"/>
        <rFont val="Calibri"/>
        <family val="2"/>
        <charset val="238"/>
        <scheme val="minor"/>
      </rPr>
      <t xml:space="preserve"> - </t>
    </r>
    <r>
      <rPr>
        <b/>
        <sz val="11"/>
        <color theme="5"/>
        <rFont val="Calibri"/>
        <family val="2"/>
        <charset val="238"/>
        <scheme val="minor"/>
      </rPr>
      <t>§ 34</t>
    </r>
    <r>
      <rPr>
        <b/>
        <sz val="11"/>
        <rFont val="Calibri"/>
        <family val="2"/>
        <charset val="238"/>
        <scheme val="minor"/>
      </rPr>
      <t xml:space="preserve"> – </t>
    </r>
    <r>
      <rPr>
        <sz val="11"/>
        <rFont val="Calibri"/>
        <family val="2"/>
        <charset val="238"/>
        <scheme val="minor"/>
      </rPr>
      <t xml:space="preserve">Silniční ochranná pásma </t>
    </r>
  </si>
  <si>
    <t>Ochranné pásma vyplývající ze zákona o státní památkové péči:</t>
  </si>
  <si>
    <r>
      <t xml:space="preserve">•  </t>
    </r>
    <r>
      <rPr>
        <b/>
        <sz val="11"/>
        <color theme="1"/>
        <rFont val="Calibri"/>
        <family val="2"/>
        <charset val="238"/>
        <scheme val="minor"/>
      </rPr>
      <t xml:space="preserve"> zákon č. 20/1987 Sb</t>
    </r>
    <r>
      <rPr>
        <sz val="11"/>
        <color theme="1"/>
        <rFont val="Calibri"/>
        <family val="2"/>
        <charset val="238"/>
        <scheme val="minor"/>
      </rPr>
      <t>. „Zákon České národní rady o státní památkové péči“</t>
    </r>
  </si>
  <si>
    <r>
      <t xml:space="preserve">§ 17 </t>
    </r>
    <r>
      <rPr>
        <b/>
        <sz val="11"/>
        <rFont val="Calibri"/>
        <family val="2"/>
        <charset val="238"/>
        <scheme val="minor"/>
      </rPr>
      <t xml:space="preserve">– </t>
    </r>
    <r>
      <rPr>
        <sz val="11"/>
        <rFont val="Calibri"/>
        <family val="2"/>
        <charset val="238"/>
        <scheme val="minor"/>
      </rPr>
      <t>Ochranné pásmo</t>
    </r>
  </si>
  <si>
    <t>Ochranná pásma ochrany přírody a krajiny:</t>
  </si>
  <si>
    <r>
      <t xml:space="preserve">•   </t>
    </r>
    <r>
      <rPr>
        <b/>
        <sz val="11"/>
        <color theme="1"/>
        <rFont val="Calibri"/>
        <family val="2"/>
        <charset val="238"/>
        <scheme val="minor"/>
      </rPr>
      <t>zákon č. 114/1992 Sb</t>
    </r>
    <r>
      <rPr>
        <sz val="11"/>
        <color theme="1"/>
        <rFont val="Calibri"/>
        <family val="2"/>
        <charset val="238"/>
        <scheme val="minor"/>
      </rPr>
      <t>. „Zákon České národní rady o ochraně přírody a krajiny“</t>
    </r>
  </si>
  <si>
    <t>Ochranné pásma vyplývající ze zákona o vodách</t>
  </si>
  <si>
    <r>
      <t xml:space="preserve">•   </t>
    </r>
    <r>
      <rPr>
        <b/>
        <sz val="11"/>
        <color theme="1"/>
        <rFont val="Calibri"/>
        <family val="2"/>
        <charset val="238"/>
        <scheme val="minor"/>
      </rPr>
      <t>zákon č. 254/2001 Sb</t>
    </r>
    <r>
      <rPr>
        <sz val="11"/>
        <color theme="1"/>
        <rFont val="Calibri"/>
        <family val="2"/>
        <charset val="238"/>
        <scheme val="minor"/>
      </rPr>
      <t xml:space="preserve">. „Zákon o vodách a o změně některých zákonů“ </t>
    </r>
    <r>
      <rPr>
        <b/>
        <sz val="11"/>
        <color theme="1"/>
        <rFont val="Calibri"/>
        <family val="2"/>
        <charset val="238"/>
        <scheme val="minor"/>
      </rPr>
      <t>(vodní zákon)</t>
    </r>
  </si>
  <si>
    <r>
      <t xml:space="preserve">§ 30 </t>
    </r>
    <r>
      <rPr>
        <b/>
        <sz val="11"/>
        <rFont val="Calibri"/>
        <family val="2"/>
        <charset val="238"/>
        <scheme val="minor"/>
      </rPr>
      <t xml:space="preserve">– </t>
    </r>
    <r>
      <rPr>
        <sz val="11"/>
        <rFont val="Calibri"/>
        <family val="2"/>
        <charset val="238"/>
        <scheme val="minor"/>
      </rPr>
      <t>Ochranná pásma vodních zdrojů</t>
    </r>
  </si>
  <si>
    <t>Ochranné pásma vyplývající z lesního zákona</t>
  </si>
  <si>
    <r>
      <t xml:space="preserve">•   </t>
    </r>
    <r>
      <rPr>
        <b/>
        <sz val="11"/>
        <color theme="1"/>
        <rFont val="Calibri"/>
        <family val="2"/>
        <charset val="238"/>
        <scheme val="minor"/>
      </rPr>
      <t>zákon č. 289/1995 Sb</t>
    </r>
    <r>
      <rPr>
        <sz val="11"/>
        <color theme="1"/>
        <rFont val="Calibri"/>
        <family val="2"/>
        <charset val="238"/>
        <scheme val="minor"/>
      </rPr>
      <t>. „Zákon o lesích a o změně některých zákonů“</t>
    </r>
    <r>
      <rPr>
        <b/>
        <sz val="11"/>
        <color theme="1"/>
        <rFont val="Calibri"/>
        <family val="2"/>
        <charset val="238"/>
        <scheme val="minor"/>
      </rPr>
      <t xml:space="preserve"> (lesní zákon)</t>
    </r>
  </si>
  <si>
    <t>B.7 OCHRANA OBYVATELSTVA</t>
  </si>
  <si>
    <t>Komplexní ochrana obyvatelstva před nebezpečnými účinky elektrického proudu je řešena dle PNE 33 0000-1 v platném znění:</t>
  </si>
  <si>
    <t>Na straně VN:</t>
  </si>
  <si>
    <t>• u živých částí podle</t>
  </si>
  <si>
    <t>čl. 3.2.2.1 – ochrana polohou</t>
  </si>
  <si>
    <t>čl. 3.2.2.2 – ochrana zábranou</t>
  </si>
  <si>
    <t>čl. 3.2.2.3 – ochrana překážkami nebo kryty</t>
  </si>
  <si>
    <t>čl. 3.2.2.4 – ochrana izolací živých částí</t>
  </si>
  <si>
    <t>čl. 3.4.3.1 – ochrana zemněním</t>
  </si>
  <si>
    <t xml:space="preserve">• u neživých částí podle                  </t>
  </si>
  <si>
    <t>Na straně NN:</t>
  </si>
  <si>
    <t>čl. 3.3.2.5 – ochrana automatickým odpojením od</t>
  </si>
  <si>
    <t>zdroje nadproudovými ochrannými přístroji</t>
  </si>
  <si>
    <t>a) napojení staveniště na stávající dopravní a technickou infrastrukturu</t>
  </si>
  <si>
    <t>Pro realizaci stavby není nutné budování příjezdových cest, pro přepravu mechanismů a materiálů bude použito místních zpevněných i nezpevněných komunikací, a souvratí polních pozemků. Jiné napojení na technickou infrastrukturu nebude.</t>
  </si>
  <si>
    <t>b) ochrana okolí staveniště a požadavky na související asanace, demolice, kácení dřevin</t>
  </si>
  <si>
    <t>Rozsah staveniště je patrný z přiložených situačních výkresů. Narušené povrchy budou po výstavbě uvedeny do původního stavu.</t>
  </si>
  <si>
    <r>
      <t xml:space="preserve">c) maximální zábory pro staveniště (dočasné/trvalé) </t>
    </r>
    <r>
      <rPr>
        <sz val="11"/>
        <color theme="1"/>
        <rFont val="Calibri"/>
        <family val="2"/>
        <charset val="238"/>
        <scheme val="minor"/>
      </rPr>
      <t>Jen dočasné.</t>
    </r>
  </si>
  <si>
    <t>d) požadavky na bezbariérové obchozí trasy</t>
  </si>
  <si>
    <t>Vzhledem k charakteru stavby nejsou obchozí trasy v rámci stavby řešeny.</t>
  </si>
  <si>
    <t>Během výkopových prací budou výkopy řádně označeny pevnou zábranou, které zajistí zhotovitel stavby. Veškeré práce budou prováděny v co nejkratším čase.</t>
  </si>
  <si>
    <t>e) bilance zemních prací, požadavky na přísun nebo deponie zemin</t>
  </si>
  <si>
    <t>Veškeré odpady vzniklé v souvislosti se stavební činností budou zneškodněny na oficiálních skládkách.</t>
  </si>
  <si>
    <t>B.9 CELKOVÉ VODOHOSPODÁŘSKÉ ŘEŠENÍ</t>
  </si>
  <si>
    <t>S ohledem na charakter stavby není řešeno.</t>
  </si>
  <si>
    <t>ZÁKLADNÍ ÚDAJE O STAVBĚ</t>
  </si>
  <si>
    <t xml:space="preserve">Námrazová oblast:	</t>
  </si>
  <si>
    <t xml:space="preserve">Charakteristika zeminy:	</t>
  </si>
  <si>
    <t>Výpočtová únosnost zeminy:</t>
  </si>
  <si>
    <t xml:space="preserve">Střídavá síť NN:	</t>
  </si>
  <si>
    <t xml:space="preserve">Prostory z hlediska úrazu el. proudem:             </t>
  </si>
  <si>
    <t xml:space="preserve">Prostory:	</t>
  </si>
  <si>
    <t>Vnější vlivy působící na rozvodná zařízení distribuční a přenosové soustavy:</t>
  </si>
  <si>
    <t>N1</t>
  </si>
  <si>
    <t>hlinitopísčitá, ČSN 73 6133</t>
  </si>
  <si>
    <t>(0,10 – 0,30) Mpa</t>
  </si>
  <si>
    <t>3+PEN ~ 50 Hz, 400/230 V / TN-C</t>
  </si>
  <si>
    <t>nebezpečná dle PNE 33 0000-2 ed.5</t>
  </si>
  <si>
    <t>VI. – venkovní dle PNE 33 0000-2 ed.5</t>
  </si>
  <si>
    <t>PNE 33 0000-2, tabulka 6</t>
  </si>
  <si>
    <t>OCHRANA PŘED NEBEZPEČNÝM DOTYKEM:</t>
  </si>
  <si>
    <r>
      <t xml:space="preserve">řešena dle </t>
    </r>
    <r>
      <rPr>
        <b/>
        <sz val="11"/>
        <color rgb="FF0070C0"/>
        <rFont val="Calibri"/>
        <family val="2"/>
        <charset val="238"/>
        <scheme val="minor"/>
      </rPr>
      <t xml:space="preserve">PNE 33 0000-1 </t>
    </r>
    <r>
      <rPr>
        <sz val="11"/>
        <color theme="1"/>
        <rFont val="Calibri"/>
        <family val="2"/>
        <charset val="238"/>
        <scheme val="minor"/>
      </rPr>
      <t>v platném znění:</t>
    </r>
  </si>
  <si>
    <t>l. 3.2.2.1 – ochrana polohou čl. 3.2.2.2 – ochrana zábranou</t>
  </si>
  <si>
    <t>čl. 3.2.2.4 – ochrana živých částí izolací</t>
  </si>
  <si>
    <r>
      <t>Všeobecná</t>
    </r>
    <r>
      <rPr>
        <b/>
        <u/>
        <sz val="18"/>
        <color theme="1"/>
        <rFont val="Calibri"/>
        <family val="2"/>
        <charset val="238"/>
      </rPr>
      <t xml:space="preserve"> </t>
    </r>
    <r>
      <rPr>
        <b/>
        <u/>
        <sz val="18"/>
        <color rgb="FF000000"/>
        <rFont val="Calibri"/>
        <family val="2"/>
        <charset val="238"/>
      </rPr>
      <t>část:</t>
    </r>
  </si>
  <si>
    <r>
      <t>Níže</t>
    </r>
    <r>
      <rPr>
        <b/>
        <u/>
        <sz val="11"/>
        <color theme="1"/>
        <rFont val="Calibri"/>
        <family val="2"/>
        <charset val="238"/>
      </rPr>
      <t xml:space="preserve"> </t>
    </r>
    <r>
      <rPr>
        <b/>
        <u/>
        <sz val="11"/>
        <color rgb="FFFE0000"/>
        <rFont val="Calibri"/>
        <family val="2"/>
        <charset val="238"/>
      </rPr>
      <t>uvedené</t>
    </r>
    <r>
      <rPr>
        <b/>
        <u/>
        <sz val="11"/>
        <color theme="1"/>
        <rFont val="Calibri"/>
        <family val="2"/>
        <charset val="238"/>
      </rPr>
      <t xml:space="preserve"> </t>
    </r>
    <r>
      <rPr>
        <b/>
        <u/>
        <sz val="11"/>
        <color rgb="FFFE0000"/>
        <rFont val="Calibri"/>
        <family val="2"/>
        <charset val="238"/>
      </rPr>
      <t>body</t>
    </r>
    <r>
      <rPr>
        <b/>
        <u/>
        <sz val="11"/>
        <color theme="1"/>
        <rFont val="Calibri"/>
        <family val="2"/>
        <charset val="238"/>
      </rPr>
      <t xml:space="preserve"> </t>
    </r>
    <r>
      <rPr>
        <b/>
        <u/>
        <sz val="11"/>
        <color rgb="FFFE0000"/>
        <rFont val="Calibri"/>
        <family val="2"/>
        <charset val="238"/>
      </rPr>
      <t>platí</t>
    </r>
    <r>
      <rPr>
        <b/>
        <u/>
        <sz val="11"/>
        <color theme="1"/>
        <rFont val="Calibri"/>
        <family val="2"/>
        <charset val="238"/>
      </rPr>
      <t xml:space="preserve"> </t>
    </r>
    <r>
      <rPr>
        <b/>
        <u/>
        <sz val="11"/>
        <color rgb="FFFE0000"/>
        <rFont val="Calibri"/>
        <family val="2"/>
        <charset val="238"/>
      </rPr>
      <t>pouze</t>
    </r>
    <r>
      <rPr>
        <b/>
        <u/>
        <sz val="11"/>
        <color theme="1"/>
        <rFont val="Calibri"/>
        <family val="2"/>
        <charset val="238"/>
      </rPr>
      <t xml:space="preserve"> </t>
    </r>
    <r>
      <rPr>
        <b/>
        <u/>
        <sz val="11"/>
        <color rgb="FFFE0000"/>
        <rFont val="Calibri"/>
        <family val="2"/>
        <charset val="238"/>
      </rPr>
      <t>v</t>
    </r>
    <r>
      <rPr>
        <b/>
        <u/>
        <sz val="11"/>
        <color theme="1"/>
        <rFont val="Calibri"/>
        <family val="2"/>
        <charset val="238"/>
      </rPr>
      <t xml:space="preserve"> </t>
    </r>
    <r>
      <rPr>
        <b/>
        <u/>
        <sz val="11"/>
        <color rgb="FFFE0000"/>
        <rFont val="Calibri"/>
        <family val="2"/>
        <charset val="238"/>
      </rPr>
      <t>případě,</t>
    </r>
    <r>
      <rPr>
        <b/>
        <u/>
        <sz val="11"/>
        <color theme="1"/>
        <rFont val="Calibri"/>
        <family val="2"/>
        <charset val="238"/>
      </rPr>
      <t xml:space="preserve"> </t>
    </r>
    <r>
      <rPr>
        <b/>
        <u/>
        <sz val="11"/>
        <color rgb="FFFE0000"/>
        <rFont val="Calibri"/>
        <family val="2"/>
        <charset val="238"/>
      </rPr>
      <t>pokud</t>
    </r>
    <r>
      <rPr>
        <b/>
        <u/>
        <sz val="11"/>
        <color theme="1"/>
        <rFont val="Calibri"/>
        <family val="2"/>
        <charset val="238"/>
      </rPr>
      <t xml:space="preserve"> </t>
    </r>
    <r>
      <rPr>
        <b/>
        <u/>
        <sz val="11"/>
        <color rgb="FFFE0000"/>
        <rFont val="Calibri"/>
        <family val="2"/>
        <charset val="238"/>
      </rPr>
      <t>při</t>
    </r>
    <r>
      <rPr>
        <b/>
        <u/>
        <sz val="11"/>
        <color theme="1"/>
        <rFont val="Calibri"/>
        <family val="2"/>
        <charset val="238"/>
      </rPr>
      <t xml:space="preserve"> </t>
    </r>
    <r>
      <rPr>
        <b/>
        <u/>
        <sz val="11"/>
        <color rgb="FFFE0000"/>
        <rFont val="Calibri"/>
        <family val="2"/>
        <charset val="238"/>
      </rPr>
      <t>realizaci</t>
    </r>
    <r>
      <rPr>
        <b/>
        <u/>
        <sz val="11"/>
        <color theme="1"/>
        <rFont val="Calibri"/>
        <family val="2"/>
        <charset val="238"/>
      </rPr>
      <t xml:space="preserve"> </t>
    </r>
    <r>
      <rPr>
        <b/>
        <u/>
        <sz val="11"/>
        <color rgb="FFFE0000"/>
        <rFont val="Calibri"/>
        <family val="2"/>
        <charset val="238"/>
      </rPr>
      <t>stavby</t>
    </r>
    <r>
      <rPr>
        <b/>
        <u/>
        <sz val="11"/>
        <color theme="1"/>
        <rFont val="Calibri"/>
        <family val="2"/>
        <charset val="238"/>
      </rPr>
      <t xml:space="preserve"> </t>
    </r>
    <r>
      <rPr>
        <b/>
        <u/>
        <sz val="11"/>
        <color rgb="FFFE0000"/>
        <rFont val="Calibri"/>
        <family val="2"/>
        <charset val="238"/>
      </rPr>
      <t>nastanou.</t>
    </r>
  </si>
  <si>
    <r>
      <t>Kladení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kabelu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VN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/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NN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/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ZOK (trubek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HDPE)</t>
    </r>
  </si>
  <si>
    <r>
      <t xml:space="preserve">Při ukládání kabelové vedení VN / NN v distribučních sítích ČEZd do země je nutné dodržovat: 
</t>
    </r>
    <r>
      <rPr>
        <b/>
        <sz val="11"/>
        <color rgb="FF0070C0"/>
        <rFont val="Calibri"/>
        <family val="2"/>
        <charset val="238"/>
        <scheme val="minor"/>
      </rPr>
      <t>PNE 34 1050</t>
    </r>
    <r>
      <rPr>
        <b/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theme="1"/>
        <rFont val="Calibri"/>
        <family val="2"/>
        <charset val="238"/>
        <scheme val="minor"/>
      </rPr>
      <t>– Kladení kabelů NN, VN a 110kV v distribučních sítích energetiky</t>
    </r>
  </si>
  <si>
    <r>
      <t>ČSN</t>
    </r>
    <r>
      <rPr>
        <b/>
        <sz val="11"/>
        <color theme="1"/>
        <rFont val="Calibri"/>
        <family val="2"/>
        <charset val="238"/>
      </rPr>
      <t xml:space="preserve"> </t>
    </r>
    <r>
      <rPr>
        <b/>
        <sz val="11"/>
        <color rgb="FF000000"/>
        <rFont val="Calibri"/>
        <family val="2"/>
        <charset val="238"/>
      </rPr>
      <t>33</t>
    </r>
    <r>
      <rPr>
        <b/>
        <sz val="11"/>
        <color theme="1"/>
        <rFont val="Calibri"/>
        <family val="2"/>
        <charset val="238"/>
      </rPr>
      <t xml:space="preserve"> </t>
    </r>
    <r>
      <rPr>
        <b/>
        <sz val="11"/>
        <color rgb="FF000000"/>
        <rFont val="Calibri"/>
        <family val="2"/>
        <charset val="238"/>
      </rPr>
      <t>2000-5-52</t>
    </r>
    <r>
      <rPr>
        <b/>
        <sz val="11"/>
        <color theme="1"/>
        <rFont val="Calibri"/>
        <family val="2"/>
        <charset val="238"/>
      </rPr>
      <t xml:space="preserve"> </t>
    </r>
    <r>
      <rPr>
        <b/>
        <sz val="11"/>
        <color rgb="FF000000"/>
        <rFont val="Calibri"/>
        <family val="2"/>
        <charset val="238"/>
      </rPr>
      <t>ed.</t>
    </r>
    <r>
      <rPr>
        <b/>
        <sz val="11"/>
        <color theme="1"/>
        <rFont val="Calibri"/>
        <family val="2"/>
        <charset val="238"/>
      </rPr>
      <t xml:space="preserve"> </t>
    </r>
    <r>
      <rPr>
        <b/>
        <sz val="11"/>
        <color rgb="FF000000"/>
        <rFont val="Calibri"/>
        <family val="2"/>
        <charset val="238"/>
      </rPr>
      <t>2</t>
    </r>
    <r>
      <rPr>
        <b/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–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Elektrické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instalace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nízkého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napětí</t>
    </r>
  </si>
  <si>
    <t>Část 5-52: Výběr a stavba elektrických zařízení – Elektrická vedení</t>
  </si>
  <si>
    <r>
      <t>ČSN</t>
    </r>
    <r>
      <rPr>
        <b/>
        <sz val="11"/>
        <color theme="1"/>
        <rFont val="Calibri"/>
        <family val="2"/>
        <charset val="238"/>
      </rPr>
      <t xml:space="preserve"> </t>
    </r>
    <r>
      <rPr>
        <b/>
        <sz val="11"/>
        <color rgb="FF000000"/>
        <rFont val="Calibri"/>
        <family val="2"/>
        <charset val="238"/>
      </rPr>
      <t>73</t>
    </r>
    <r>
      <rPr>
        <b/>
        <sz val="11"/>
        <color theme="1"/>
        <rFont val="Calibri"/>
        <family val="2"/>
        <charset val="238"/>
      </rPr>
      <t xml:space="preserve"> </t>
    </r>
    <r>
      <rPr>
        <b/>
        <sz val="11"/>
        <color rgb="FF000000"/>
        <rFont val="Calibri"/>
        <family val="2"/>
        <charset val="238"/>
      </rPr>
      <t>6005</t>
    </r>
    <r>
      <rPr>
        <b/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-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Prostorové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uspořádání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sítí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technického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vybavení</t>
    </r>
  </si>
  <si>
    <t xml:space="preserve">Další požadavky na podzemní vedení NN/VN jsou popsány interních metodikách ČEZd: </t>
  </si>
  <si>
    <r>
      <rPr>
        <b/>
        <u/>
        <sz val="11"/>
        <color rgb="FFC00000"/>
        <rFont val="Calibri"/>
        <family val="2"/>
        <charset val="238"/>
        <scheme val="minor"/>
      </rPr>
      <t>CEZd_ME_0095</t>
    </r>
    <r>
      <rPr>
        <u/>
        <sz val="11"/>
        <color theme="10"/>
        <rFont val="Calibri"/>
        <family val="2"/>
        <charset val="238"/>
        <scheme val="minor"/>
      </rPr>
      <t xml:space="preserve"> </t>
    </r>
    <r>
      <rPr>
        <sz val="11"/>
        <rFont val="Calibri"/>
        <family val="2"/>
        <charset val="238"/>
        <scheme val="minor"/>
      </rPr>
      <t xml:space="preserve">– Koncepce kabelových zemních sítí NN v platném znění </t>
    </r>
  </si>
  <si>
    <r>
      <rPr>
        <b/>
        <u/>
        <sz val="11"/>
        <color rgb="FFC00000"/>
        <rFont val="Calibri"/>
        <family val="2"/>
        <charset val="238"/>
        <scheme val="minor"/>
      </rPr>
      <t>CEZd_ME_0024</t>
    </r>
    <r>
      <rPr>
        <b/>
        <u/>
        <sz val="11"/>
        <color theme="10"/>
        <rFont val="Calibri"/>
        <family val="2"/>
        <charset val="238"/>
        <scheme val="minor"/>
      </rPr>
      <t xml:space="preserve"> </t>
    </r>
    <r>
      <rPr>
        <sz val="11"/>
        <color theme="1"/>
        <rFont val="Calibri"/>
        <family val="2"/>
        <charset val="238"/>
        <scheme val="minor"/>
      </rPr>
      <t>– Technické zásady rozvoje optické infrastruktury</t>
    </r>
  </si>
  <si>
    <r>
      <rPr>
        <b/>
        <u/>
        <sz val="11"/>
        <color rgb="FFC00000"/>
        <rFont val="Calibri"/>
        <family val="2"/>
        <charset val="238"/>
        <scheme val="minor"/>
      </rPr>
      <t>CEZd_ME_0096</t>
    </r>
    <r>
      <rPr>
        <b/>
        <u/>
        <sz val="11"/>
        <color theme="10"/>
        <rFont val="Calibri"/>
        <family val="2"/>
        <charset val="238"/>
        <scheme val="minor"/>
      </rPr>
      <t xml:space="preserve"> </t>
    </r>
    <r>
      <rPr>
        <sz val="11"/>
        <rFont val="Calibri"/>
        <family val="2"/>
        <charset val="238"/>
        <scheme val="minor"/>
      </rPr>
      <t>– Koncepce kabelových zemních sítí VN v platném znění</t>
    </r>
  </si>
  <si>
    <r>
      <t>Vzdálenosti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kabelů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od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stavebních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objektů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a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jiných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souběžných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vedení</t>
    </r>
  </si>
  <si>
    <t>Vzdálenost prvního (krajního) kabelu od stavebního objektu má být aspoň 600 mm. V trasách vedených podél budov, jež mají podlaží pod úrovní terénu (chodníku), může být vzdálenost prvního kabelu do napětí 10 kV menší, nejméně však 300 mm - (úzký chodník, zúžení́ trasy apod.).</t>
  </si>
  <si>
    <t>Hloubka krytí kabelového vedení VN / NN / ZOK</t>
  </si>
  <si>
    <r>
      <t xml:space="preserve">Kabely budou kladeny do země v minimální hloubce odpovídající </t>
    </r>
    <r>
      <rPr>
        <b/>
        <sz val="11"/>
        <color theme="1"/>
        <rFont val="Calibri"/>
        <family val="2"/>
        <charset val="238"/>
        <scheme val="minor"/>
      </rPr>
      <t>ČSN 73 6005</t>
    </r>
    <r>
      <rPr>
        <sz val="11"/>
        <color theme="1"/>
        <rFont val="Calibri"/>
        <family val="2"/>
        <charset val="238"/>
        <scheme val="minor"/>
      </rPr>
      <t xml:space="preserve"> v návaznosti na</t>
    </r>
    <r>
      <rPr>
        <b/>
        <sz val="11"/>
        <color rgb="FF0070C0"/>
        <rFont val="Calibri"/>
        <family val="2"/>
        <charset val="238"/>
        <scheme val="minor"/>
      </rPr>
      <t xml:space="preserve"> PNE 34 1050</t>
    </r>
    <r>
      <rPr>
        <sz val="11"/>
        <color theme="1"/>
        <rFont val="Calibri"/>
        <family val="2"/>
        <charset val="238"/>
        <scheme val="minor"/>
      </rPr>
      <t xml:space="preserve"> a metodiky ČEZd -</t>
    </r>
    <r>
      <rPr>
        <b/>
        <u/>
        <sz val="11"/>
        <color rgb="FFC00000"/>
        <rFont val="Calibri"/>
        <family val="2"/>
        <charset val="238"/>
        <scheme val="minor"/>
      </rPr>
      <t xml:space="preserve"> CEZd_ME_0095, CEZd_ME_0096, CEZd_ME_0024</t>
    </r>
    <r>
      <rPr>
        <sz val="11"/>
        <color theme="1"/>
        <rFont val="Calibri"/>
        <family val="2"/>
        <charset val="238"/>
        <scheme val="minor"/>
      </rPr>
      <t xml:space="preserve"> v platném zpění.</t>
    </r>
  </si>
  <si>
    <t>Kabely VN budou uloženy do rýhy hlubší o 0,2 m, než je nejmenší dovolené krytí dle ČSN 73 6005 v platném změní.</t>
  </si>
  <si>
    <r>
      <t xml:space="preserve">Vzhledem k ostatním trasám sítí technického vybavení v zastavěném území musí uložení kabelů odpovídat </t>
    </r>
    <r>
      <rPr>
        <b/>
        <sz val="11"/>
        <color theme="1"/>
        <rFont val="Calibri"/>
        <family val="2"/>
        <charset val="238"/>
        <scheme val="minor"/>
      </rPr>
      <t>ČSN 73 6005</t>
    </r>
    <r>
      <rPr>
        <sz val="11"/>
        <color theme="1"/>
        <rFont val="Calibri"/>
        <family val="2"/>
        <charset val="238"/>
        <scheme val="minor"/>
      </rPr>
      <t xml:space="preserve"> v platném znění. V nezastavěném území musí uložení kabelů vzhledem k ostatním trasám sítí technického vybavení odpovídat </t>
    </r>
    <r>
      <rPr>
        <b/>
        <sz val="11"/>
        <color rgb="FF0070C0"/>
        <rFont val="Calibri"/>
        <family val="2"/>
        <charset val="238"/>
        <scheme val="minor"/>
      </rPr>
      <t>PNE 34 1050</t>
    </r>
    <r>
      <rPr>
        <sz val="11"/>
        <color theme="1"/>
        <rFont val="Calibri"/>
        <family val="2"/>
        <charset val="238"/>
        <scheme val="minor"/>
      </rPr>
      <t xml:space="preserve"> v platném znění.</t>
    </r>
  </si>
  <si>
    <t>Pískové lože pro kabely VN / NN</t>
  </si>
  <si>
    <t>Do výkopu se kabely kladou na vrstvu jemnozrnného písku o tloušťce nejméně 80 mm.
Po položení se kabely zasypou pískovou vrstvou stejné tloušťky. Tato tloušťka se měří od obvodu (povrchu) kabelu.</t>
  </si>
  <si>
    <r>
      <rPr>
        <b/>
        <sz val="11"/>
        <color theme="1"/>
        <rFont val="Calibri"/>
        <family val="2"/>
        <charset val="238"/>
        <scheme val="minor"/>
      </rPr>
      <t>Kabely do 1 kV</t>
    </r>
    <r>
      <rPr>
        <sz val="11"/>
        <color theme="1"/>
        <rFont val="Calibri"/>
        <family val="2"/>
        <charset val="238"/>
        <scheme val="minor"/>
      </rPr>
      <t xml:space="preserve"> v trasách, kde nemohou být mechanicky poškozeny (např. pojížděním těžšími vozidly apod.), se mohou klást do země bez mechanické ochrany. Výstražná fólie může být nahrazena mechanickou ochranou z PVC desek položenou na pískovém loži.</t>
    </r>
  </si>
  <si>
    <r>
      <rPr>
        <b/>
        <sz val="11"/>
        <color theme="1"/>
        <rFont val="Calibri"/>
        <family val="2"/>
        <charset val="238"/>
        <scheme val="minor"/>
      </rPr>
      <t>Kabely vn do 35kV</t>
    </r>
    <r>
      <rPr>
        <sz val="11"/>
        <color theme="1"/>
        <rFont val="Calibri"/>
        <family val="2"/>
        <charset val="238"/>
        <scheme val="minor"/>
      </rPr>
      <t xml:space="preserve"> se musí pokrýt krycími deskami betonovými, popřípadě plastovými. Toto krytí musí překrývat kabel, popř. více vedle sebe položených kabelů, nejméně o 40 mm od krajního vodiče.</t>
    </r>
  </si>
  <si>
    <t>Ve všech případech uložení kabelového vedení do 35 kV, včetně uložení do ochranných konstrukcí, má být nad kabelovým vedením položena výstražná fólie s přesahem minimálně 40 mm od krajního kabelu.</t>
  </si>
  <si>
    <r>
      <rPr>
        <sz val="11"/>
        <color theme="1"/>
        <rFont val="Calibri"/>
        <family val="2"/>
        <charset val="238"/>
        <scheme val="minor"/>
      </rPr>
      <t xml:space="preserve">To samé platí pro ukládání </t>
    </r>
    <r>
      <rPr>
        <b/>
        <sz val="11"/>
        <color theme="1"/>
        <rFont val="Calibri"/>
        <family val="2"/>
        <charset val="238"/>
        <scheme val="minor"/>
      </rPr>
      <t xml:space="preserve">sdělovacích kabelů </t>
    </r>
    <r>
      <rPr>
        <sz val="11"/>
        <color theme="1"/>
        <rFont val="Calibri"/>
        <family val="2"/>
        <charset val="238"/>
        <scheme val="minor"/>
      </rPr>
      <t>pro dispečerské řízení.</t>
    </r>
  </si>
  <si>
    <r>
      <t>Ochrana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před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mechanickým</t>
    </r>
    <r>
      <rPr>
        <b/>
        <sz val="12"/>
        <color theme="1"/>
        <rFont val="Calibri"/>
        <family val="2"/>
        <charset val="238"/>
      </rPr>
      <t xml:space="preserve"> </t>
    </r>
    <r>
      <rPr>
        <b/>
        <sz val="12"/>
        <color rgb="FF000000"/>
        <rFont val="Calibri"/>
        <family val="2"/>
        <charset val="238"/>
      </rPr>
      <t>poškozením</t>
    </r>
  </si>
  <si>
    <t>Ochrany před mechanickým poškozením jsou míněny ochranné trubky (pevné např. PVC s hrdlem a ohebné např. KORUFLEX) a kabelové žlaby (plastové, popřípadě betonové).</t>
  </si>
  <si>
    <t>Tyto ochrany se kladou do výkopu na vyrovnaný, pevný a stavební základ. Pro zajištění rovnoměrného rozložení zatížení se provede vyrovnávací vrstva z prosáté zeminy o tloušťce 50 až 80 mm.</t>
  </si>
  <si>
    <t>Výstup z chrániček (rour, žlabů) musí být proveden tak, aby se kabel nepoškodil, zejména nepřeskřípl a dále budou utěsněny těsnící pěnou proti vniknutí vody a nečistot.</t>
  </si>
  <si>
    <t>V případě, kdy zához nebude možné provést pomocí zásypového materiálu zbaveného cizích ostrých předmětů a větších kamenů, které by mohly způsobit mechanické poškození chráničky při následném hutnění, bude zásyp proveden pískem.  Ocenění těchto vícenákladů spojených s dodatečným pískováním bude podléhat standardnímu procesu dodatků v ČEZd.</t>
  </si>
  <si>
    <t>Výstražná folie</t>
  </si>
  <si>
    <r>
      <t>Provedení a způsob položení folie v trase bude dle</t>
    </r>
    <r>
      <rPr>
        <b/>
        <sz val="11"/>
        <color theme="1"/>
        <rFont val="Calibri"/>
        <family val="2"/>
        <charset val="238"/>
        <scheme val="minor"/>
      </rPr>
      <t xml:space="preserve"> ČSN 73 6006.</t>
    </r>
  </si>
  <si>
    <r>
      <rPr>
        <b/>
        <sz val="11"/>
        <color theme="1"/>
        <rFont val="Calibri"/>
        <family val="2"/>
        <charset val="238"/>
        <scheme val="minor"/>
      </rPr>
      <t xml:space="preserve">Šířka výstražné folie </t>
    </r>
    <r>
      <rPr>
        <sz val="11"/>
        <color theme="1"/>
        <rFont val="Calibri"/>
        <family val="2"/>
        <charset val="238"/>
        <scheme val="minor"/>
      </rPr>
      <t>má být s přesahem na obě strany od krajního vodiče minimálně 40 mm.</t>
    </r>
  </si>
  <si>
    <r>
      <rPr>
        <b/>
        <sz val="11"/>
        <color theme="1"/>
        <rFont val="Calibri"/>
        <family val="2"/>
        <charset val="238"/>
        <scheme val="minor"/>
      </rPr>
      <t>Hloubka uložení výstražné folie</t>
    </r>
    <r>
      <rPr>
        <sz val="11"/>
        <color theme="1"/>
        <rFont val="Calibri"/>
        <family val="2"/>
        <charset val="238"/>
        <scheme val="minor"/>
      </rPr>
      <t xml:space="preserve"> je nejméně 200 mm nad chráněným vedením technického vybavení. Nejmenší hloubka uložení výstražné fólie pod povrchem terénu je 200 mm a v případě mělkého uložení NN kabelů v chodníku pouze 150 mm.</t>
    </r>
  </si>
  <si>
    <t>Dovolené ohyby kabelů VN / NN / ZOK (trubky HDPE)</t>
  </si>
  <si>
    <t>Při montáži kabelů VN / NN a jejích ukládání musí být dodrženy minimální poloměry ohybu, které určuje výrobce pro každý typ kabelu.</t>
  </si>
  <si>
    <t>Kabely VN</t>
  </si>
  <si>
    <t>Poloměr ohybu (min.)</t>
  </si>
  <si>
    <t>1-AXEKVCE</t>
  </si>
  <si>
    <t>1-AYKY</t>
  </si>
  <si>
    <t>1-CYKY</t>
  </si>
  <si>
    <t>HDPE</t>
  </si>
  <si>
    <t>Je nutné vycházet z data-sheet jednotlivých výrobců kabelů v závislosti na průřezu žil/stínění</t>
  </si>
  <si>
    <t>15 x ∅ kabelu</t>
  </si>
  <si>
    <t>400 mm</t>
  </si>
  <si>
    <t>Značení kabelových vedení VN / NN</t>
  </si>
  <si>
    <r>
      <rPr>
        <b/>
        <sz val="11"/>
        <color theme="1"/>
        <rFont val="Calibri"/>
        <family val="2"/>
        <charset val="238"/>
        <scheme val="minor"/>
      </rPr>
      <t xml:space="preserve">Kabely VN </t>
    </r>
    <r>
      <rPr>
        <sz val="11"/>
        <color theme="1"/>
        <rFont val="Calibri"/>
        <family val="2"/>
        <charset val="238"/>
        <scheme val="minor"/>
      </rPr>
      <t xml:space="preserve">jsou označovány plastovými štítky s popisem za tepla nebo ražením za studena v místech dle </t>
    </r>
    <r>
      <rPr>
        <b/>
        <sz val="11"/>
        <color rgb="FFC00000"/>
        <rFont val="Calibri"/>
        <family val="2"/>
        <charset val="238"/>
        <scheme val="minor"/>
      </rPr>
      <t>ČEZd_ME_0048</t>
    </r>
    <r>
      <rPr>
        <sz val="11"/>
        <color theme="1"/>
        <rFont val="Calibri"/>
        <family val="2"/>
        <charset val="238"/>
        <scheme val="minor"/>
      </rPr>
      <t xml:space="preserve"> v platném změní:</t>
    </r>
  </si>
  <si>
    <r>
      <t xml:space="preserve">• ve výkopu </t>
    </r>
    <r>
      <rPr>
        <u/>
        <sz val="11"/>
        <color theme="1"/>
        <rFont val="Calibri"/>
        <family val="2"/>
        <charset val="238"/>
        <scheme val="minor"/>
      </rPr>
      <t>ve volném terénu každých 20 m</t>
    </r>
    <r>
      <rPr>
        <sz val="11"/>
        <color theme="1"/>
        <rFont val="Calibri"/>
        <family val="2"/>
        <charset val="238"/>
        <scheme val="minor"/>
      </rPr>
      <t>, ve městě se doporučuje</t>
    </r>
    <r>
      <rPr>
        <u/>
        <sz val="11"/>
        <color theme="1"/>
        <rFont val="Calibri"/>
        <family val="2"/>
        <charset val="238"/>
        <scheme val="minor"/>
      </rPr>
      <t xml:space="preserve"> ve výkopu každé 3 m</t>
    </r>
    <r>
      <rPr>
        <sz val="11"/>
        <color theme="1"/>
        <rFont val="Calibri"/>
        <family val="2"/>
        <charset val="238"/>
        <scheme val="minor"/>
      </rPr>
      <t xml:space="preserve"> dle hustoty podzemního zařízení,</t>
    </r>
  </si>
  <si>
    <t>• trasa v chráničkách - v místě vstupu a výstupu z chrániček, v zatahovacích šachticích</t>
  </si>
  <si>
    <t>• v místech křížení s kabelovými a sdělovacími vedeními a ostatními podzemními řády</t>
  </si>
  <si>
    <t>• odbočení</t>
  </si>
  <si>
    <t>• na koncích kabelu</t>
  </si>
  <si>
    <t>• v kabelových kanálech, na lávkách, v tunelech apod. každých 20 m</t>
  </si>
  <si>
    <r>
      <t>Štítek</t>
    </r>
    <r>
      <rPr>
        <u/>
        <sz val="11"/>
        <color theme="1"/>
        <rFont val="Calibri"/>
        <family val="2"/>
        <charset val="238"/>
      </rPr>
      <t xml:space="preserve"> </t>
    </r>
    <r>
      <rPr>
        <u/>
        <sz val="11"/>
        <color rgb="FF000000"/>
        <rFont val="Calibri"/>
        <family val="2"/>
        <charset val="238"/>
      </rPr>
      <t>obsahuje:</t>
    </r>
  </si>
  <si>
    <t>•   měsíc a rok montáže</t>
  </si>
  <si>
    <t>•   napětí, úplnou písemnou značku a průřez kabelu / stínění</t>
  </si>
  <si>
    <t>•   směr kabelu - SJZ vedení, SJZ stanice</t>
  </si>
  <si>
    <t>Příklad:</t>
  </si>
  <si>
    <t>10/2014 22-</t>
  </si>
  <si>
    <t>AXEKVCE 240/25 VN</t>
  </si>
  <si>
    <t>xxxx, TS,,-Tsyy</t>
  </si>
  <si>
    <r>
      <rPr>
        <b/>
        <sz val="11"/>
        <color theme="1"/>
        <rFont val="Calibri"/>
        <family val="2"/>
        <charset val="238"/>
        <scheme val="minor"/>
      </rPr>
      <t>Kabely NN</t>
    </r>
    <r>
      <rPr>
        <sz val="11"/>
        <color theme="1"/>
        <rFont val="Calibri"/>
        <family val="2"/>
        <charset val="238"/>
        <scheme val="minor"/>
      </rPr>
      <t xml:space="preserve"> jsou označovány plastovými štítky s popisem za tepla nebo ražením za studena v místech dle </t>
    </r>
    <r>
      <rPr>
        <b/>
        <sz val="11"/>
        <color rgb="FFC00000"/>
        <rFont val="Calibri"/>
        <family val="2"/>
        <charset val="238"/>
        <scheme val="minor"/>
      </rPr>
      <t>ČEZd_ME_0048</t>
    </r>
    <r>
      <rPr>
        <sz val="11"/>
        <color theme="1"/>
        <rFont val="Calibri"/>
        <family val="2"/>
        <charset val="238"/>
        <scheme val="minor"/>
      </rPr>
      <t xml:space="preserve"> v platném změní:</t>
    </r>
  </si>
  <si>
    <t>• v místech odbočení</t>
  </si>
  <si>
    <t>• ve výkopu ve volném terénu každých 20 m, ve městě se doporučuje ve výkopu každé 3 m dle hustoty podzemního zařízení</t>
  </si>
  <si>
    <t>• v místě vstupu a výstupu z chrániček</t>
  </si>
  <si>
    <t>• v zatahovacích šachticích</t>
  </si>
  <si>
    <t>•   napětí, úplnou písemnou značku a průřez kabelu</t>
  </si>
  <si>
    <t>•  směry kabelů (odkud a kam)</t>
  </si>
  <si>
    <t>1-AYKY 3x240+120</t>
  </si>
  <si>
    <t>R66-R65</t>
  </si>
  <si>
    <t>Markery – kabelové trasy VN a ZOK</t>
  </si>
  <si>
    <t>Markery jsou umísťovány v důležitých místech kabelové trasy kabelového vedení VN a ZOK.</t>
  </si>
  <si>
    <t>Tato místa jsou například:</t>
  </si>
  <si>
    <t>• umístění spojek</t>
  </si>
  <si>
    <t>• křížení s ostatními podzemními řády</t>
  </si>
  <si>
    <t>• začátek a konec využitých i rezervních kabelových prostupů</t>
  </si>
  <si>
    <t>• vstupy do objektů</t>
  </si>
  <si>
    <t>• rezervní kruhy kabelů pro zaústění do později vybudované stanice</t>
  </si>
  <si>
    <t>Při souběhu dvou a více kabelů vn se markery umisťují pouze na jeden kabel vn v souběhu. Markery jsou pasivní antény, které pracují bez vnitřních zdrojů, které by se vybíjely.</t>
  </si>
  <si>
    <t>Markery se instalují v době pokládky nebo při opravě (údržbě) mezi kabelovou trasu a výstražnou folii v hloubce 1000 mm.</t>
  </si>
  <si>
    <t>V energetice bude použit marker červené barvy pasivní s čtecím dosahem 1,5 m.</t>
  </si>
  <si>
    <t>Naladění obvodů markerů je jiné pro různé druhy podzemních vedení (např. pro plyn, vodovod, sdělovací vedení atp.) - pro označování silnoproudých vedení je nutno použít červeně označený marker s kmitočtem 169,8 kHz.</t>
  </si>
  <si>
    <t>Umístění těchto pasivních značek je vyznačeno ve zpracované projektové dokumentaci. Spojování a ukončování kabelů</t>
  </si>
  <si>
    <t>Pro spojování kabelů VN / NN a jejich ukončování budou použity kabelové armatury, které jsou uvedeny na portálu Standardy.</t>
  </si>
  <si>
    <t>Spojkoviště VN / NN</t>
  </si>
  <si>
    <t>Uvažované spojkoviště je pouze rozšíření stávajícího výkopu o 0,5 m na každou stranu, a proto nejsou délky spojkovišť odečítány z celkové délky výkopů.</t>
  </si>
  <si>
    <t>Délka spojkoviště je stanovena pro běžné i přechodové spojky.</t>
  </si>
  <si>
    <t>Spojkoviště</t>
  </si>
  <si>
    <t>Hloubka (m)</t>
  </si>
  <si>
    <t>Délka (m)</t>
  </si>
  <si>
    <t>Šířka (m)</t>
  </si>
  <si>
    <t>1 kV</t>
  </si>
  <si>
    <t>10 kV</t>
  </si>
  <si>
    <t>22 kV</t>
  </si>
  <si>
    <t>35 kV</t>
  </si>
  <si>
    <r>
      <t>Objem (m</t>
    </r>
    <r>
      <rPr>
        <b/>
        <sz val="12"/>
        <color theme="1"/>
        <rFont val="Calibri"/>
        <family val="2"/>
        <charset val="238"/>
      </rPr>
      <t>³</t>
    </r>
    <r>
      <rPr>
        <b/>
        <sz val="12"/>
        <color theme="1"/>
        <rFont val="Calibri"/>
        <family val="2"/>
        <charset val="238"/>
        <scheme val="minor"/>
      </rPr>
      <t>)</t>
    </r>
  </si>
  <si>
    <t>Značení kabelových souborů (spojek a koncovek)</t>
  </si>
  <si>
    <r>
      <t xml:space="preserve">Kabelové soubory (spojky a koncovky) jsou označovány plastovými štítky s popisem za tepla nebo ražením za studena dle </t>
    </r>
    <r>
      <rPr>
        <b/>
        <sz val="11"/>
        <color rgb="FFC00000"/>
        <rFont val="Calibri"/>
        <family val="2"/>
        <charset val="238"/>
        <scheme val="minor"/>
      </rPr>
      <t xml:space="preserve">ČEZd_ME_0048 </t>
    </r>
    <r>
      <rPr>
        <sz val="11"/>
        <color theme="1"/>
        <rFont val="Calibri"/>
        <family val="2"/>
        <charset val="238"/>
        <scheme val="minor"/>
      </rPr>
      <t>v platném změní:</t>
    </r>
  </si>
  <si>
    <t>Štítek obsahuje:</t>
  </si>
  <si>
    <t>• Název montážní firmy</t>
  </si>
  <si>
    <t>• Evidenční číslo montéra a datum montáže</t>
  </si>
  <si>
    <t>Křížení a souběhy:</t>
  </si>
  <si>
    <t>Při plánované výstavbě kabelového vedení VN / NN může dojít ke styku se stávajícími podzemními sítěmi jiných správců viz „Koordinační situační výkres“.</t>
  </si>
  <si>
    <t>U podzemních zařízení VN / NN bude dodržena:</t>
  </si>
  <si>
    <r>
      <t>•</t>
    </r>
    <r>
      <rPr>
        <b/>
        <sz val="11"/>
        <color theme="1"/>
        <rFont val="Calibri"/>
        <family val="2"/>
        <charset val="238"/>
        <scheme val="minor"/>
      </rPr>
      <t xml:space="preserve"> ČSN 73 6005</t>
    </r>
    <r>
      <rPr>
        <sz val="11"/>
        <color theme="1"/>
        <rFont val="Calibri"/>
        <family val="2"/>
        <charset val="238"/>
        <scheme val="minor"/>
      </rPr>
      <t xml:space="preserve"> - Prostorové uspořádání sítí technického vybavení</t>
    </r>
  </si>
  <si>
    <r>
      <t xml:space="preserve">• </t>
    </r>
    <r>
      <rPr>
        <b/>
        <sz val="11"/>
        <color theme="1"/>
        <rFont val="Calibri"/>
        <family val="2"/>
        <charset val="238"/>
        <scheme val="minor"/>
      </rPr>
      <t>ČSN 73 6006</t>
    </r>
    <r>
      <rPr>
        <sz val="11"/>
        <color theme="1"/>
        <rFont val="Calibri"/>
        <family val="2"/>
        <charset val="238"/>
        <scheme val="minor"/>
      </rPr>
      <t xml:space="preserve"> - Označovanie podzemných vedení výstražnými fóliami</t>
    </r>
  </si>
  <si>
    <r>
      <t xml:space="preserve">• </t>
    </r>
    <r>
      <rPr>
        <b/>
        <sz val="11"/>
        <color rgb="FF0070C0"/>
        <rFont val="Calibri"/>
        <family val="2"/>
        <charset val="238"/>
        <scheme val="minor"/>
      </rPr>
      <t>PNE 34 1050</t>
    </r>
    <r>
      <rPr>
        <sz val="11"/>
        <color theme="1"/>
        <rFont val="Calibri"/>
        <family val="2"/>
        <charset val="238"/>
        <scheme val="minor"/>
      </rPr>
      <t xml:space="preserve"> - Kladení kabelů nn, vn a 110 kV v distribučních sítích energetiky</t>
    </r>
  </si>
  <si>
    <r>
      <t xml:space="preserve">• </t>
    </r>
    <r>
      <rPr>
        <b/>
        <sz val="11"/>
        <color theme="1"/>
        <rFont val="Calibri"/>
        <family val="2"/>
        <charset val="238"/>
        <scheme val="minor"/>
      </rPr>
      <t xml:space="preserve">ČSN 33 2000-5-52 ed. 2 </t>
    </r>
    <r>
      <rPr>
        <sz val="11"/>
        <color theme="1"/>
        <rFont val="Calibri"/>
        <family val="2"/>
        <charset val="238"/>
        <scheme val="minor"/>
      </rPr>
      <t>Elektrické instalace nízkého napětí – Část 5-52: Výběr a stavba elektrických zařízení – Elektrická vedení</t>
    </r>
  </si>
  <si>
    <t>U nadzemních zařízení VN / NN bude dodržena:</t>
  </si>
  <si>
    <r>
      <t xml:space="preserve">• </t>
    </r>
    <r>
      <rPr>
        <b/>
        <sz val="11"/>
        <color theme="1"/>
        <rFont val="Calibri"/>
        <family val="2"/>
        <charset val="238"/>
        <scheme val="minor"/>
      </rPr>
      <t>ČSN EN 50341-1 ed</t>
    </r>
    <r>
      <rPr>
        <sz val="11"/>
        <color theme="1"/>
        <rFont val="Calibri"/>
        <family val="2"/>
        <charset val="238"/>
        <scheme val="minor"/>
      </rPr>
      <t>- Elektrická venkovní vedení s napětím nad AC 1 kV</t>
    </r>
  </si>
  <si>
    <t>Část 1: Obecné požadavky – Společné specifikace</t>
  </si>
  <si>
    <r>
      <t>•</t>
    </r>
    <r>
      <rPr>
        <b/>
        <sz val="11"/>
        <color theme="1"/>
        <rFont val="Calibri"/>
        <family val="2"/>
        <charset val="238"/>
        <scheme val="minor"/>
      </rPr>
      <t xml:space="preserve"> ČSN EN 50341-2-19</t>
    </r>
    <r>
      <rPr>
        <sz val="11"/>
        <color theme="1"/>
        <rFont val="Calibri"/>
        <family val="2"/>
        <charset val="238"/>
        <scheme val="minor"/>
      </rPr>
      <t xml:space="preserve"> Elektrická venkovní vedení s napětím nad AC 1 kV</t>
    </r>
  </si>
  <si>
    <t>Část 2-19: Národní normativní aspekty (NNA) pro Českou republiku</t>
  </si>
  <si>
    <r>
      <rPr>
        <b/>
        <sz val="11"/>
        <color theme="1"/>
        <rFont val="Calibri"/>
        <family val="2"/>
        <charset val="238"/>
        <scheme val="minor"/>
      </rPr>
      <t>• ČSN EN 50423-3</t>
    </r>
    <r>
      <rPr>
        <sz val="11"/>
        <color theme="1"/>
        <rFont val="Calibri"/>
        <family val="2"/>
        <charset val="238"/>
        <scheme val="minor"/>
      </rPr>
      <t xml:space="preserve"> - Elektrická venkovní vedení s napětím nad AC 1 kV do AC 45 kV včetně –</t>
    </r>
  </si>
  <si>
    <t>Část 3: Soubor Národních normativních aspektů</t>
  </si>
  <si>
    <r>
      <rPr>
        <b/>
        <sz val="11"/>
        <color theme="1"/>
        <rFont val="Calibri"/>
        <family val="2"/>
        <charset val="238"/>
        <scheme val="minor"/>
      </rPr>
      <t>• PNE 33 3300</t>
    </r>
    <r>
      <rPr>
        <sz val="11"/>
        <color theme="1"/>
        <rFont val="Calibri"/>
        <family val="2"/>
        <charset val="238"/>
        <scheme val="minor"/>
      </rPr>
      <t xml:space="preserve"> – Navrhování a stavba venkovních vedení nad AC 45 kV</t>
    </r>
  </si>
  <si>
    <r>
      <t>•</t>
    </r>
    <r>
      <rPr>
        <b/>
        <sz val="11"/>
        <color theme="1"/>
        <rFont val="Calibri"/>
        <family val="2"/>
        <charset val="238"/>
        <scheme val="minor"/>
      </rPr>
      <t xml:space="preserve"> PNE 33 3301</t>
    </r>
    <r>
      <rPr>
        <sz val="11"/>
        <color theme="1"/>
        <rFont val="Calibri"/>
        <family val="2"/>
        <charset val="238"/>
        <scheme val="minor"/>
      </rPr>
      <t xml:space="preserve"> – Elektrická venkovní vedení s napětím nad 1 kV AC do 45 kV včetně</t>
    </r>
  </si>
  <si>
    <r>
      <t xml:space="preserve">• </t>
    </r>
    <r>
      <rPr>
        <b/>
        <sz val="11"/>
        <color theme="1"/>
        <rFont val="Calibri"/>
        <family val="2"/>
        <charset val="238"/>
        <scheme val="minor"/>
      </rPr>
      <t>PNE 33 3300</t>
    </r>
    <r>
      <rPr>
        <sz val="11"/>
        <color theme="1"/>
        <rFont val="Calibri"/>
        <family val="2"/>
        <charset val="238"/>
        <scheme val="minor"/>
      </rPr>
      <t xml:space="preserve"> – Navrhování a stavba venkovních vedení nad AC 45 kV</t>
    </r>
  </si>
  <si>
    <r>
      <t>•</t>
    </r>
    <r>
      <rPr>
        <b/>
        <sz val="11"/>
        <color theme="1"/>
        <rFont val="Calibri"/>
        <family val="2"/>
        <charset val="238"/>
        <scheme val="minor"/>
      </rPr>
      <t xml:space="preserve"> PNE 33 3301 </t>
    </r>
    <r>
      <rPr>
        <sz val="11"/>
        <color theme="1"/>
        <rFont val="Calibri"/>
        <family val="2"/>
        <charset val="238"/>
        <scheme val="minor"/>
      </rPr>
      <t>– Elektrická venkovní vedení s napětím nad 1 kV AC do 45 kV včetně</t>
    </r>
  </si>
  <si>
    <r>
      <rPr>
        <b/>
        <sz val="11"/>
        <color theme="1"/>
        <rFont val="Calibri"/>
        <family val="2"/>
        <charset val="238"/>
        <scheme val="minor"/>
      </rPr>
      <t>• PNE 33 3302</t>
    </r>
    <r>
      <rPr>
        <sz val="11"/>
        <color theme="1"/>
        <rFont val="Calibri"/>
        <family val="2"/>
        <charset val="238"/>
        <scheme val="minor"/>
      </rPr>
      <t xml:space="preserve"> – Elektrická venkovní vedení s napětím do 1 kV AC</t>
    </r>
  </si>
  <si>
    <t>Zastavěné území</t>
  </si>
  <si>
    <r>
      <t xml:space="preserve">Hloubky uložení pro kabely VN, NN a ZOK v zastavěném území se řídí dle </t>
    </r>
    <r>
      <rPr>
        <b/>
        <sz val="11"/>
        <color theme="1"/>
        <rFont val="Calibri"/>
        <family val="2"/>
        <charset val="238"/>
        <scheme val="minor"/>
      </rPr>
      <t>ČSN 73 6005</t>
    </r>
    <r>
      <rPr>
        <sz val="11"/>
        <color theme="1"/>
        <rFont val="Calibri"/>
        <family val="2"/>
        <charset val="238"/>
        <scheme val="minor"/>
      </rPr>
      <t xml:space="preserve"> a </t>
    </r>
    <r>
      <rPr>
        <b/>
        <sz val="11"/>
        <color rgb="FF0070C0"/>
        <rFont val="Calibri"/>
        <family val="2"/>
        <charset val="238"/>
        <scheme val="minor"/>
      </rPr>
      <t>PNE 34 1050</t>
    </r>
    <r>
      <rPr>
        <sz val="11"/>
        <color theme="1"/>
        <rFont val="Calibri"/>
        <family val="2"/>
        <charset val="238"/>
        <scheme val="minor"/>
      </rPr>
      <t xml:space="preserve"> v platném znění</t>
    </r>
  </si>
  <si>
    <r>
      <t xml:space="preserve">Nejmenší dovolené krytí podzemních vedení dle </t>
    </r>
    <r>
      <rPr>
        <b/>
        <sz val="11"/>
        <color theme="1"/>
        <rFont val="Calibri"/>
        <family val="2"/>
        <charset val="238"/>
        <scheme val="minor"/>
      </rPr>
      <t>ČSN 73 6005</t>
    </r>
  </si>
  <si>
    <t>Druh sítí</t>
  </si>
  <si>
    <r>
      <t>Chodník²</t>
    </r>
    <r>
      <rPr>
        <b/>
        <sz val="11"/>
        <color theme="1"/>
        <rFont val="Calibri"/>
        <family val="2"/>
        <charset val="238"/>
      </rPr>
      <t>*</t>
    </r>
  </si>
  <si>
    <r>
      <t>Nejmenší krytí v m</t>
    </r>
    <r>
      <rPr>
        <b/>
        <sz val="11"/>
        <color theme="1"/>
        <rFont val="Calibri"/>
        <family val="2"/>
        <charset val="238"/>
      </rPr>
      <t>¹</t>
    </r>
    <r>
      <rPr>
        <b/>
        <sz val="11"/>
        <color theme="1"/>
        <rFont val="Calibri"/>
        <family val="2"/>
        <charset val="238"/>
        <scheme val="minor"/>
      </rPr>
      <t>*</t>
    </r>
  </si>
  <si>
    <t>Vozovka³*</t>
  </si>
  <si>
    <t>Volný terén⁴*</t>
  </si>
  <si>
    <t>Silové kabely</t>
  </si>
  <si>
    <t>Sdělovací
kabely</t>
  </si>
  <si>
    <t>do 1 kV</t>
  </si>
  <si>
    <t>do 10 kV</t>
  </si>
  <si>
    <t>do 35 kV</t>
  </si>
  <si>
    <t>optické</t>
  </si>
  <si>
    <r>
      <t>0,90</t>
    </r>
    <r>
      <rPr>
        <sz val="11"/>
        <color theme="1"/>
        <rFont val="Calibri"/>
        <family val="2"/>
        <charset val="238"/>
      </rPr>
      <t>¹⁰*</t>
    </r>
  </si>
  <si>
    <r>
      <t>0,35/0,70</t>
    </r>
    <r>
      <rPr>
        <sz val="11"/>
        <color theme="1"/>
        <rFont val="Calibri"/>
        <family val="2"/>
        <charset val="238"/>
      </rPr>
      <t>⁵*</t>
    </r>
  </si>
  <si>
    <t>1* Vzdálenosti se měří mezi vnějšími povrchy kabelů, potrubí a ochranné konstrukce</t>
  </si>
  <si>
    <t>2* Do této kategorie patří všechny pásy přidruženého prostoru, které neslouží provozu nebo stání vozidel</t>
  </si>
  <si>
    <t>3* Do této kategorie patří všechny pásy a pruhy pro provoz a stání vozidel. Krytí je nutné přizpůsobit konstrukci vozovky.</t>
  </si>
  <si>
    <t>4* Mimo závislou zástavbu.</t>
  </si>
  <si>
    <r>
      <t xml:space="preserve">5* Kabely bez ochrany proti mechanickému poškození dle </t>
    </r>
    <r>
      <rPr>
        <b/>
        <u/>
        <sz val="8"/>
        <color theme="1"/>
        <rFont val="Calibri"/>
        <family val="2"/>
        <charset val="238"/>
        <scheme val="minor"/>
      </rPr>
      <t>ČSN 33 2000-5-52 ed.2</t>
    </r>
  </si>
  <si>
    <t>10* U rychlostních komunikací a silnic I. třídy je krytí 1,2 m.</t>
  </si>
  <si>
    <t>V zastavěném území se kabely VN a NN ukládají dle ČSN 73 6005.</t>
  </si>
  <si>
    <r>
      <t xml:space="preserve">Nejmenší dovolené vodorovné (souběhu) a svislé (křížení) vzdálenosti při křížení podzemních sítí v (m) dle </t>
    </r>
    <r>
      <rPr>
        <b/>
        <sz val="11"/>
        <color theme="1"/>
        <rFont val="Calibri"/>
        <family val="2"/>
        <charset val="238"/>
        <scheme val="minor"/>
      </rPr>
      <t>ČSN 73 6005</t>
    </r>
  </si>
  <si>
    <t>Dovolené vzdálenosti
při souběhu</t>
  </si>
  <si>
    <t>Dovolené
vzdálenosti</t>
  </si>
  <si>
    <t>Kabel NN 1 kV</t>
  </si>
  <si>
    <t>Kabel NN 1kV</t>
  </si>
  <si>
    <t>Kabel VN – 10 kV</t>
  </si>
  <si>
    <t>Kabel VN – 22/35 kV</t>
  </si>
  <si>
    <t>Sdělovací kabely</t>
  </si>
  <si>
    <t>Plynovod – nízkotlaký</t>
  </si>
  <si>
    <t>Plynovod – středotlaký</t>
  </si>
  <si>
    <t>Vodovodní sítě</t>
  </si>
  <si>
    <t>Stokové a kanalizační sítě</t>
  </si>
  <si>
    <t>Tepelné sítě</t>
  </si>
  <si>
    <r>
      <t xml:space="preserve">0,30 </t>
    </r>
    <r>
      <rPr>
        <sz val="11"/>
        <color theme="1"/>
        <rFont val="Calibri"/>
        <family val="2"/>
        <charset val="238"/>
      </rPr>
      <t>³*</t>
    </r>
    <r>
      <rPr>
        <sz val="11"/>
        <color theme="1"/>
        <rFont val="Calibri"/>
        <family val="2"/>
        <charset val="238"/>
        <scheme val="minor"/>
      </rPr>
      <t xml:space="preserve"> / 0,10 </t>
    </r>
    <r>
      <rPr>
        <sz val="11"/>
        <color theme="1"/>
        <rFont val="Calibri"/>
        <family val="2"/>
        <charset val="238"/>
      </rPr>
      <t>⁴*</t>
    </r>
  </si>
  <si>
    <t>0,30 ³* / 0,10 ⁴*</t>
  </si>
  <si>
    <r>
      <t xml:space="preserve">0,10 </t>
    </r>
    <r>
      <rPr>
        <sz val="11"/>
        <color theme="1"/>
        <rFont val="Calibri"/>
        <family val="2"/>
        <charset val="238"/>
      </rPr>
      <t>⁶*</t>
    </r>
  </si>
  <si>
    <t>0,40 ³* / 0,20 ⁴*</t>
  </si>
  <si>
    <r>
      <t>0,3</t>
    </r>
    <r>
      <rPr>
        <sz val="11"/>
        <color theme="1"/>
        <rFont val="Calibri"/>
        <family val="2"/>
        <charset val="238"/>
      </rPr>
      <t>⁷*</t>
    </r>
  </si>
  <si>
    <t>Kabel VN do 35 kV</t>
  </si>
  <si>
    <r>
      <t xml:space="preserve">0,80 </t>
    </r>
    <r>
      <rPr>
        <sz val="11"/>
        <color theme="1"/>
        <rFont val="Calibri"/>
        <family val="2"/>
        <charset val="238"/>
      </rPr>
      <t>³*</t>
    </r>
    <r>
      <rPr>
        <sz val="11"/>
        <color theme="1"/>
        <rFont val="Calibri"/>
        <family val="2"/>
        <charset val="238"/>
        <scheme val="minor"/>
      </rPr>
      <t xml:space="preserve"> / 0,30 </t>
    </r>
    <r>
      <rPr>
        <sz val="11"/>
        <color theme="1"/>
        <rFont val="Calibri"/>
        <family val="2"/>
        <charset val="238"/>
      </rPr>
      <t>⁴*</t>
    </r>
  </si>
  <si>
    <t>0,80 ³* / 0,30 ⁴*</t>
  </si>
  <si>
    <r>
      <t xml:space="preserve">0,20 </t>
    </r>
    <r>
      <rPr>
        <sz val="11"/>
        <color theme="1"/>
        <rFont val="Calibri"/>
        <family val="2"/>
        <charset val="238"/>
      </rPr>
      <t>⁶*</t>
    </r>
  </si>
  <si>
    <r>
      <t>0,5</t>
    </r>
    <r>
      <rPr>
        <sz val="11"/>
        <color theme="1"/>
        <rFont val="Calibri"/>
        <family val="2"/>
        <charset val="238"/>
      </rPr>
      <t>⁷*</t>
    </r>
  </si>
  <si>
    <r>
      <t>3</t>
    </r>
    <r>
      <rPr>
        <sz val="5.6"/>
        <color theme="1"/>
        <rFont val="Calibri"/>
        <family val="2"/>
        <charset val="238"/>
      </rPr>
      <t>*</t>
    </r>
    <r>
      <rPr>
        <sz val="8"/>
        <color theme="1"/>
        <rFont val="Calibri"/>
        <family val="2"/>
        <charset val="238"/>
        <scheme val="minor"/>
      </rPr>
      <t xml:space="preserve"> Nechráněné</t>
    </r>
  </si>
  <si>
    <r>
      <t xml:space="preserve">4* V technickém kanálu nebo betonových chráničkách podle ustanovení </t>
    </r>
    <r>
      <rPr>
        <b/>
        <sz val="8"/>
        <color theme="1"/>
        <rFont val="Calibri"/>
        <family val="2"/>
        <charset val="238"/>
        <scheme val="minor"/>
      </rPr>
      <t>ČSN 33 3300</t>
    </r>
  </si>
  <si>
    <t>6* Kabel v chráničce přesahující plynovod na každou stranu 1000 mm. Pro kabel bez ochranného krytu se zvětšují vzdálenosti takto: při křížení ntl plynovodu s kabely do 35 kV na 400 mm, při křížení stl plynovodu s kabely do 10 kV na 1000 mm, s kabely do 35 kV na 1500 mm.</t>
  </si>
  <si>
    <t>7* Při uložení v chráničce možno přiměřeně snížit.</t>
  </si>
  <si>
    <t>Nezastavěné území</t>
  </si>
  <si>
    <t>Napětí
(kV)</t>
  </si>
  <si>
    <t>Hloubka H</t>
  </si>
  <si>
    <t>Terén</t>
  </si>
  <si>
    <t>Chodník</t>
  </si>
  <si>
    <t>Vozovka
Krajnice vozovky</t>
  </si>
  <si>
    <t xml:space="preserve">*) Hloubka uložení H = 700 se použije v terénu při pokládce kabelů bez mechanické ochrany Hloubka uložení do chodníku je minimální a uložení musí odpovídat místním podmínkám (hloubce a skladbě </t>
  </si>
  <si>
    <t>Do 1 (včetně) *</t>
  </si>
  <si>
    <t>Nad 1 až 10</t>
  </si>
  <si>
    <t>Nad 10 až 35</t>
  </si>
  <si>
    <t>Sdělovací řídící a zvláštní
obvody</t>
  </si>
  <si>
    <t>obvykle ve stejné hloubce jako kabel silový</t>
  </si>
  <si>
    <r>
      <t xml:space="preserve">Hloubky uložení pro kabely VN, NN a ZOK v nezastavěném území se řídí dle </t>
    </r>
    <r>
      <rPr>
        <b/>
        <sz val="11"/>
        <color rgb="FF0070C0"/>
        <rFont val="Calibri"/>
        <family val="2"/>
        <charset val="238"/>
        <scheme val="minor"/>
      </rPr>
      <t xml:space="preserve">PNE 34 1050 </t>
    </r>
    <r>
      <rPr>
        <sz val="11"/>
        <color theme="1"/>
        <rFont val="Calibri"/>
        <family val="2"/>
        <charset val="238"/>
        <scheme val="minor"/>
      </rPr>
      <t>v platném znění</t>
    </r>
  </si>
  <si>
    <r>
      <t xml:space="preserve">Nejmenší dovolené vodorovné (souběhy) v (mm) dle </t>
    </r>
    <r>
      <rPr>
        <b/>
        <sz val="11"/>
        <color rgb="FF0070C0"/>
        <rFont val="Calibri"/>
        <family val="2"/>
        <charset val="238"/>
        <scheme val="minor"/>
      </rPr>
      <t>PNE 34 1050</t>
    </r>
    <r>
      <rPr>
        <sz val="11"/>
        <color theme="1"/>
        <rFont val="Calibri"/>
        <family val="2"/>
        <charset val="238"/>
        <scheme val="minor"/>
      </rPr>
      <t xml:space="preserve"> v platném znění v nezastavěném území</t>
    </r>
  </si>
  <si>
    <t>Seskupení kabelů v zemi vedle sebe
nad (pod) sebou</t>
  </si>
  <si>
    <t>Nejmenší vzdálenost souběžných kabelů</t>
  </si>
  <si>
    <t>Vnější
(mezi povrchem kabelů)</t>
  </si>
  <si>
    <t>Osová
(mezi středy kabelů)</t>
  </si>
  <si>
    <t>Sdělovací, řídicí a zvláštní obvody silového rozvodu</t>
  </si>
  <si>
    <t>−</t>
  </si>
  <si>
    <t>sdělovací a silový</t>
  </si>
  <si>
    <t>nad 1 kV</t>
  </si>
  <si>
    <t>silový a silový nebo
silový a řídicí a zvláštní obvod</t>
  </si>
  <si>
    <t>do 6 kV</t>
  </si>
  <si>
    <t>22 a 35 kV</t>
  </si>
  <si>
    <t>Křížení s komunikacemi</t>
  </si>
  <si>
    <t>Křížení kabelové trasy s komunikacemi se řídí ČSN 73 6005 a technickými podmínkami TP 146. Kabel musí být mechanicky ochráněn tak, aby nedošlo k jeho poškození a zároveň byla umožněna jeho oprava nebo výměna. V případě použití otevřeného výkopu a založení chrániček pro jednotlivé fáze je možné ukládání kabelů v plastových chráničkách. Chráničky musí být uloženy rovně bez oblouků. Překrytí chrániček je min. 0,5 m za přechod komunikace. Při zakládání je nutné přesné a rovné napojení chrániček na sebe. Chráničky a jejich spoje se obetonují.</t>
  </si>
  <si>
    <t>Je nutné plně respektovat požadavek správce komunikace /ŘSD, KSSLK, SÚSÚK, obce, města/.</t>
  </si>
  <si>
    <t>D.5.3.5 Křížení s vodními toky</t>
  </si>
  <si>
    <t>Křížení s vodními toky se provádí v souladu ČSN 75 2130 v platném znění.</t>
  </si>
  <si>
    <t>U kabelových vedení uložených pod dnem vodního toku nebo vodní nádrže musí být krytí u:</t>
  </si>
  <si>
    <t>• sledovaných vodních cest u silových kabelů min 2000 mm, přitom alespoň na hloubku 500 mm od povrchu dna koryta musí být proveden kamenný zához</t>
  </si>
  <si>
    <t>• ostatních toků a nádrží je u silových kabelů krytí nejméně 1000 mm</t>
  </si>
  <si>
    <t>chránička musí být provedena v celé délce podchodu a smí být ukončena u:</t>
  </si>
  <si>
    <t>• ohrazovaného toku až za ochranným pásmem hráze, nejblíže 4 m od vzdušní paty hráze.</t>
  </si>
  <si>
    <t>• neohrázovaných upravených toků 6 m</t>
  </si>
  <si>
    <t>• sledovaných vodních cest 10 m od břehové čáry</t>
  </si>
  <si>
    <t>•  neupravených toků v místě dohodnutém se správcem toku</t>
  </si>
  <si>
    <t>Kabelové skříně</t>
  </si>
  <si>
    <r>
      <t>Kabelové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skříně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budou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používány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plastové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dle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standardů</t>
    </r>
    <r>
      <rPr>
        <sz val="11"/>
        <color theme="1"/>
        <rFont val="Calibri"/>
        <family val="2"/>
        <charset val="238"/>
      </rPr>
      <t xml:space="preserve"> </t>
    </r>
    <r>
      <rPr>
        <sz val="11"/>
        <color rgb="FF000000"/>
        <rFont val="Calibri"/>
        <family val="2"/>
        <charset val="238"/>
      </rPr>
      <t>ČEZd.</t>
    </r>
  </si>
  <si>
    <r>
      <t>Kompaktní</t>
    </r>
    <r>
      <rPr>
        <u/>
        <sz val="11"/>
        <color theme="1"/>
        <rFont val="Calibri"/>
        <family val="2"/>
        <charset val="238"/>
      </rPr>
      <t xml:space="preserve"> </t>
    </r>
    <r>
      <rPr>
        <u/>
        <sz val="11"/>
        <color rgb="FF000000"/>
        <rFont val="Calibri"/>
        <family val="2"/>
        <charset val="238"/>
      </rPr>
      <t>pilíře</t>
    </r>
    <r>
      <rPr>
        <u/>
        <sz val="11"/>
        <color theme="1"/>
        <rFont val="Calibri"/>
        <family val="2"/>
        <charset val="238"/>
      </rPr>
      <t xml:space="preserve"> </t>
    </r>
    <r>
      <rPr>
        <u/>
        <sz val="11"/>
        <color rgb="FF000000"/>
        <rFont val="Calibri"/>
        <family val="2"/>
        <charset val="238"/>
      </rPr>
      <t>(rozváděče</t>
    </r>
    <r>
      <rPr>
        <u/>
        <sz val="11"/>
        <color theme="1"/>
        <rFont val="Calibri"/>
        <family val="2"/>
        <charset val="238"/>
      </rPr>
      <t xml:space="preserve"> </t>
    </r>
    <r>
      <rPr>
        <u/>
        <sz val="11"/>
        <color rgb="FF000000"/>
        <rFont val="Calibri"/>
        <family val="2"/>
        <charset val="238"/>
      </rPr>
      <t>určené</t>
    </r>
    <r>
      <rPr>
        <u/>
        <sz val="11"/>
        <color theme="1"/>
        <rFont val="Calibri"/>
        <family val="2"/>
        <charset val="238"/>
      </rPr>
      <t xml:space="preserve"> </t>
    </r>
    <r>
      <rPr>
        <u/>
        <sz val="11"/>
        <color rgb="FF000000"/>
        <rFont val="Calibri"/>
        <family val="2"/>
        <charset val="238"/>
      </rPr>
      <t>pro</t>
    </r>
    <r>
      <rPr>
        <u/>
        <sz val="11"/>
        <color theme="1"/>
        <rFont val="Calibri"/>
        <family val="2"/>
        <charset val="238"/>
      </rPr>
      <t xml:space="preserve"> </t>
    </r>
    <r>
      <rPr>
        <u/>
        <sz val="11"/>
        <color rgb="FF000000"/>
        <rFont val="Calibri"/>
        <family val="2"/>
        <charset val="238"/>
      </rPr>
      <t>osazení</t>
    </r>
    <r>
      <rPr>
        <u/>
        <sz val="11"/>
        <color theme="1"/>
        <rFont val="Calibri"/>
        <family val="2"/>
        <charset val="238"/>
      </rPr>
      <t xml:space="preserve"> </t>
    </r>
    <r>
      <rPr>
        <u/>
        <sz val="11"/>
        <color rgb="FF000000"/>
        <rFont val="Calibri"/>
        <family val="2"/>
        <charset val="238"/>
      </rPr>
      <t>do</t>
    </r>
    <r>
      <rPr>
        <u/>
        <sz val="11"/>
        <color theme="1"/>
        <rFont val="Calibri"/>
        <family val="2"/>
        <charset val="238"/>
      </rPr>
      <t xml:space="preserve"> </t>
    </r>
    <r>
      <rPr>
        <u/>
        <sz val="11"/>
        <color rgb="FF000000"/>
        <rFont val="Calibri"/>
        <family val="2"/>
        <charset val="238"/>
      </rPr>
      <t>volného</t>
    </r>
    <r>
      <rPr>
        <u/>
        <sz val="11"/>
        <color theme="1"/>
        <rFont val="Calibri"/>
        <family val="2"/>
        <charset val="238"/>
      </rPr>
      <t xml:space="preserve"> </t>
    </r>
    <r>
      <rPr>
        <u/>
        <sz val="11"/>
        <color rgb="FF000000"/>
        <rFont val="Calibri"/>
        <family val="2"/>
        <charset val="238"/>
      </rPr>
      <t>prostoru</t>
    </r>
    <r>
      <rPr>
        <u/>
        <sz val="11"/>
        <color theme="1"/>
        <rFont val="Calibri"/>
        <family val="2"/>
        <charset val="238"/>
      </rPr>
      <t xml:space="preserve"> </t>
    </r>
    <r>
      <rPr>
        <u/>
        <sz val="11"/>
        <color rgb="FF000000"/>
        <rFont val="Calibri"/>
        <family val="2"/>
        <charset val="238"/>
      </rPr>
      <t>v</t>
    </r>
    <r>
      <rPr>
        <u/>
        <sz val="11"/>
        <color theme="1"/>
        <rFont val="Calibri"/>
        <family val="2"/>
        <charset val="238"/>
      </rPr>
      <t xml:space="preserve"> </t>
    </r>
    <r>
      <rPr>
        <u/>
        <sz val="11"/>
        <color rgb="FF000000"/>
        <rFont val="Calibri"/>
        <family val="2"/>
        <charset val="238"/>
      </rPr>
      <t>terénu)</t>
    </r>
  </si>
  <si>
    <r>
      <t>•</t>
    </r>
    <r>
      <rPr>
        <u/>
        <sz val="11"/>
        <color theme="1"/>
        <rFont val="Calibri"/>
        <family val="2"/>
        <charset val="238"/>
        <scheme val="minor"/>
      </rPr>
      <t xml:space="preserve"> Skříně smyčkové (ozn. SSXXXX atd.) a rozpojovací (ozn. SRXXX, SDXXXX atd.)</t>
    </r>
  </si>
  <si>
    <t>Minimální výška spodního okraje distribučního rozváděče bude 0,6 m nad definitivní rovinou terénu s ohledem na místní podmínky.</t>
  </si>
  <si>
    <t>Po osazení distribučního rozváděče a zapojení kabelů bude nutné pilířový podstavec zapískovat suchým plaveným pískem frakce 0 – 4 mm min. 100 mm nad úroveň terénu a dále dosypat vrstvou min. 300 mm zásypovým materiálem – keramzit nad úroveň terénu (z důvodu snížení možnosti prostupu zemní vlhkosti a tepla do prostoru distribučního rozváděče).</t>
  </si>
  <si>
    <r>
      <t>•</t>
    </r>
    <r>
      <rPr>
        <u/>
        <sz val="11"/>
        <color theme="1"/>
        <rFont val="Calibri"/>
        <family val="2"/>
        <charset val="238"/>
        <scheme val="minor"/>
      </rPr>
      <t xml:space="preserve">  Skříně přípojkové (ozn. SPXXX)</t>
    </r>
  </si>
  <si>
    <t>Minimální výška spodního okraje rozváděče typu SP (venkovní přípojky) musí být ve výšce 2,5 m nad terénem.</t>
  </si>
  <si>
    <r>
      <t>•</t>
    </r>
    <r>
      <rPr>
        <u/>
        <sz val="11"/>
        <color theme="1"/>
        <rFont val="Calibri"/>
        <family val="2"/>
        <charset val="238"/>
        <scheme val="minor"/>
      </rPr>
      <t xml:space="preserve">  Rozpojovací (ozn. SVXXX)</t>
    </r>
  </si>
  <si>
    <t xml:space="preserve">Střed distribučního rozváděče typu SV by měl být ve výšce cca 1,5 m nad terénem. </t>
  </si>
  <si>
    <t>Rozváděče určené pro osazení do výklenku ve stěně nebo zděném pilíři</t>
  </si>
  <si>
    <t>Kabelové skříně se zabudovávají do předpřipravených otvorů pomocí cementové malty nebo montážní pěny. Vždy je nutné dodržet montážní postup daný výrobcem skříně. V případě umístění kabelové skříně do stěny nemovitosti se za kabelovou skříň umísťuje nehořlavý izolační materiál o min. tl. 3 cm.</t>
  </si>
  <si>
    <t>Rozváděče určené pro osazení do zděného pilíře</t>
  </si>
  <si>
    <t>Pilíře stavěné klasickou technologií za mokra musí mít monolitický betonový základ se základovou spárou pod zámrznou hloubkou (cca 0,8 m) a tvarem umožňující dobrou montáž kabelů – „U“ tvar. Do zděných pilířů s předpřipraveným otvorem se montují kabelové plastové skříně. Konstrukce pilířů musí umožňovat dodatečnou montáž nebo výměnu kabelu.</t>
  </si>
  <si>
    <t>K bezpečnému provádění obsluhy a prací musí být před kabelovou skříní nebo před kompaktním pilířem volný prostor vždy o šířce kabelové skříně nebo kompaktního pilíře (min. však 80 cm), umožňující úplné otevření dveří (v případě kompaktního pilíře i přístup do koncovkového dílu) a o minimální hloubce volného prostoru 80 cm.</t>
  </si>
  <si>
    <t>Kabelové skříně – označení</t>
  </si>
  <si>
    <t>Kabelové skříně budou označeny dle SJZ (systém jednotného značení dále jen „SJZ“) (vygenerováno z portálu ČEZd, popř. dle č.p. nemovitosti atd.) dle metodiky  CEZd_ME_0048 v platném znění. Označeny budou na vnější straně dveří plastovými číslicemi, popř. písmeny umístěnými do plastového držáku, popřípadě lepenými (dle aktuálních podkladů z odd. Standardy). Na vnitřní straně dveří budou opatřeny schématy zapojení a označeným SJZ číslem napsaným lakovým popisovačem do pravého rohu.</t>
  </si>
  <si>
    <t>Kabelové skříně – značení kabelů</t>
  </si>
  <si>
    <r>
      <t xml:space="preserve">Všechny kabely vstupující a vystupující z distribučního rozváděče budou označeny kabelovým štítkem dle metodiky </t>
    </r>
    <r>
      <rPr>
        <b/>
        <sz val="11"/>
        <color rgb="FFC00000"/>
        <rFont val="Calibri"/>
        <family val="2"/>
        <charset val="238"/>
      </rPr>
      <t>ČEZd_ME_0048</t>
    </r>
    <r>
      <rPr>
        <sz val="11"/>
        <color rgb="FF000000"/>
        <rFont val="Calibri"/>
        <family val="2"/>
        <charset val="238"/>
      </rPr>
      <t xml:space="preserve"> a metodiky </t>
    </r>
    <r>
      <rPr>
        <b/>
        <sz val="11"/>
        <color rgb="FFC00000"/>
        <rFont val="Calibri"/>
        <family val="2"/>
        <charset val="238"/>
      </rPr>
      <t>ČEZd_ME_0088</t>
    </r>
    <r>
      <rPr>
        <sz val="11"/>
        <color rgb="FF000000"/>
        <rFont val="Calibri"/>
        <family val="2"/>
        <charset val="238"/>
      </rPr>
      <t xml:space="preserve"> v platných zněních. Vybrané materiály pro označování jsou dány standardy ČEZd.</t>
    </r>
  </si>
  <si>
    <t>Kabelové skříně – jištění</t>
  </si>
  <si>
    <t>Kabelové vývody budou jištěny výkonovými pojistkami (s ampérsekundovou charakteristikou gG) proti zkratu a přetížení ve smyslu ČSN 33 2000-5-52 ed. 2, ČSN 33 2000-4-43 ed. 2 a PNE 33 0000-1 platném znění. Při zkratu v kterémkoli místě sítě musí předřazené jistící prvky odpojit vadnou část do 30 s.</t>
  </si>
  <si>
    <t>Kabelové skříně – uzemnění</t>
  </si>
  <si>
    <r>
      <t xml:space="preserve">Navržené uzemnění energetických zařízení se řídí dle ČSN 33 2000-5-54 ed.3 odstavec 542.2 a </t>
    </r>
    <r>
      <rPr>
        <b/>
        <sz val="11"/>
        <color rgb="FF0070C0"/>
        <rFont val="Calibri"/>
        <family val="2"/>
        <charset val="238"/>
      </rPr>
      <t>PNE 33 0000-1</t>
    </r>
    <r>
      <rPr>
        <sz val="11"/>
        <color rgb="FF000000"/>
        <rFont val="Calibri"/>
        <family val="2"/>
        <charset val="238"/>
      </rPr>
      <t xml:space="preserve"> a</t>
    </r>
    <r>
      <rPr>
        <b/>
        <u/>
        <sz val="11"/>
        <color rgb="FFC00000"/>
        <rFont val="Calibri"/>
        <family val="2"/>
        <charset val="238"/>
      </rPr>
      <t xml:space="preserve"> ČEZd_ME_0148</t>
    </r>
    <r>
      <rPr>
        <sz val="11"/>
        <color rgb="FF000000"/>
        <rFont val="Calibri"/>
        <family val="2"/>
        <charset val="238"/>
      </rPr>
      <t xml:space="preserve">. Přípustné hodnoty uzemnění pro ochranu před nebezpečným dotykem neživých částí projektovaného kabelového vedení odpovídají ČSN 33 2000-4-41 ed.3. </t>
    </r>
  </si>
  <si>
    <t>Pro jednotlivé druhy vedení jsou příslušné podmínky uvedeny v PNE 33 0000-1 v platném znění.
Podmínky:</t>
  </si>
  <si>
    <t>a)   Propojuje-li kabelové (podzemní) vedení dvě kabelové skříně, přičemž je vodič PEN (PE) v obou skříních uzemněn, není maximální délka tohoto kabelového vedení stanovena.</t>
  </si>
  <si>
    <t>b)   U kabelového vedení se uzemní vodič PEN (PE) tak, aby žádná kabelová rozvodná skříň nebyla vzdálena více než 100 m od nejbližšího místa uzemnění vodiče PEN (PE) v distribuční síti.</t>
  </si>
  <si>
    <t>Jednotlivá uzemnění vodiče PEN (PE) v trase kabelového vedení, mají mít odpor uzemnění nejvýše 15 Ω, není však třeba klást zemnící pásky o celkové délce větší než 20 m nebo jiné rovnocenné zemniče. Na koncích odboček delších než 200 m a na konci hlavního kabelového vedení, se vodič PEN (PE) uzemňuje tak, aby odpor jeho uzemnění byl nejvýše 5 Ω, není však třeba klást zemnící pásky o celkové délce větší než 50 m nebo jiné rovnocenné zemniče.</t>
  </si>
  <si>
    <r>
      <t xml:space="preserve">U kabelových vedení NN se pásek FeZn 30/4 pokládá v souladu s </t>
    </r>
    <r>
      <rPr>
        <b/>
        <sz val="11"/>
        <color rgb="FF0070C0"/>
        <rFont val="Calibri"/>
        <family val="2"/>
        <charset val="238"/>
      </rPr>
      <t>PNE 34 1050</t>
    </r>
    <r>
      <rPr>
        <sz val="11"/>
        <color rgb="FF000000"/>
        <rFont val="Calibri"/>
        <family val="2"/>
        <charset val="238"/>
      </rPr>
      <t xml:space="preserve"> pod kabelové vedení do připravené drážky 10x10 cm v kabelovém výkopu. Zasypává se prosátou zeminou (neobsahující kameny) z kabelového výkopu.</t>
    </r>
  </si>
  <si>
    <t>Při ukládání do samostatných rýh se zemnící pásky kladou do nezámrzných hloubek, tj. cca 0,7m.</t>
  </si>
  <si>
    <t>Pospojení páskových zemničů FeZn 30/4 se provádí dvěma svorkami SR02. Spoj bude následně přetřen gumoasfaltem pro zamezení koroze.</t>
  </si>
  <si>
    <r>
      <t xml:space="preserve"> Při přechodu uzemňovacího přívodu mezi vybranými prostředí, musí se provádět </t>
    </r>
    <r>
      <rPr>
        <b/>
        <u/>
        <sz val="11"/>
        <color rgb="FF000000"/>
        <rFont val="Calibri"/>
        <family val="2"/>
        <charset val="238"/>
      </rPr>
      <t>antikorozní ochrana</t>
    </r>
    <r>
      <rPr>
        <sz val="11"/>
        <color rgb="FF000000"/>
        <rFont val="Calibri"/>
        <family val="2"/>
        <charset val="238"/>
      </rPr>
      <t xml:space="preserve"> v souladu s příslušnými normami ČSN 33 2000-5-54 ed.3 a příslušnými </t>
    </r>
    <r>
      <rPr>
        <b/>
        <sz val="11"/>
        <color rgb="FF0070C0"/>
        <rFont val="Calibri"/>
        <family val="2"/>
        <charset val="238"/>
      </rPr>
      <t>PNE</t>
    </r>
    <r>
      <rPr>
        <sz val="11"/>
        <color rgb="FF000000"/>
        <rFont val="Calibri"/>
        <family val="2"/>
        <charset val="238"/>
      </rPr>
      <t xml:space="preserve"> v platném znění (</t>
    </r>
    <r>
      <rPr>
        <b/>
        <u/>
        <sz val="11"/>
        <color rgb="FF000000"/>
        <rFont val="Calibri"/>
        <family val="2"/>
        <charset val="238"/>
      </rPr>
      <t>při přechodu do půdy se chrání 30 cm pod povrch a 20 cm nad povrch</t>
    </r>
    <r>
      <rPr>
        <sz val="11"/>
        <color rgb="FF000000"/>
        <rFont val="Calibri"/>
        <family val="2"/>
        <charset val="238"/>
      </rPr>
      <t xml:space="preserve">). </t>
    </r>
    <r>
      <rPr>
        <u/>
        <sz val="11"/>
        <color rgb="FF000000"/>
        <rFont val="Calibri"/>
        <family val="2"/>
        <charset val="238"/>
      </rPr>
      <t>V žádném případě nesmí zemnící přívod procházet betonovým základem nového podpěrného bodu.</t>
    </r>
  </si>
  <si>
    <t>Barevné označení části uzemňovací soustavy nad zemí odpovídá ČSN EN 60445 ed.4, ČSN 33 0166 ed.2 a ČSN 33 0165 v platném znění.</t>
  </si>
  <si>
    <t>Dovolené ohyby použitých materiálů se řídí normou ČSN EN 62561-2 v platném znění:</t>
  </si>
  <si>
    <t>pro vodiče kruhového průřezu musí být poloměr ohybu minimálně pětinásobek (±1 mm) jeho průměru.</t>
  </si>
  <si>
    <t>pro páskové vodiče musí být poloměr ohybu minimálně pětinásobek (±1 mm) jeho tloušťky.</t>
  </si>
  <si>
    <t xml:space="preserve"> U zařízení nn se na zemnící přívod vyrazí dvě číselné hodnoty:</t>
  </si>
  <si>
    <t>− Druhá hodnota – tvar nebo provedení zemniče:</t>
  </si>
  <si>
    <t>− První hodnota je změřený odpor uzemnění uvedený ve Výchozí revizi.</t>
  </si>
  <si>
    <t>V případě skříní nn se hodnota vyznačí na vnitřní stranu dvířek trvanlivým popisem.</t>
  </si>
  <si>
    <t>Pásky FeZn jsou nataženy v celku. Prodlužování pásků FeZn se dovoluje pouze ve výjimečných případech např. oprava stávajících uzemňovacích přívodů za podmínky, že minimální délka nastavení je větší než 3 m.</t>
  </si>
  <si>
    <t>▪ 1 = pásek 20 m</t>
  </si>
  <si>
    <t>▪ 2 = páska 50 m</t>
  </si>
  <si>
    <t>▪ 3 = izolované stanoviště</t>
  </si>
  <si>
    <t>▪ 4 = oddálené uzemnění</t>
  </si>
  <si>
    <t>▪ 5 = základový zemnič</t>
  </si>
  <si>
    <t>▪ 9 = ostatní</t>
  </si>
  <si>
    <t>Závazná stanoviska dotčených orgánů, vlastníků veřejné dopravní a technické infrastruktury, popř. vyjádření účastníků řízení jsou součástí projektové dokumentace jako samostatná část a jsou uvedeny v Dokladové části dokumentace H. Podmínky a požadavky uvedené ve vyjádřeních jsou v dokumentaci splněny.</t>
  </si>
  <si>
    <t>•	Při svařování postupovat v souladu s vyhláškou Ministerstva vnitra ČR č. 87/2000 Sb.</t>
  </si>
  <si>
    <t>•   vlhčení materiálu před zahájením bouracích prací</t>
  </si>
  <si>
    <t>▪  čl. 3.2.2.2 – ochrana zábranou</t>
  </si>
  <si>
    <t>▪ čl. 3.2.2.3 – ochrana překážkami nebo kryty</t>
  </si>
  <si>
    <t>▪ čl. 3.2.2.4 – ochrana živých částí izolací</t>
  </si>
  <si>
    <r>
      <rPr>
        <b/>
        <sz val="18"/>
        <color rgb="FFC00000"/>
        <rFont val="Arial Rounded MT Bold"/>
        <family val="2"/>
      </rPr>
      <t xml:space="preserve">HTEEC </t>
    </r>
    <r>
      <rPr>
        <b/>
        <sz val="18"/>
        <color theme="1"/>
        <rFont val="Arial Rounded MT Bold"/>
        <family val="2"/>
      </rPr>
      <t>Service</t>
    </r>
    <r>
      <rPr>
        <b/>
        <sz val="18"/>
        <color rgb="FFC00000"/>
        <rFont val="Arial Rounded MT Bold"/>
        <family val="2"/>
      </rPr>
      <t xml:space="preserve"> s.r.o.</t>
    </r>
  </si>
  <si>
    <t>Holečkova 789/49</t>
  </si>
  <si>
    <t>150 00 Praha 5 - Smíchov</t>
  </si>
  <si>
    <t xml:space="preserve">IČO: 29139619 </t>
  </si>
  <si>
    <t>DIČ: CZ29139619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</si>
</sst>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9"/>
      <color theme="1"/>
      <name val="Arial Narrow"/>
      <family val="2"/>
      <charset val="238"/>
    </font>
    <font>
      <sz val="11"/>
      <color theme="1"/>
      <name val="Times New Roman"/>
      <family val="1"/>
      <charset val="238"/>
    </font>
    <font>
      <b/>
      <sz val="36"/>
      <color theme="1"/>
      <name val="Times New Roman"/>
      <family val="1"/>
      <charset val="238"/>
    </font>
    <font>
      <b/>
      <sz val="16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theme="1"/>
      <name val="Calibri"/>
      <family val="2"/>
      <charset val="238"/>
    </font>
    <font>
      <b/>
      <sz val="25"/>
      <color theme="1"/>
      <name val="Times New Roman"/>
      <family val="1"/>
      <charset val="238"/>
    </font>
    <font>
      <b/>
      <sz val="23"/>
      <color theme="1"/>
      <name val="Times New Roman"/>
      <family val="1"/>
      <charset val="238"/>
    </font>
    <font>
      <b/>
      <sz val="11"/>
      <color rgb="FF000000"/>
      <name val="Calibri"/>
      <family val="2"/>
      <charset val="238"/>
      <scheme val="minor"/>
    </font>
    <font>
      <sz val="9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b/>
      <u/>
      <sz val="12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i/>
      <u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u/>
      <sz val="18"/>
      <color rgb="FF000000"/>
      <name val="Calibri"/>
      <family val="2"/>
      <charset val="238"/>
    </font>
    <font>
      <b/>
      <u/>
      <sz val="18"/>
      <color theme="1"/>
      <name val="Calibri"/>
      <family val="2"/>
      <charset val="238"/>
    </font>
    <font>
      <b/>
      <u/>
      <sz val="11"/>
      <color rgb="FFFE0000"/>
      <name val="Calibri"/>
      <family val="2"/>
      <charset val="238"/>
    </font>
    <font>
      <b/>
      <u/>
      <sz val="11"/>
      <color theme="1"/>
      <name val="Calibri"/>
      <family val="2"/>
      <charset val="238"/>
    </font>
    <font>
      <b/>
      <sz val="12"/>
      <color rgb="FF000000"/>
      <name val="Calibri"/>
      <family val="2"/>
      <charset val="238"/>
    </font>
    <font>
      <b/>
      <sz val="12"/>
      <color theme="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theme="1"/>
      <name val="Calibri"/>
      <family val="2"/>
      <charset val="238"/>
    </font>
    <font>
      <u/>
      <sz val="11"/>
      <color theme="10"/>
      <name val="Calibri"/>
      <family val="2"/>
      <charset val="238"/>
      <scheme val="minor"/>
    </font>
    <font>
      <b/>
      <u/>
      <sz val="11"/>
      <color theme="10"/>
      <name val="Calibri"/>
      <family val="2"/>
      <charset val="238"/>
      <scheme val="minor"/>
    </font>
    <font>
      <b/>
      <u/>
      <sz val="11"/>
      <color rgb="FFC0000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u/>
      <sz val="11"/>
      <color rgb="FF000000"/>
      <name val="Calibri"/>
      <family val="2"/>
      <charset val="238"/>
    </font>
    <font>
      <u/>
      <sz val="11"/>
      <color theme="1"/>
      <name val="Calibri"/>
      <family val="2"/>
      <charset val="238"/>
    </font>
    <font>
      <sz val="8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b/>
      <u/>
      <sz val="8"/>
      <color theme="1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sz val="5.6"/>
      <color theme="1"/>
      <name val="Calibri"/>
      <family val="2"/>
      <charset val="238"/>
    </font>
    <font>
      <b/>
      <u/>
      <sz val="11"/>
      <color rgb="FF000000"/>
      <name val="Calibri"/>
      <family val="2"/>
      <charset val="238"/>
    </font>
    <font>
      <b/>
      <sz val="11"/>
      <color rgb="FFC00000"/>
      <name val="Calibri"/>
      <family val="2"/>
      <charset val="238"/>
    </font>
    <font>
      <b/>
      <sz val="11"/>
      <color rgb="FF0070C0"/>
      <name val="Calibri"/>
      <family val="2"/>
      <charset val="238"/>
    </font>
    <font>
      <b/>
      <u/>
      <sz val="11"/>
      <color rgb="FFC00000"/>
      <name val="Calibri"/>
      <family val="2"/>
      <charset val="238"/>
    </font>
    <font>
      <b/>
      <sz val="18"/>
      <color theme="1"/>
      <name val="Arial Rounded MT Bold"/>
      <family val="2"/>
    </font>
    <font>
      <b/>
      <sz val="18"/>
      <color rgb="FFC00000"/>
      <name val="Arial Rounded MT Bold"/>
      <family val="2"/>
    </font>
    <font>
      <b/>
      <sz val="12"/>
      <name val="Times New Roman"/>
      <family val="1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9FFFF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6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4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vertical="center"/>
    </xf>
    <xf numFmtId="0" fontId="6" fillId="0" borderId="4" xfId="0" applyFont="1" applyBorder="1"/>
    <xf numFmtId="49" fontId="6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6" fillId="0" borderId="6" xfId="0" applyFont="1" applyBorder="1"/>
    <xf numFmtId="0" fontId="0" fillId="0" borderId="7" xfId="0" applyBorder="1"/>
    <xf numFmtId="0" fontId="6" fillId="0" borderId="7" xfId="0" applyFont="1" applyBorder="1"/>
    <xf numFmtId="0" fontId="0" fillId="0" borderId="8" xfId="0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6" fillId="0" borderId="0" xfId="0" applyFont="1"/>
    <xf numFmtId="0" fontId="0" fillId="0" borderId="0" xfId="0" applyFill="1"/>
    <xf numFmtId="0" fontId="19" fillId="0" borderId="0" xfId="0" applyFont="1"/>
    <xf numFmtId="0" fontId="20" fillId="0" borderId="0" xfId="0" applyFont="1"/>
    <xf numFmtId="0" fontId="0" fillId="0" borderId="4" xfId="0" applyFill="1" applyBorder="1"/>
    <xf numFmtId="0" fontId="0" fillId="0" borderId="5" xfId="0" applyFill="1" applyBorder="1"/>
    <xf numFmtId="0" fontId="8" fillId="0" borderId="4" xfId="0" applyFont="1" applyFill="1" applyBorder="1"/>
    <xf numFmtId="0" fontId="8" fillId="0" borderId="0" xfId="0" applyFont="1" applyFill="1"/>
    <xf numFmtId="0" fontId="8" fillId="0" borderId="0" xfId="0" applyFont="1" applyFill="1" applyAlignment="1">
      <alignment horizontal="left"/>
    </xf>
    <xf numFmtId="0" fontId="6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/>
    <xf numFmtId="0" fontId="0" fillId="3" borderId="9" xfId="0" applyFill="1" applyBorder="1" applyAlignment="1">
      <alignment vertical="center"/>
    </xf>
    <xf numFmtId="0" fontId="0" fillId="3" borderId="9" xfId="0" applyFill="1" applyBorder="1" applyAlignment="1">
      <alignment horizontal="left" vertical="center"/>
    </xf>
    <xf numFmtId="0" fontId="0" fillId="3" borderId="9" xfId="0" applyFill="1" applyBorder="1" applyAlignment="1">
      <alignment vertical="center" wrapText="1"/>
    </xf>
    <xf numFmtId="0" fontId="0" fillId="3" borderId="9" xfId="0" applyFill="1" applyBorder="1" applyAlignment="1">
      <alignment horizontal="left" vertical="center" wrapText="1"/>
    </xf>
    <xf numFmtId="3" fontId="0" fillId="3" borderId="9" xfId="0" applyNumberFormat="1" applyFill="1" applyBorder="1" applyAlignment="1">
      <alignment horizontal="left" vertical="center"/>
    </xf>
    <xf numFmtId="49" fontId="0" fillId="3" borderId="9" xfId="0" applyNumberForma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justify" vertical="justify" wrapText="1"/>
    </xf>
    <xf numFmtId="0" fontId="0" fillId="0" borderId="0" xfId="0" applyAlignment="1">
      <alignment horizontal="justify" vertical="justify"/>
    </xf>
    <xf numFmtId="0" fontId="20" fillId="0" borderId="0" xfId="0" applyFont="1" applyAlignment="1">
      <alignment horizontal="justify" vertical="justify" wrapText="1"/>
    </xf>
    <xf numFmtId="0" fontId="20" fillId="0" borderId="0" xfId="0" applyFont="1" applyAlignment="1">
      <alignment horizontal="justify" vertical="justify"/>
    </xf>
    <xf numFmtId="0" fontId="21" fillId="0" borderId="0" xfId="0" applyFont="1"/>
    <xf numFmtId="0" fontId="0" fillId="0" borderId="0" xfId="0" applyAlignment="1">
      <alignment horizontal="justify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justify" vertical="justify" wrapText="1"/>
    </xf>
    <xf numFmtId="0" fontId="0" fillId="0" borderId="0" xfId="0" applyFont="1" applyAlignment="1">
      <alignment horizontal="justify" vertical="justify"/>
    </xf>
    <xf numFmtId="0" fontId="21" fillId="0" borderId="0" xfId="0" applyFont="1" applyAlignment="1">
      <alignment vertical="center"/>
    </xf>
    <xf numFmtId="0" fontId="0" fillId="0" borderId="0" xfId="0" applyAlignment="1"/>
    <xf numFmtId="0" fontId="0" fillId="0" borderId="0" xfId="0" applyFont="1" applyAlignment="1">
      <alignment horizontal="justify" vertical="center" wrapText="1"/>
    </xf>
    <xf numFmtId="0" fontId="0" fillId="0" borderId="0" xfId="0" applyFont="1" applyAlignment="1">
      <alignment horizontal="justify" vertical="center"/>
    </xf>
    <xf numFmtId="0" fontId="0" fillId="0" borderId="0" xfId="0" applyAlignment="1">
      <alignment horizontal="justify" vertical="top"/>
    </xf>
    <xf numFmtId="0" fontId="22" fillId="0" borderId="0" xfId="0" applyFont="1" applyAlignment="1">
      <alignment horizontal="left" vertical="center"/>
    </xf>
    <xf numFmtId="0" fontId="25" fillId="0" borderId="0" xfId="0" applyFont="1"/>
    <xf numFmtId="0" fontId="27" fillId="0" borderId="0" xfId="0" applyFont="1"/>
    <xf numFmtId="0" fontId="22" fillId="0" borderId="0" xfId="0" applyFont="1"/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1" fillId="0" borderId="4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3" fontId="8" fillId="0" borderId="0" xfId="0" applyNumberFormat="1" applyFont="1" applyFill="1" applyAlignment="1">
      <alignment horizontal="left"/>
    </xf>
    <xf numFmtId="49" fontId="8" fillId="0" borderId="0" xfId="0" applyNumberFormat="1" applyFont="1" applyFill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vertical="top" wrapText="1"/>
    </xf>
    <xf numFmtId="0" fontId="17" fillId="0" borderId="0" xfId="0" applyFont="1" applyFill="1" applyAlignment="1">
      <alignment horizontal="right"/>
    </xf>
    <xf numFmtId="0" fontId="1" fillId="0" borderId="0" xfId="0" applyFont="1" applyAlignment="1">
      <alignment horizontal="justify" vertical="justify" wrapText="1"/>
    </xf>
    <xf numFmtId="0" fontId="1" fillId="0" borderId="0" xfId="0" applyFont="1" applyAlignment="1">
      <alignment horizontal="justify" vertical="justify"/>
    </xf>
    <xf numFmtId="0" fontId="0" fillId="0" borderId="0" xfId="0" applyAlignment="1">
      <alignment horizontal="justify" vertical="center"/>
    </xf>
    <xf numFmtId="0" fontId="11" fillId="0" borderId="9" xfId="0" applyFont="1" applyBorder="1" applyAlignment="1">
      <alignment horizontal="center" vertical="center"/>
    </xf>
    <xf numFmtId="0" fontId="17" fillId="0" borderId="0" xfId="0" applyFont="1" applyFill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0" xfId="0" applyAlignment="1">
      <alignment horizontal="justify" vertical="justify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15" fillId="0" borderId="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center"/>
    </xf>
    <xf numFmtId="0" fontId="20" fillId="0" borderId="0" xfId="0" applyFont="1" applyAlignment="1">
      <alignment horizontal="justify" vertical="justify" wrapText="1"/>
    </xf>
    <xf numFmtId="0" fontId="20" fillId="0" borderId="0" xfId="0" applyFont="1" applyAlignment="1">
      <alignment horizontal="justify" vertical="justify"/>
    </xf>
    <xf numFmtId="0" fontId="16" fillId="0" borderId="0" xfId="0" applyFont="1" applyAlignment="1">
      <alignment horizontal="justify" vertical="justify"/>
    </xf>
    <xf numFmtId="0" fontId="0" fillId="0" borderId="0" xfId="0" applyAlignment="1">
      <alignment horizontal="justify" vertical="justify"/>
    </xf>
    <xf numFmtId="0" fontId="13" fillId="0" borderId="0" xfId="0" applyFont="1" applyAlignment="1">
      <alignment horizontal="left"/>
    </xf>
    <xf numFmtId="0" fontId="21" fillId="0" borderId="0" xfId="0" applyFont="1" applyAlignment="1">
      <alignment horizontal="justify" vertical="justify" wrapText="1"/>
    </xf>
    <xf numFmtId="0" fontId="0" fillId="0" borderId="0" xfId="0" applyFont="1" applyAlignment="1">
      <alignment horizontal="justify" vertical="justify" wrapText="1"/>
    </xf>
    <xf numFmtId="0" fontId="0" fillId="0" borderId="0" xfId="0" applyFont="1" applyAlignment="1">
      <alignment horizontal="justify" vertical="justify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23" fillId="0" borderId="0" xfId="0" applyFont="1" applyAlignment="1">
      <alignment horizontal="justify" vertical="justify" wrapText="1"/>
    </xf>
    <xf numFmtId="0" fontId="23" fillId="0" borderId="0" xfId="0" applyFont="1" applyAlignment="1">
      <alignment horizontal="justify" vertical="justify"/>
    </xf>
    <xf numFmtId="0" fontId="0" fillId="0" borderId="0" xfId="0" applyFont="1" applyAlignment="1">
      <alignment horizontal="justify" vertical="top" wrapText="1"/>
    </xf>
    <xf numFmtId="0" fontId="0" fillId="0" borderId="0" xfId="0" applyFont="1" applyAlignment="1">
      <alignment horizontal="justify" vertical="top"/>
    </xf>
    <xf numFmtId="0" fontId="0" fillId="0" borderId="0" xfId="0" applyFont="1" applyAlignment="1">
      <alignment horizontal="justify" wrapText="1"/>
    </xf>
    <xf numFmtId="0" fontId="0" fillId="0" borderId="0" xfId="0" applyFont="1" applyAlignment="1">
      <alignment horizontal="justify"/>
    </xf>
    <xf numFmtId="0" fontId="21" fillId="0" borderId="0" xfId="0" applyFont="1" applyAlignment="1">
      <alignment horizontal="justify" vertical="center"/>
    </xf>
    <xf numFmtId="0" fontId="0" fillId="0" borderId="0" xfId="0" applyFont="1" applyAlignment="1">
      <alignment horizontal="justify" vertical="center" wrapText="1"/>
    </xf>
    <xf numFmtId="0" fontId="0" fillId="0" borderId="0" xfId="0" applyFont="1" applyAlignment="1">
      <alignment horizontal="justify" vertical="center"/>
    </xf>
    <xf numFmtId="0" fontId="0" fillId="0" borderId="0" xfId="0" applyAlignment="1">
      <alignment horizontal="justify" vertical="top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horizontal="justify" vertical="center"/>
    </xf>
    <xf numFmtId="0" fontId="0" fillId="0" borderId="0" xfId="0" applyAlignment="1">
      <alignment horizontal="justify" vertical="center" wrapText="1"/>
    </xf>
    <xf numFmtId="0" fontId="0" fillId="0" borderId="0" xfId="0" applyAlignment="1">
      <alignment horizontal="justify" vertical="top" wrapText="1"/>
    </xf>
    <xf numFmtId="0" fontId="0" fillId="0" borderId="0" xfId="0" applyAlignment="1">
      <alignment horizontal="justify" wrapText="1"/>
    </xf>
    <xf numFmtId="0" fontId="0" fillId="0" borderId="0" xfId="0" applyAlignment="1">
      <alignment horizontal="justify"/>
    </xf>
    <xf numFmtId="0" fontId="14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0" fillId="0" borderId="0" xfId="0" applyFill="1" applyAlignment="1">
      <alignment horizontal="justify" vertical="top" wrapText="1"/>
    </xf>
    <xf numFmtId="0" fontId="33" fillId="0" borderId="0" xfId="0" applyFont="1" applyAlignment="1">
      <alignment horizontal="left" vertical="center"/>
    </xf>
    <xf numFmtId="0" fontId="11" fillId="0" borderId="0" xfId="0" applyFont="1" applyAlignment="1">
      <alignment horizontal="justify" vertical="center" wrapText="1"/>
    </xf>
    <xf numFmtId="0" fontId="35" fillId="0" borderId="0" xfId="0" applyFont="1" applyAlignment="1">
      <alignment horizontal="left" vertical="center"/>
    </xf>
    <xf numFmtId="0" fontId="37" fillId="0" borderId="0" xfId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top" wrapText="1"/>
    </xf>
    <xf numFmtId="0" fontId="11" fillId="4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41" fillId="0" borderId="0" xfId="0" applyFont="1" applyAlignment="1">
      <alignment horizontal="left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7" fontId="0" fillId="0" borderId="10" xfId="0" applyNumberFormat="1" applyBorder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10" fillId="0" borderId="9" xfId="0" applyFont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/>
    </xf>
    <xf numFmtId="0" fontId="43" fillId="0" borderId="0" xfId="0" applyFont="1" applyAlignment="1">
      <alignment horizontal="justify" vertical="top" wrapText="1"/>
    </xf>
    <xf numFmtId="0" fontId="43" fillId="0" borderId="0" xfId="0" applyFont="1" applyAlignment="1">
      <alignment horizontal="justify" wrapText="1"/>
    </xf>
    <xf numFmtId="2" fontId="0" fillId="0" borderId="9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justify" vertical="top" wrapText="1"/>
    </xf>
    <xf numFmtId="0" fontId="13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justify" vertical="top" wrapText="1"/>
    </xf>
    <xf numFmtId="0" fontId="0" fillId="0" borderId="2" xfId="0" applyBorder="1" applyAlignment="1">
      <alignment horizontal="justify" vertical="top" wrapText="1"/>
    </xf>
    <xf numFmtId="0" fontId="0" fillId="0" borderId="3" xfId="0" applyBorder="1" applyAlignment="1">
      <alignment horizontal="justify" vertical="top" wrapText="1"/>
    </xf>
    <xf numFmtId="0" fontId="0" fillId="0" borderId="4" xfId="0" applyBorder="1" applyAlignment="1">
      <alignment horizontal="justify" vertical="top" wrapText="1"/>
    </xf>
    <xf numFmtId="0" fontId="0" fillId="0" borderId="0" xfId="0" applyBorder="1" applyAlignment="1">
      <alignment horizontal="justify" vertical="top" wrapText="1"/>
    </xf>
    <xf numFmtId="0" fontId="0" fillId="0" borderId="5" xfId="0" applyBorder="1" applyAlignment="1">
      <alignment horizontal="justify" vertical="top" wrapText="1"/>
    </xf>
    <xf numFmtId="0" fontId="0" fillId="0" borderId="6" xfId="0" applyBorder="1" applyAlignment="1">
      <alignment horizontal="justify" vertical="top" wrapText="1"/>
    </xf>
    <xf numFmtId="0" fontId="0" fillId="0" borderId="7" xfId="0" applyBorder="1" applyAlignment="1">
      <alignment horizontal="justify" vertical="top" wrapText="1"/>
    </xf>
    <xf numFmtId="0" fontId="0" fillId="0" borderId="8" xfId="0" applyBorder="1" applyAlignment="1">
      <alignment horizontal="justify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0" xfId="0" applyFont="1" applyAlignment="1">
      <alignment horizontal="justify" vertical="top" wrapText="1"/>
    </xf>
    <xf numFmtId="0" fontId="12" fillId="0" borderId="0" xfId="0" applyFont="1" applyAlignment="1">
      <alignment horizontal="left" vertical="center"/>
    </xf>
    <xf numFmtId="0" fontId="35" fillId="0" borderId="0" xfId="0" applyFont="1" applyAlignment="1">
      <alignment horizontal="justify" vertical="top" wrapText="1"/>
    </xf>
    <xf numFmtId="0" fontId="35" fillId="0" borderId="0" xfId="0" applyFont="1" applyAlignment="1">
      <alignment horizontal="justify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justify" vertical="justify" wrapText="1"/>
    </xf>
    <xf numFmtId="0" fontId="12" fillId="0" borderId="0" xfId="0" applyFont="1" applyAlignment="1">
      <alignment horizontal="justify" vertical="center" wrapText="1"/>
    </xf>
    <xf numFmtId="0" fontId="52" fillId="0" borderId="1" xfId="0" applyFont="1" applyBorder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/>
    </xf>
    <xf numFmtId="0" fontId="54" fillId="0" borderId="2" xfId="0" applyFont="1" applyBorder="1" applyAlignment="1">
      <alignment horizontal="center"/>
    </xf>
    <xf numFmtId="0" fontId="54" fillId="0" borderId="3" xfId="0" applyFont="1" applyBorder="1" applyAlignment="1">
      <alignment horizontal="center"/>
    </xf>
    <xf numFmtId="0" fontId="52" fillId="0" borderId="4" xfId="0" applyFont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4" fillId="0" borderId="4" xfId="0" applyFont="1" applyBorder="1" applyAlignment="1">
      <alignment horizontal="center"/>
    </xf>
    <xf numFmtId="0" fontId="54" fillId="0" borderId="0" xfId="0" applyFont="1" applyAlignment="1">
      <alignment horizontal="center"/>
    </xf>
    <xf numFmtId="0" fontId="54" fillId="0" borderId="5" xfId="0" applyFont="1" applyBorder="1" applyAlignment="1">
      <alignment horizontal="center"/>
    </xf>
    <xf numFmtId="0" fontId="52" fillId="0" borderId="6" xfId="0" applyFont="1" applyBorder="1" applyAlignment="1">
      <alignment horizontal="center" vertical="center"/>
    </xf>
    <xf numFmtId="0" fontId="52" fillId="0" borderId="7" xfId="0" applyFont="1" applyBorder="1" applyAlignment="1">
      <alignment horizontal="center" vertic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colors>
    <mruColors>
      <color rgb="FFC9FF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104775</xdr:rowOff>
    </xdr:from>
    <xdr:to>
      <xdr:col>24</xdr:col>
      <xdr:colOff>200798</xdr:colOff>
      <xdr:row>17</xdr:row>
      <xdr:rowOff>47625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12292ED6-1EF0-4DF2-F4BA-07867D667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"/>
          <a:ext cx="5458598" cy="31813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202479</xdr:colOff>
      <xdr:row>21</xdr:row>
      <xdr:rowOff>161925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4471647A-8144-D7E2-C507-1508DE842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98429" cy="4162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114369</xdr:colOff>
      <xdr:row>40</xdr:row>
      <xdr:rowOff>174625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525856FF-07E9-EF7B-B6EC-A34C749E0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70619" cy="7794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zdistribuce.cz/edee/content/dis-standard/metodiky-a-dalsi-dokumentace/Metodiky/CEZd_ME_0095r00_Koncepce-kabelovych-zemnich-siti-NN.docx" TargetMode="External"/><Relationship Id="rId2" Type="http://schemas.openxmlformats.org/officeDocument/2006/relationships/hyperlink" Target="https://www.cezdistribuce.cz/edee/content/dis-standard/metodiky-a-dalsi-dokumentace/Metodiky/CEZd_ME_0095r00_Koncepce-kabelovych-zemnich-siti-NN.docx" TargetMode="External"/><Relationship Id="rId1" Type="http://schemas.openxmlformats.org/officeDocument/2006/relationships/hyperlink" Target="https://www.cezdistribuce.cz/edee/content/dis-standard/metodiky-a-dalsi-dokumentace/Metodiky/CEZd_ME_0095r00_Koncepce-kabelovych-zemnich-siti-NN.docx" TargetMode="External"/><Relationship Id="rId4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A917-8F73-4A53-8923-FA7B7648E8E9}">
  <dimension ref="B1:C97"/>
  <sheetViews>
    <sheetView zoomScale="80" zoomScaleNormal="80" workbookViewId="0">
      <selection activeCell="J10" sqref="J10"/>
    </sheetView>
  </sheetViews>
  <sheetFormatPr defaultRowHeight="15" x14ac:dyDescent="0.25"/>
  <cols>
    <col min="1" max="1" width="2" customWidth="1"/>
    <col min="2" max="2" width="20" customWidth="1"/>
    <col min="3" max="3" width="72.140625" style="21" customWidth="1"/>
    <col min="4" max="4" width="1.42578125" customWidth="1"/>
  </cols>
  <sheetData>
    <row r="1" spans="2:3" ht="7.5" customHeight="1" x14ac:dyDescent="0.25">
      <c r="C1" s="46"/>
    </row>
    <row r="2" spans="2:3" s="36" customFormat="1" ht="24" customHeight="1" x14ac:dyDescent="0.25">
      <c r="B2" s="40" t="s">
        <v>138</v>
      </c>
      <c r="C2" s="41"/>
    </row>
    <row r="3" spans="2:3" s="36" customFormat="1" ht="24" customHeight="1" x14ac:dyDescent="0.25">
      <c r="B3" s="40" t="s">
        <v>139</v>
      </c>
      <c r="C3" s="41"/>
    </row>
    <row r="4" spans="2:3" s="36" customFormat="1" ht="24" customHeight="1" x14ac:dyDescent="0.25">
      <c r="B4" s="40" t="s">
        <v>140</v>
      </c>
      <c r="C4" s="41" t="s">
        <v>24</v>
      </c>
    </row>
    <row r="5" spans="2:3" s="36" customFormat="1" ht="24" customHeight="1" x14ac:dyDescent="0.25">
      <c r="B5" s="40" t="s">
        <v>141</v>
      </c>
      <c r="C5" s="44">
        <v>730874209</v>
      </c>
    </row>
    <row r="6" spans="2:3" s="36" customFormat="1" ht="24" customHeight="1" x14ac:dyDescent="0.25">
      <c r="B6" s="40" t="s">
        <v>142</v>
      </c>
      <c r="C6" s="45" t="s">
        <v>143</v>
      </c>
    </row>
    <row r="7" spans="2:3" s="36" customFormat="1" ht="12.75" customHeight="1" x14ac:dyDescent="0.25">
      <c r="C7" s="37"/>
    </row>
    <row r="8" spans="2:3" s="36" customFormat="1" ht="24" customHeight="1" x14ac:dyDescent="0.25">
      <c r="B8" s="40" t="s">
        <v>144</v>
      </c>
      <c r="C8" s="41" t="s">
        <v>145</v>
      </c>
    </row>
    <row r="9" spans="2:3" s="36" customFormat="1" ht="24" customHeight="1" x14ac:dyDescent="0.25">
      <c r="B9" s="40" t="s">
        <v>49</v>
      </c>
      <c r="C9" s="41" t="s">
        <v>51</v>
      </c>
    </row>
    <row r="10" spans="2:3" s="36" customFormat="1" ht="24" customHeight="1" x14ac:dyDescent="0.25">
      <c r="B10" s="40" t="s">
        <v>146</v>
      </c>
      <c r="C10" s="41" t="s">
        <v>52</v>
      </c>
    </row>
    <row r="11" spans="2:3" s="36" customFormat="1" ht="57" customHeight="1" x14ac:dyDescent="0.25">
      <c r="B11" s="42" t="s">
        <v>147</v>
      </c>
      <c r="C11" s="41" t="s">
        <v>80</v>
      </c>
    </row>
    <row r="12" spans="2:3" s="36" customFormat="1" ht="41.25" customHeight="1" x14ac:dyDescent="0.25">
      <c r="B12" s="42" t="s">
        <v>85</v>
      </c>
      <c r="C12" s="41" t="s">
        <v>86</v>
      </c>
    </row>
    <row r="13" spans="2:3" s="36" customFormat="1" ht="41.25" customHeight="1" x14ac:dyDescent="0.25">
      <c r="B13" s="42" t="s">
        <v>87</v>
      </c>
      <c r="C13" s="41" t="s">
        <v>88</v>
      </c>
    </row>
    <row r="14" spans="2:3" s="36" customFormat="1" ht="48.75" customHeight="1" x14ac:dyDescent="0.25">
      <c r="B14" s="42" t="s">
        <v>90</v>
      </c>
      <c r="C14" s="41" t="s">
        <v>91</v>
      </c>
    </row>
    <row r="15" spans="2:3" s="36" customFormat="1" ht="39" customHeight="1" x14ac:dyDescent="0.25">
      <c r="B15" s="42" t="s">
        <v>148</v>
      </c>
      <c r="C15" s="43" t="s">
        <v>149</v>
      </c>
    </row>
    <row r="16" spans="2:3" s="36" customFormat="1" ht="39" customHeight="1" x14ac:dyDescent="0.25">
      <c r="B16" s="42" t="s">
        <v>155</v>
      </c>
      <c r="C16" s="43" t="s">
        <v>156</v>
      </c>
    </row>
    <row r="17" spans="2:3" s="36" customFormat="1" ht="97.5" customHeight="1" x14ac:dyDescent="0.25">
      <c r="B17" s="40" t="s">
        <v>136</v>
      </c>
      <c r="C17" s="43" t="s">
        <v>137</v>
      </c>
    </row>
    <row r="18" spans="2:3" s="36" customFormat="1" ht="10.5" customHeight="1" x14ac:dyDescent="0.25">
      <c r="C18" s="38"/>
    </row>
    <row r="19" spans="2:3" s="36" customFormat="1" ht="24" customHeight="1" x14ac:dyDescent="0.25">
      <c r="C19" s="38"/>
    </row>
    <row r="20" spans="2:3" s="36" customFormat="1" ht="24" customHeight="1" x14ac:dyDescent="0.25">
      <c r="C20" s="38"/>
    </row>
    <row r="21" spans="2:3" s="36" customFormat="1" ht="24" customHeight="1" x14ac:dyDescent="0.25">
      <c r="C21" s="38"/>
    </row>
    <row r="22" spans="2:3" s="36" customFormat="1" ht="24" customHeight="1" x14ac:dyDescent="0.25">
      <c r="C22" s="38"/>
    </row>
    <row r="23" spans="2:3" s="36" customFormat="1" ht="24" customHeight="1" x14ac:dyDescent="0.25">
      <c r="C23" s="38"/>
    </row>
    <row r="24" spans="2:3" s="36" customFormat="1" ht="24" customHeight="1" x14ac:dyDescent="0.25">
      <c r="C24" s="38"/>
    </row>
    <row r="25" spans="2:3" s="36" customFormat="1" ht="24" customHeight="1" x14ac:dyDescent="0.25">
      <c r="C25" s="38"/>
    </row>
    <row r="26" spans="2:3" s="36" customFormat="1" ht="24" customHeight="1" x14ac:dyDescent="0.25">
      <c r="C26" s="38"/>
    </row>
    <row r="27" spans="2:3" s="36" customFormat="1" ht="24" customHeight="1" x14ac:dyDescent="0.25">
      <c r="C27" s="38"/>
    </row>
    <row r="28" spans="2:3" s="36" customFormat="1" ht="24" customHeight="1" x14ac:dyDescent="0.25">
      <c r="C28" s="38"/>
    </row>
    <row r="29" spans="2:3" s="36" customFormat="1" ht="24" customHeight="1" x14ac:dyDescent="0.25">
      <c r="C29" s="38"/>
    </row>
    <row r="30" spans="2:3" s="36" customFormat="1" ht="24" customHeight="1" x14ac:dyDescent="0.25">
      <c r="C30" s="38"/>
    </row>
    <row r="31" spans="2:3" s="36" customFormat="1" ht="24" customHeight="1" x14ac:dyDescent="0.25">
      <c r="C31" s="38"/>
    </row>
    <row r="32" spans="2:3" s="36" customFormat="1" ht="24" customHeight="1" x14ac:dyDescent="0.25">
      <c r="C32" s="38"/>
    </row>
    <row r="33" spans="3:3" s="36" customFormat="1" ht="24" customHeight="1" x14ac:dyDescent="0.25">
      <c r="C33" s="38"/>
    </row>
    <row r="34" spans="3:3" s="36" customFormat="1" ht="24" customHeight="1" x14ac:dyDescent="0.25">
      <c r="C34" s="38"/>
    </row>
    <row r="35" spans="3:3" s="36" customFormat="1" ht="24" customHeight="1" x14ac:dyDescent="0.25">
      <c r="C35" s="38"/>
    </row>
    <row r="36" spans="3:3" s="36" customFormat="1" ht="24" customHeight="1" x14ac:dyDescent="0.25">
      <c r="C36" s="38"/>
    </row>
    <row r="37" spans="3:3" s="36" customFormat="1" ht="24" customHeight="1" x14ac:dyDescent="0.25">
      <c r="C37" s="38"/>
    </row>
    <row r="38" spans="3:3" s="36" customFormat="1" ht="24" customHeight="1" x14ac:dyDescent="0.25">
      <c r="C38" s="38"/>
    </row>
    <row r="39" spans="3:3" ht="24" customHeight="1" x14ac:dyDescent="0.25"/>
    <row r="40" spans="3:3" ht="24" customHeight="1" x14ac:dyDescent="0.25"/>
    <row r="41" spans="3:3" ht="24" customHeight="1" x14ac:dyDescent="0.25"/>
    <row r="42" spans="3:3" ht="24" customHeight="1" x14ac:dyDescent="0.25"/>
    <row r="43" spans="3:3" ht="24" customHeight="1" x14ac:dyDescent="0.25"/>
    <row r="44" spans="3:3" ht="24" customHeight="1" x14ac:dyDescent="0.25"/>
    <row r="45" spans="3:3" ht="24" customHeight="1" x14ac:dyDescent="0.25"/>
    <row r="46" spans="3:3" ht="24" customHeight="1" x14ac:dyDescent="0.25"/>
    <row r="47" spans="3:3" ht="24" customHeight="1" x14ac:dyDescent="0.25"/>
    <row r="48" spans="3:3" ht="24" customHeight="1" x14ac:dyDescent="0.25"/>
    <row r="49" ht="24" customHeight="1" x14ac:dyDescent="0.25"/>
    <row r="50" ht="24" customHeight="1" x14ac:dyDescent="0.25"/>
    <row r="51" ht="24" customHeight="1" x14ac:dyDescent="0.25"/>
    <row r="52" ht="24" customHeight="1" x14ac:dyDescent="0.25"/>
    <row r="53" ht="24" customHeight="1" x14ac:dyDescent="0.25"/>
    <row r="54" ht="24" customHeight="1" x14ac:dyDescent="0.25"/>
    <row r="55" ht="24" customHeight="1" x14ac:dyDescent="0.25"/>
    <row r="56" ht="24" customHeight="1" x14ac:dyDescent="0.25"/>
    <row r="57" ht="24" customHeight="1" x14ac:dyDescent="0.25"/>
    <row r="58" ht="24" customHeight="1" x14ac:dyDescent="0.25"/>
    <row r="59" ht="24" customHeight="1" x14ac:dyDescent="0.25"/>
    <row r="60" ht="24" customHeight="1" x14ac:dyDescent="0.25"/>
    <row r="61" ht="24" customHeight="1" x14ac:dyDescent="0.25"/>
    <row r="62" ht="24" customHeight="1" x14ac:dyDescent="0.25"/>
    <row r="63" ht="24" customHeight="1" x14ac:dyDescent="0.25"/>
    <row r="64" ht="24" customHeight="1" x14ac:dyDescent="0.25"/>
    <row r="65" ht="24" customHeight="1" x14ac:dyDescent="0.25"/>
    <row r="66" ht="24" customHeight="1" x14ac:dyDescent="0.25"/>
    <row r="67" ht="24" customHeight="1" x14ac:dyDescent="0.25"/>
    <row r="68" ht="24" customHeight="1" x14ac:dyDescent="0.25"/>
    <row r="69" ht="24" customHeight="1" x14ac:dyDescent="0.25"/>
    <row r="70" ht="24" customHeight="1" x14ac:dyDescent="0.25"/>
    <row r="71" ht="24" customHeight="1" x14ac:dyDescent="0.25"/>
    <row r="72" ht="24" customHeight="1" x14ac:dyDescent="0.25"/>
    <row r="73" ht="24" customHeight="1" x14ac:dyDescent="0.25"/>
    <row r="74" ht="24" customHeight="1" x14ac:dyDescent="0.25"/>
    <row r="75" ht="24" customHeight="1" x14ac:dyDescent="0.25"/>
    <row r="76" ht="24" customHeight="1" x14ac:dyDescent="0.25"/>
    <row r="77" ht="24" customHeight="1" x14ac:dyDescent="0.25"/>
    <row r="78" ht="24" customHeight="1" x14ac:dyDescent="0.25"/>
    <row r="79" ht="24" customHeight="1" x14ac:dyDescent="0.25"/>
    <row r="80" ht="24" customHeight="1" x14ac:dyDescent="0.25"/>
    <row r="81" ht="24" customHeight="1" x14ac:dyDescent="0.25"/>
    <row r="82" ht="24" customHeight="1" x14ac:dyDescent="0.25"/>
    <row r="83" ht="24" customHeight="1" x14ac:dyDescent="0.25"/>
    <row r="84" ht="24" customHeight="1" x14ac:dyDescent="0.25"/>
    <row r="85" ht="24" customHeight="1" x14ac:dyDescent="0.25"/>
    <row r="86" ht="24" customHeight="1" x14ac:dyDescent="0.25"/>
    <row r="87" ht="24" customHeight="1" x14ac:dyDescent="0.25"/>
    <row r="88" ht="24" customHeight="1" x14ac:dyDescent="0.25"/>
    <row r="89" ht="24" customHeight="1" x14ac:dyDescent="0.25"/>
    <row r="90" ht="24" customHeight="1" x14ac:dyDescent="0.25"/>
    <row r="91" ht="24" customHeight="1" x14ac:dyDescent="0.25"/>
    <row r="92" ht="24" customHeight="1" x14ac:dyDescent="0.25"/>
    <row r="93" ht="24" customHeight="1" x14ac:dyDescent="0.25"/>
    <row r="94" ht="24" customHeight="1" x14ac:dyDescent="0.25"/>
    <row r="95" ht="24" customHeight="1" x14ac:dyDescent="0.25"/>
    <row r="96" ht="24" customHeight="1" x14ac:dyDescent="0.25"/>
    <row r="97" ht="24" customHeight="1" x14ac:dyDescent="0.25"/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D9FA4-4109-49E3-AA32-9048DC8BD977}">
  <sheetPr>
    <tabColor rgb="FFFFFF00"/>
    <pageSetUpPr fitToPage="1"/>
  </sheetPr>
  <dimension ref="A1:Y23"/>
  <sheetViews>
    <sheetView view="pageBreakPreview" zoomScale="50" zoomScaleNormal="50" zoomScaleSheetLayoutView="50" workbookViewId="0">
      <selection activeCell="AS18" sqref="AS18"/>
    </sheetView>
  </sheetViews>
  <sheetFormatPr defaultRowHeight="15" x14ac:dyDescent="0.25"/>
  <cols>
    <col min="1" max="48" width="3.28515625" customWidth="1"/>
  </cols>
  <sheetData>
    <row r="1" spans="1:25" ht="198" customHeight="1" x14ac:dyDescent="0.25">
      <c r="A1" s="109" t="s">
        <v>166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</row>
    <row r="2" spans="1:25" ht="7.5" customHeight="1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25" ht="156" customHeight="1" x14ac:dyDescent="0.25">
      <c r="A3" s="118" t="s">
        <v>167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</row>
    <row r="4" spans="1:25" ht="6.75" customHeight="1" x14ac:dyDescent="0.25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</row>
    <row r="5" spans="1:25" ht="58.5" customHeight="1" x14ac:dyDescent="0.25">
      <c r="A5" s="119" t="s">
        <v>168</v>
      </c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</row>
    <row r="6" spans="1:25" ht="6" customHeight="1" x14ac:dyDescent="0.25">
      <c r="A6" s="28"/>
    </row>
    <row r="7" spans="1:25" ht="42.75" customHeight="1" x14ac:dyDescent="0.25">
      <c r="A7" s="118" t="s">
        <v>169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</row>
    <row r="8" spans="1:25" ht="4.5" customHeight="1" x14ac:dyDescent="0.25">
      <c r="A8" s="28"/>
    </row>
    <row r="9" spans="1:25" ht="29.25" customHeight="1" x14ac:dyDescent="0.25">
      <c r="A9" s="118" t="s">
        <v>170</v>
      </c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</row>
    <row r="10" spans="1:25" ht="6.75" customHeight="1" x14ac:dyDescent="0.2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</row>
    <row r="11" spans="1:25" ht="27.75" customHeight="1" x14ac:dyDescent="0.25">
      <c r="A11" s="118" t="s">
        <v>171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</row>
    <row r="12" spans="1:25" ht="8.25" customHeight="1" x14ac:dyDescent="0.25">
      <c r="A12" s="28"/>
    </row>
    <row r="13" spans="1:25" ht="45.75" customHeight="1" x14ac:dyDescent="0.25">
      <c r="A13" s="118" t="s">
        <v>172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</row>
    <row r="14" spans="1:25" ht="7.5" customHeight="1" x14ac:dyDescent="0.25">
      <c r="A14" s="28"/>
    </row>
    <row r="15" spans="1:25" ht="30.75" customHeight="1" x14ac:dyDescent="0.25">
      <c r="A15" s="118" t="s">
        <v>173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</row>
    <row r="16" spans="1:25" ht="6" customHeight="1" x14ac:dyDescent="0.25">
      <c r="A16" s="28"/>
    </row>
    <row r="17" spans="1:25" ht="44.25" customHeight="1" x14ac:dyDescent="0.25">
      <c r="A17" s="119" t="s">
        <v>174</v>
      </c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</row>
    <row r="18" spans="1:25" ht="22.5" customHeight="1" x14ac:dyDescent="0.25">
      <c r="A18" s="25" t="s">
        <v>150</v>
      </c>
    </row>
    <row r="19" spans="1:25" ht="63.75" customHeight="1" x14ac:dyDescent="0.25">
      <c r="A19" s="119" t="s">
        <v>175</v>
      </c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</row>
    <row r="20" spans="1:25" ht="3" customHeight="1" x14ac:dyDescent="0.2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</row>
    <row r="21" spans="1:25" ht="78" customHeight="1" x14ac:dyDescent="0.25">
      <c r="A21" s="120" t="s">
        <v>176</v>
      </c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</row>
    <row r="22" spans="1:25" x14ac:dyDescent="0.25">
      <c r="A22" s="107">
        <f>ZAD!C3</f>
        <v>0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</row>
    <row r="23" spans="1:25" x14ac:dyDescent="0.25">
      <c r="A23" s="102">
        <f>ZAD!C2</f>
        <v>0</v>
      </c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</row>
  </sheetData>
  <mergeCells count="14">
    <mergeCell ref="A22:Y22"/>
    <mergeCell ref="A23:Y23"/>
    <mergeCell ref="A1:Y1"/>
    <mergeCell ref="A3:Y3"/>
    <mergeCell ref="A7:Y7"/>
    <mergeCell ref="A9:Y9"/>
    <mergeCell ref="A4:Y4"/>
    <mergeCell ref="A5:Y5"/>
    <mergeCell ref="A21:Y21"/>
    <mergeCell ref="A11:Y11"/>
    <mergeCell ref="A13:Y13"/>
    <mergeCell ref="A15:Y15"/>
    <mergeCell ref="A17:Y17"/>
    <mergeCell ref="A19:Y19"/>
  </mergeCells>
  <pageMargins left="1.1023622047244095" right="0.11811023622047245" top="0.39370078740157483" bottom="0.19685039370078741" header="0.31496062992125984" footer="0.31496062992125984"/>
  <pageSetup paperSize="9" scale="9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C878-DDE6-4FBB-86DD-32B73AE37009}">
  <sheetPr>
    <tabColor rgb="FFFFFF00"/>
    <pageSetUpPr fitToPage="1"/>
  </sheetPr>
  <dimension ref="A1:Y36"/>
  <sheetViews>
    <sheetView view="pageBreakPreview" zoomScale="60" zoomScaleNormal="60" workbookViewId="0">
      <selection activeCell="AC29" sqref="AC29"/>
    </sheetView>
  </sheetViews>
  <sheetFormatPr defaultRowHeight="15" x14ac:dyDescent="0.25"/>
  <cols>
    <col min="1" max="48" width="3.28515625" customWidth="1"/>
  </cols>
  <sheetData>
    <row r="1" spans="1:25" ht="48.75" customHeight="1" x14ac:dyDescent="0.25">
      <c r="A1" s="109" t="s">
        <v>151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</row>
    <row r="2" spans="1:25" ht="20.25" customHeight="1" x14ac:dyDescent="0.25">
      <c r="A2" s="20" t="s">
        <v>177</v>
      </c>
    </row>
    <row r="3" spans="1:25" ht="7.5" customHeight="1" x14ac:dyDescent="0.25"/>
    <row r="4" spans="1:25" ht="15.75" x14ac:dyDescent="0.25">
      <c r="A4" s="19" t="s">
        <v>178</v>
      </c>
      <c r="B4" s="19"/>
    </row>
    <row r="5" spans="1:25" ht="18.75" customHeight="1" x14ac:dyDescent="0.25">
      <c r="A5" s="52" t="s">
        <v>179</v>
      </c>
    </row>
    <row r="6" spans="1:25" x14ac:dyDescent="0.25">
      <c r="A6" s="52" t="s">
        <v>180</v>
      </c>
    </row>
    <row r="7" spans="1:25" x14ac:dyDescent="0.25">
      <c r="A7" s="52" t="s">
        <v>181</v>
      </c>
    </row>
    <row r="8" spans="1:25" ht="21" customHeight="1" x14ac:dyDescent="0.25">
      <c r="B8" s="122" t="s">
        <v>182</v>
      </c>
      <c r="C8" s="122"/>
      <c r="D8" s="122"/>
      <c r="E8" s="122"/>
      <c r="F8" s="122"/>
      <c r="G8" s="122"/>
      <c r="H8" s="122"/>
      <c r="I8" s="122"/>
      <c r="J8" s="122"/>
    </row>
    <row r="10" spans="1:25" ht="15.75" x14ac:dyDescent="0.25">
      <c r="A10" s="19" t="s">
        <v>183</v>
      </c>
    </row>
    <row r="11" spans="1:25" ht="35.25" customHeight="1" x14ac:dyDescent="0.25">
      <c r="A11" s="121" t="s">
        <v>184</v>
      </c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</row>
    <row r="12" spans="1:25" ht="24.75" customHeight="1" x14ac:dyDescent="0.25">
      <c r="A12" s="19" t="s">
        <v>185</v>
      </c>
    </row>
    <row r="13" spans="1:25" s="52" customFormat="1" x14ac:dyDescent="0.25">
      <c r="A13" s="52" t="s">
        <v>186</v>
      </c>
    </row>
    <row r="14" spans="1:25" s="52" customFormat="1" x14ac:dyDescent="0.25">
      <c r="A14" s="52" t="s">
        <v>187</v>
      </c>
    </row>
    <row r="15" spans="1:25" s="52" customFormat="1" ht="30" customHeight="1" x14ac:dyDescent="0.25">
      <c r="A15" s="123" t="s">
        <v>189</v>
      </c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</row>
    <row r="16" spans="1:25" s="52" customFormat="1" x14ac:dyDescent="0.25">
      <c r="A16" s="52" t="s">
        <v>188</v>
      </c>
    </row>
    <row r="17" spans="1:25" s="52" customFormat="1" x14ac:dyDescent="0.25">
      <c r="A17" s="52" t="s">
        <v>190</v>
      </c>
    </row>
    <row r="18" spans="1:25" s="52" customFormat="1" ht="28.5" customHeight="1" x14ac:dyDescent="0.25">
      <c r="A18" s="123" t="s">
        <v>191</v>
      </c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</row>
    <row r="19" spans="1:25" s="52" customFormat="1" x14ac:dyDescent="0.25">
      <c r="A19" s="52" t="s">
        <v>192</v>
      </c>
    </row>
    <row r="20" spans="1:25" s="52" customFormat="1" x14ac:dyDescent="0.25">
      <c r="A20" s="123" t="s">
        <v>193</v>
      </c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</row>
    <row r="21" spans="1:25" s="52" customFormat="1" x14ac:dyDescent="0.25">
      <c r="A21" s="52" t="s">
        <v>194</v>
      </c>
    </row>
    <row r="22" spans="1:25" s="52" customFormat="1" x14ac:dyDescent="0.25">
      <c r="A22" s="52" t="s">
        <v>195</v>
      </c>
    </row>
    <row r="23" spans="1:25" ht="9" customHeight="1" x14ac:dyDescent="0.25"/>
    <row r="24" spans="1:25" ht="43.5" customHeight="1" x14ac:dyDescent="0.25">
      <c r="A24" s="109" t="s">
        <v>196</v>
      </c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</row>
    <row r="26" spans="1:25" x14ac:dyDescent="0.25">
      <c r="B26" t="s">
        <v>197</v>
      </c>
    </row>
    <row r="28" spans="1:25" ht="48" customHeight="1" x14ac:dyDescent="0.25">
      <c r="C28" s="121" t="s">
        <v>198</v>
      </c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</row>
    <row r="29" spans="1:25" ht="31.5" customHeight="1" x14ac:dyDescent="0.25">
      <c r="C29" s="121" t="s">
        <v>199</v>
      </c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</row>
    <row r="30" spans="1:25" ht="35.25" customHeight="1" x14ac:dyDescent="0.25">
      <c r="C30" s="121" t="s">
        <v>202</v>
      </c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</row>
    <row r="31" spans="1:25" ht="32.25" customHeight="1" x14ac:dyDescent="0.25">
      <c r="C31" s="121" t="s">
        <v>200</v>
      </c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</row>
    <row r="32" spans="1:25" ht="44.25" customHeight="1" x14ac:dyDescent="0.25">
      <c r="C32" s="121" t="s">
        <v>201</v>
      </c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</row>
    <row r="34" spans="1:25" x14ac:dyDescent="0.25">
      <c r="A34" s="107">
        <f>ZAD!C3</f>
        <v>0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</row>
    <row r="35" spans="1:25" x14ac:dyDescent="0.25">
      <c r="A35" s="102">
        <f>ZAD!C2</f>
        <v>0</v>
      </c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</row>
    <row r="36" spans="1:25" x14ac:dyDescent="0.2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</sheetData>
  <mergeCells count="14">
    <mergeCell ref="C32:Y32"/>
    <mergeCell ref="A34:Y34"/>
    <mergeCell ref="A35:Y35"/>
    <mergeCell ref="A1:Y1"/>
    <mergeCell ref="B8:J8"/>
    <mergeCell ref="A11:Y11"/>
    <mergeCell ref="A15:Y15"/>
    <mergeCell ref="A18:Y18"/>
    <mergeCell ref="A20:Y20"/>
    <mergeCell ref="A24:Y24"/>
    <mergeCell ref="C28:Y28"/>
    <mergeCell ref="C29:Y29"/>
    <mergeCell ref="C30:Y30"/>
    <mergeCell ref="C31:Y31"/>
  </mergeCells>
  <pageMargins left="0.9055118110236221" right="0.51181102362204722" top="0.59055118110236227" bottom="0.59055118110236227" header="0.31496062992125984" footer="0.31496062992125984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1F39A-BE85-4339-86D2-E5F3A29A7287}">
  <sheetPr>
    <tabColor rgb="FFFFFF00"/>
    <pageSetUpPr fitToPage="1"/>
  </sheetPr>
  <dimension ref="A1:Y31"/>
  <sheetViews>
    <sheetView view="pageBreakPreview" zoomScale="60" zoomScaleNormal="60" workbookViewId="0">
      <selection activeCell="C11" sqref="C11:Y11"/>
    </sheetView>
  </sheetViews>
  <sheetFormatPr defaultRowHeight="15" x14ac:dyDescent="0.25"/>
  <cols>
    <col min="1" max="48" width="3.28515625" customWidth="1"/>
  </cols>
  <sheetData>
    <row r="1" spans="1:25" ht="48.75" customHeight="1" x14ac:dyDescent="0.25">
      <c r="C1" s="121" t="s">
        <v>203</v>
      </c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</row>
    <row r="2" spans="1:25" ht="8.25" customHeight="1" x14ac:dyDescent="0.25"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 ht="35.25" customHeight="1" x14ac:dyDescent="0.25">
      <c r="C3" s="121" t="s">
        <v>204</v>
      </c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</row>
    <row r="4" spans="1:25" ht="8.25" customHeight="1" x14ac:dyDescent="0.25"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</row>
    <row r="5" spans="1:25" ht="34.5" customHeight="1" x14ac:dyDescent="0.25">
      <c r="C5" s="121" t="s">
        <v>655</v>
      </c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</row>
    <row r="6" spans="1:25" ht="9.75" customHeight="1" x14ac:dyDescent="0.25"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</row>
    <row r="7" spans="1:25" ht="78.75" customHeight="1" x14ac:dyDescent="0.25">
      <c r="C7" s="121" t="s">
        <v>205</v>
      </c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</row>
    <row r="8" spans="1:25" ht="9.75" customHeight="1" x14ac:dyDescent="0.25"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 spans="1:25" ht="48.75" customHeight="1" x14ac:dyDescent="0.25">
      <c r="C9" s="121" t="s">
        <v>240</v>
      </c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</row>
    <row r="10" spans="1:25" ht="9.75" customHeight="1" x14ac:dyDescent="0.25"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</row>
    <row r="11" spans="1:25" ht="81.75" customHeight="1" x14ac:dyDescent="0.25">
      <c r="C11" s="121" t="s">
        <v>241</v>
      </c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</row>
    <row r="12" spans="1:25" ht="9.75" customHeight="1" x14ac:dyDescent="0.25"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</row>
    <row r="13" spans="1:25" ht="54" customHeight="1" x14ac:dyDescent="0.25">
      <c r="C13" s="121" t="s">
        <v>242</v>
      </c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</row>
    <row r="14" spans="1:25" ht="25.5" customHeight="1" x14ac:dyDescent="0.25">
      <c r="A14" s="19" t="s">
        <v>206</v>
      </c>
      <c r="B14" s="19"/>
    </row>
    <row r="15" spans="1:25" ht="24" customHeight="1" x14ac:dyDescent="0.25">
      <c r="A15" s="52" t="s">
        <v>207</v>
      </c>
    </row>
    <row r="16" spans="1:25" x14ac:dyDescent="0.25">
      <c r="A16" s="52" t="s">
        <v>208</v>
      </c>
    </row>
    <row r="17" spans="1:25" x14ac:dyDescent="0.25">
      <c r="A17" s="52" t="s">
        <v>209</v>
      </c>
    </row>
    <row r="18" spans="1:25" ht="21" customHeight="1" x14ac:dyDescent="0.25">
      <c r="B18" s="122" t="s">
        <v>182</v>
      </c>
      <c r="C18" s="122"/>
      <c r="D18" s="122"/>
      <c r="E18" s="122"/>
      <c r="F18" s="122"/>
      <c r="G18" s="122"/>
      <c r="H18" s="122"/>
      <c r="I18" s="122"/>
      <c r="J18" s="122"/>
    </row>
    <row r="19" spans="1:25" ht="25.5" customHeight="1" x14ac:dyDescent="0.25">
      <c r="A19" s="19" t="s">
        <v>210</v>
      </c>
      <c r="B19" s="19"/>
    </row>
    <row r="20" spans="1:25" ht="30.75" customHeight="1" x14ac:dyDescent="0.25">
      <c r="B20" s="109" t="s">
        <v>211</v>
      </c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</row>
    <row r="21" spans="1:25" ht="25.5" customHeight="1" x14ac:dyDescent="0.25">
      <c r="A21" s="19" t="s">
        <v>212</v>
      </c>
      <c r="B21" s="19"/>
    </row>
    <row r="22" spans="1:25" ht="24" customHeight="1" x14ac:dyDescent="0.25">
      <c r="A22" s="52" t="s">
        <v>213</v>
      </c>
    </row>
    <row r="23" spans="1:25" ht="21" customHeight="1" x14ac:dyDescent="0.25">
      <c r="B23" s="122" t="s">
        <v>182</v>
      </c>
      <c r="C23" s="122"/>
      <c r="D23" s="122"/>
      <c r="E23" s="122"/>
      <c r="F23" s="122"/>
      <c r="G23" s="122"/>
      <c r="H23" s="122"/>
      <c r="I23" s="122"/>
      <c r="J23" s="122"/>
    </row>
    <row r="24" spans="1:25" ht="24" customHeight="1" x14ac:dyDescent="0.25">
      <c r="A24" s="52" t="s">
        <v>214</v>
      </c>
    </row>
    <row r="25" spans="1:25" ht="21" customHeight="1" x14ac:dyDescent="0.25">
      <c r="B25" s="122" t="s">
        <v>182</v>
      </c>
      <c r="C25" s="122"/>
      <c r="D25" s="122"/>
      <c r="E25" s="122"/>
      <c r="F25" s="122"/>
      <c r="G25" s="122"/>
      <c r="H25" s="122"/>
      <c r="I25" s="122"/>
      <c r="J25" s="122"/>
    </row>
    <row r="26" spans="1:25" ht="24" customHeight="1" x14ac:dyDescent="0.25">
      <c r="A26" s="52" t="s">
        <v>215</v>
      </c>
    </row>
    <row r="27" spans="1:25" ht="21" customHeight="1" x14ac:dyDescent="0.25">
      <c r="B27" s="122" t="s">
        <v>182</v>
      </c>
      <c r="C27" s="122"/>
      <c r="D27" s="122"/>
      <c r="E27" s="122"/>
      <c r="F27" s="122"/>
      <c r="G27" s="122"/>
      <c r="H27" s="122"/>
      <c r="I27" s="122"/>
      <c r="J27" s="122"/>
    </row>
    <row r="28" spans="1:25" ht="24" customHeight="1" x14ac:dyDescent="0.25">
      <c r="A28" s="52" t="s">
        <v>216</v>
      </c>
    </row>
    <row r="29" spans="1:25" ht="21" customHeight="1" x14ac:dyDescent="0.25">
      <c r="B29" s="122" t="s">
        <v>217</v>
      </c>
      <c r="C29" s="122"/>
      <c r="D29" s="122"/>
      <c r="E29" s="122"/>
      <c r="F29" s="122"/>
      <c r="G29" s="122"/>
      <c r="H29" s="122"/>
      <c r="I29" s="122"/>
      <c r="J29" s="122"/>
    </row>
    <row r="30" spans="1:25" x14ac:dyDescent="0.25">
      <c r="A30" s="107">
        <f>ZAD!C3</f>
        <v>0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</row>
    <row r="31" spans="1:25" x14ac:dyDescent="0.25">
      <c r="A31" s="102">
        <f>ZAD!C2</f>
        <v>0</v>
      </c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</row>
  </sheetData>
  <mergeCells count="15">
    <mergeCell ref="A30:Y30"/>
    <mergeCell ref="A31:Y31"/>
    <mergeCell ref="C1:Y1"/>
    <mergeCell ref="C3:Y3"/>
    <mergeCell ref="C5:Y5"/>
    <mergeCell ref="C7:Y7"/>
    <mergeCell ref="C9:Y9"/>
    <mergeCell ref="C11:Y11"/>
    <mergeCell ref="C13:Y13"/>
    <mergeCell ref="B18:J18"/>
    <mergeCell ref="B20:Y20"/>
    <mergeCell ref="B23:J23"/>
    <mergeCell ref="B25:J25"/>
    <mergeCell ref="B27:J27"/>
    <mergeCell ref="B29:J29"/>
  </mergeCells>
  <pageMargins left="0.9055118110236221" right="0.31496062992125984" top="0.59055118110236227" bottom="0.39370078740157483" header="0.31496062992125984" footer="0.31496062992125984"/>
  <pageSetup paperSize="9" scale="96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D85E-7502-49B4-B9C7-BEA2C00CA4B9}">
  <sheetPr>
    <tabColor rgb="FFFFFF00"/>
  </sheetPr>
  <dimension ref="A1:Z33"/>
  <sheetViews>
    <sheetView view="pageBreakPreview" zoomScale="60" zoomScaleNormal="60" workbookViewId="0">
      <selection activeCell="AL16" sqref="AL16"/>
    </sheetView>
  </sheetViews>
  <sheetFormatPr defaultRowHeight="15" x14ac:dyDescent="0.25"/>
  <cols>
    <col min="1" max="48" width="3.28515625" customWidth="1"/>
  </cols>
  <sheetData>
    <row r="1" spans="1:26" ht="24" customHeight="1" x14ac:dyDescent="0.25">
      <c r="A1" s="20" t="s">
        <v>218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21" customHeight="1" x14ac:dyDescent="0.25">
      <c r="A2" s="22"/>
      <c r="B2" s="122" t="s">
        <v>182</v>
      </c>
      <c r="C2" s="122"/>
      <c r="D2" s="122"/>
      <c r="E2" s="122"/>
      <c r="F2" s="122"/>
      <c r="G2" s="122"/>
      <c r="H2" s="122"/>
      <c r="I2" s="122"/>
      <c r="J2" s="1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25.5" customHeight="1" x14ac:dyDescent="0.25">
      <c r="A3" s="19" t="s">
        <v>219</v>
      </c>
      <c r="B3" s="19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24" customHeight="1" x14ac:dyDescent="0.25">
      <c r="A4" s="20" t="s">
        <v>220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21.75" customHeight="1" x14ac:dyDescent="0.25">
      <c r="A5" s="20"/>
      <c r="B5" s="22" t="s">
        <v>221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x14ac:dyDescent="0.25">
      <c r="A6" s="20" t="s">
        <v>222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21" customHeight="1" x14ac:dyDescent="0.25">
      <c r="A7" s="22"/>
      <c r="B7" s="122" t="s">
        <v>182</v>
      </c>
      <c r="C7" s="122"/>
      <c r="D7" s="122"/>
      <c r="E7" s="122"/>
      <c r="F7" s="122"/>
      <c r="G7" s="122"/>
      <c r="H7" s="122"/>
      <c r="I7" s="122"/>
      <c r="J7" s="1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25.5" customHeight="1" x14ac:dyDescent="0.25">
      <c r="A8" s="19" t="s">
        <v>223</v>
      </c>
      <c r="B8" s="19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24" customHeight="1" x14ac:dyDescent="0.25">
      <c r="A9" s="20" t="s">
        <v>224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24" customHeight="1" x14ac:dyDescent="0.25">
      <c r="A10" s="20" t="s">
        <v>225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24" customHeight="1" x14ac:dyDescent="0.25">
      <c r="A11" s="20" t="s">
        <v>226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24" customHeight="1" x14ac:dyDescent="0.25">
      <c r="A12" s="20" t="s">
        <v>227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21" customHeight="1" x14ac:dyDescent="0.25">
      <c r="A13" s="22"/>
      <c r="B13" s="122" t="s">
        <v>182</v>
      </c>
      <c r="C13" s="122"/>
      <c r="D13" s="122"/>
      <c r="E13" s="122"/>
      <c r="F13" s="122"/>
      <c r="G13" s="122"/>
      <c r="H13" s="122"/>
      <c r="I13" s="122"/>
      <c r="J13" s="1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1.25" customHeight="1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25.5" customHeight="1" x14ac:dyDescent="0.25">
      <c r="A15" s="19" t="s">
        <v>228</v>
      </c>
      <c r="B15" s="19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24" customHeight="1" x14ac:dyDescent="0.25">
      <c r="A16" s="20" t="s">
        <v>229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31.5" customHeight="1" x14ac:dyDescent="0.25">
      <c r="A17" s="22"/>
      <c r="B17" s="124" t="s">
        <v>230</v>
      </c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22"/>
    </row>
    <row r="18" spans="1:26" ht="24" customHeight="1" x14ac:dyDescent="0.25">
      <c r="A18" s="20" t="s">
        <v>231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24" customHeight="1" x14ac:dyDescent="0.25">
      <c r="A19" s="20" t="s">
        <v>232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21" customHeight="1" x14ac:dyDescent="0.25">
      <c r="A20" s="22"/>
      <c r="B20" s="122" t="s">
        <v>182</v>
      </c>
      <c r="C20" s="122"/>
      <c r="D20" s="122"/>
      <c r="E20" s="122"/>
      <c r="F20" s="122"/>
      <c r="G20" s="122"/>
      <c r="H20" s="122"/>
      <c r="I20" s="122"/>
      <c r="J20" s="1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1.25" customHeight="1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25.5" customHeight="1" x14ac:dyDescent="0.25">
      <c r="A22" s="19" t="s">
        <v>233</v>
      </c>
      <c r="B22" s="19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51" customHeight="1" x14ac:dyDescent="0.25">
      <c r="A23" s="125" t="s">
        <v>234</v>
      </c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22"/>
    </row>
    <row r="24" spans="1:26" ht="28.5" customHeight="1" x14ac:dyDescent="0.25">
      <c r="A24" s="125" t="s">
        <v>235</v>
      </c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22"/>
    </row>
    <row r="25" spans="1:26" ht="7.5" customHeight="1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24" customHeight="1" x14ac:dyDescent="0.25">
      <c r="A26" s="20" t="s">
        <v>236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x14ac:dyDescent="0.2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66.75" customHeight="1" x14ac:dyDescent="0.25">
      <c r="A28" s="125" t="s">
        <v>237</v>
      </c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22"/>
    </row>
    <row r="29" spans="1:26" ht="26.25" customHeight="1" x14ac:dyDescent="0.25">
      <c r="A29" s="54" t="s">
        <v>238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47.25" customHeight="1" x14ac:dyDescent="0.25">
      <c r="A30" s="125" t="s">
        <v>239</v>
      </c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22"/>
    </row>
    <row r="31" spans="1:26" ht="21" customHeight="1" x14ac:dyDescent="0.25">
      <c r="A31" s="22" t="s">
        <v>243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x14ac:dyDescent="0.25">
      <c r="A32" s="107">
        <f>ZAD!C3</f>
        <v>0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</row>
    <row r="33" spans="1:25" x14ac:dyDescent="0.25">
      <c r="A33" s="102">
        <f>ZAD!C2</f>
        <v>0</v>
      </c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</row>
  </sheetData>
  <mergeCells count="11">
    <mergeCell ref="A32:Y32"/>
    <mergeCell ref="A33:Y33"/>
    <mergeCell ref="B2:J2"/>
    <mergeCell ref="B7:J7"/>
    <mergeCell ref="B13:J13"/>
    <mergeCell ref="B17:Y17"/>
    <mergeCell ref="B20:J20"/>
    <mergeCell ref="A23:Y23"/>
    <mergeCell ref="A24:Y24"/>
    <mergeCell ref="A28:Y28"/>
    <mergeCell ref="A30:Y30"/>
  </mergeCells>
  <pageMargins left="0.9055118110236221" right="0.51181102362204722" top="0.39370078740157483" bottom="0.39370078740157483" header="0.31496062992125984" footer="0.31496062992125984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C47BA-4175-4964-953D-81417BC68C15}">
  <sheetPr>
    <tabColor rgb="FFFFFF00"/>
  </sheetPr>
  <dimension ref="A1:Z31"/>
  <sheetViews>
    <sheetView view="pageBreakPreview" zoomScale="60" zoomScaleNormal="60" workbookViewId="0">
      <selection activeCell="A3" sqref="A3:Y3"/>
    </sheetView>
  </sheetViews>
  <sheetFormatPr defaultRowHeight="15" x14ac:dyDescent="0.25"/>
  <cols>
    <col min="1" max="48" width="3.28515625" customWidth="1"/>
  </cols>
  <sheetData>
    <row r="1" spans="1:26" ht="21" customHeight="1" x14ac:dyDescent="0.25">
      <c r="A1" s="22" t="s">
        <v>656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47.25" customHeight="1" x14ac:dyDescent="0.25">
      <c r="A2" s="124" t="s">
        <v>244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22"/>
    </row>
    <row r="3" spans="1:26" ht="33" customHeight="1" x14ac:dyDescent="0.25">
      <c r="A3" s="124" t="s">
        <v>245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</row>
    <row r="4" spans="1:26" ht="7.5" customHeight="1" x14ac:dyDescent="0.25"/>
    <row r="5" spans="1:26" x14ac:dyDescent="0.25">
      <c r="A5" t="s">
        <v>246</v>
      </c>
    </row>
    <row r="6" spans="1:26" ht="9" customHeight="1" x14ac:dyDescent="0.25"/>
    <row r="7" spans="1:26" ht="60.75" customHeight="1" x14ac:dyDescent="0.25">
      <c r="A7" s="124" t="s">
        <v>247</v>
      </c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</row>
    <row r="8" spans="1:26" ht="20.25" customHeight="1" x14ac:dyDescent="0.25">
      <c r="A8" t="s">
        <v>248</v>
      </c>
    </row>
    <row r="9" spans="1:26" ht="7.5" customHeight="1" x14ac:dyDescent="0.25"/>
    <row r="10" spans="1:26" x14ac:dyDescent="0.25">
      <c r="A10" t="s">
        <v>249</v>
      </c>
    </row>
    <row r="11" spans="1:26" ht="9" customHeight="1" x14ac:dyDescent="0.25"/>
    <row r="12" spans="1:26" ht="47.25" customHeight="1" x14ac:dyDescent="0.25">
      <c r="A12" s="124" t="s">
        <v>250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</row>
    <row r="13" spans="1:26" ht="7.5" customHeight="1" x14ac:dyDescent="0.25"/>
    <row r="14" spans="1:26" x14ac:dyDescent="0.25">
      <c r="A14" t="s">
        <v>251</v>
      </c>
    </row>
    <row r="15" spans="1:26" ht="9" customHeight="1" x14ac:dyDescent="0.25"/>
    <row r="16" spans="1:26" ht="30.75" customHeight="1" x14ac:dyDescent="0.25">
      <c r="A16" s="124" t="s">
        <v>252</v>
      </c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</row>
    <row r="17" spans="1:25" x14ac:dyDescent="0.25">
      <c r="A17" s="124" t="s">
        <v>253</v>
      </c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</row>
    <row r="18" spans="1:25" ht="45.75" customHeight="1" x14ac:dyDescent="0.25">
      <c r="A18" s="124" t="s">
        <v>254</v>
      </c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</row>
    <row r="19" spans="1:25" ht="65.25" customHeight="1" x14ac:dyDescent="0.25">
      <c r="A19" s="124" t="s">
        <v>255</v>
      </c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</row>
    <row r="20" spans="1:25" x14ac:dyDescent="0.25">
      <c r="A20" t="s">
        <v>256</v>
      </c>
    </row>
    <row r="21" spans="1:25" ht="35.25" customHeight="1" x14ac:dyDescent="0.25"/>
    <row r="22" spans="1:25" ht="33.75" customHeight="1" x14ac:dyDescent="0.25">
      <c r="A22" s="128" t="s">
        <v>257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</row>
    <row r="23" spans="1:25" ht="9.75" customHeight="1" x14ac:dyDescent="0.25"/>
    <row r="24" spans="1:25" ht="35.25" customHeight="1" x14ac:dyDescent="0.25">
      <c r="A24" s="126" t="s">
        <v>258</v>
      </c>
      <c r="B24" s="127"/>
      <c r="C24" s="127"/>
      <c r="D24" s="127"/>
      <c r="E24" s="127" t="s">
        <v>260</v>
      </c>
      <c r="F24" s="127"/>
      <c r="G24" s="127"/>
      <c r="H24" s="127"/>
      <c r="I24" s="127" t="s">
        <v>262</v>
      </c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 t="s">
        <v>264</v>
      </c>
      <c r="U24" s="127"/>
      <c r="V24" s="127"/>
      <c r="W24" s="127"/>
      <c r="X24" s="127"/>
      <c r="Y24" s="127"/>
    </row>
    <row r="25" spans="1:25" ht="35.25" customHeight="1" x14ac:dyDescent="0.25">
      <c r="A25" s="127" t="s">
        <v>259</v>
      </c>
      <c r="B25" s="127"/>
      <c r="C25" s="127"/>
      <c r="D25" s="127"/>
      <c r="E25" s="127" t="s">
        <v>261</v>
      </c>
      <c r="F25" s="127"/>
      <c r="G25" s="127"/>
      <c r="H25" s="127"/>
      <c r="I25" s="126" t="s">
        <v>263</v>
      </c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 t="s">
        <v>265</v>
      </c>
      <c r="U25" s="127"/>
      <c r="V25" s="127"/>
      <c r="W25" s="127"/>
      <c r="X25" s="127"/>
      <c r="Y25" s="127"/>
    </row>
    <row r="26" spans="1:25" ht="69" customHeight="1" x14ac:dyDescent="0.25"/>
    <row r="27" spans="1:25" x14ac:dyDescent="0.25">
      <c r="A27" s="107">
        <f>ZAD!C3</f>
        <v>0</v>
      </c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</row>
    <row r="28" spans="1:25" x14ac:dyDescent="0.25">
      <c r="A28" s="102">
        <f>ZAD!C2</f>
        <v>0</v>
      </c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</row>
    <row r="29" spans="1:25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x14ac:dyDescent="0.2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</sheetData>
  <mergeCells count="19">
    <mergeCell ref="A17:Y17"/>
    <mergeCell ref="A18:Y18"/>
    <mergeCell ref="A19:Y19"/>
    <mergeCell ref="A22:Y22"/>
    <mergeCell ref="A24:D24"/>
    <mergeCell ref="E24:H24"/>
    <mergeCell ref="I24:S24"/>
    <mergeCell ref="A2:Y2"/>
    <mergeCell ref="A3:Y3"/>
    <mergeCell ref="A7:Y7"/>
    <mergeCell ref="A12:Y12"/>
    <mergeCell ref="A16:Y16"/>
    <mergeCell ref="I25:S25"/>
    <mergeCell ref="T24:Y24"/>
    <mergeCell ref="T25:Y25"/>
    <mergeCell ref="A27:Y27"/>
    <mergeCell ref="A28:Y28"/>
    <mergeCell ref="A25:D25"/>
    <mergeCell ref="E25:H25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4DA3-E7FA-4347-9EB3-E61685D2E581}">
  <sheetPr>
    <tabColor rgb="FFFFFF00"/>
  </sheetPr>
  <dimension ref="A1:Y26"/>
  <sheetViews>
    <sheetView view="pageBreakPreview" zoomScale="60" zoomScaleNormal="60" workbookViewId="0">
      <selection activeCell="A13" sqref="A13:Y13"/>
    </sheetView>
  </sheetViews>
  <sheetFormatPr defaultRowHeight="15" x14ac:dyDescent="0.25"/>
  <cols>
    <col min="1" max="48" width="3.28515625" customWidth="1"/>
  </cols>
  <sheetData>
    <row r="1" spans="1:25" x14ac:dyDescent="0.25">
      <c r="A1" t="s">
        <v>266</v>
      </c>
    </row>
    <row r="2" spans="1:25" ht="6.75" customHeight="1" x14ac:dyDescent="0.25"/>
    <row r="3" spans="1:25" ht="47.25" customHeight="1" x14ac:dyDescent="0.25">
      <c r="A3" s="124" t="s">
        <v>267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</row>
    <row r="4" spans="1:25" ht="6.75" customHeight="1" x14ac:dyDescent="0.25"/>
    <row r="5" spans="1:25" ht="30" customHeight="1" x14ac:dyDescent="0.25">
      <c r="A5" s="103" t="s">
        <v>268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</row>
    <row r="6" spans="1:25" ht="6.75" customHeight="1" x14ac:dyDescent="0.25"/>
    <row r="7" spans="1:25" ht="47.25" customHeight="1" x14ac:dyDescent="0.25">
      <c r="A7" s="130" t="s">
        <v>269</v>
      </c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</row>
    <row r="8" spans="1:25" ht="6.75" customHeight="1" x14ac:dyDescent="0.25"/>
    <row r="9" spans="1:25" ht="63" customHeight="1" x14ac:dyDescent="0.25">
      <c r="A9" s="130" t="s">
        <v>270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</row>
    <row r="10" spans="1:25" ht="7.5" customHeight="1" x14ac:dyDescent="0.25"/>
    <row r="11" spans="1:25" x14ac:dyDescent="0.25">
      <c r="A11" s="20" t="s">
        <v>271</v>
      </c>
    </row>
    <row r="12" spans="1:25" x14ac:dyDescent="0.25">
      <c r="B12" s="52" t="s">
        <v>274</v>
      </c>
    </row>
    <row r="13" spans="1:25" ht="48" customHeight="1" x14ac:dyDescent="0.25">
      <c r="A13" s="130" t="s">
        <v>272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</row>
    <row r="14" spans="1:25" x14ac:dyDescent="0.25">
      <c r="B14" s="52" t="s">
        <v>273</v>
      </c>
    </row>
    <row r="15" spans="1:25" ht="30.75" customHeight="1" x14ac:dyDescent="0.25">
      <c r="A15" s="124" t="s">
        <v>275</v>
      </c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</row>
    <row r="16" spans="1:25" x14ac:dyDescent="0.25">
      <c r="B16" s="52" t="s">
        <v>276</v>
      </c>
    </row>
    <row r="17" spans="1:25" ht="30.75" customHeight="1" x14ac:dyDescent="0.25">
      <c r="A17" s="124" t="s">
        <v>277</v>
      </c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</row>
    <row r="18" spans="1:25" x14ac:dyDescent="0.25">
      <c r="B18" s="52" t="s">
        <v>278</v>
      </c>
    </row>
    <row r="19" spans="1:25" ht="63" customHeight="1" x14ac:dyDescent="0.25">
      <c r="A19" s="124" t="s">
        <v>279</v>
      </c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</row>
    <row r="20" spans="1:25" ht="108" customHeight="1" x14ac:dyDescent="0.25">
      <c r="A20" s="124" t="s">
        <v>280</v>
      </c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</row>
    <row r="21" spans="1:25" x14ac:dyDescent="0.25">
      <c r="B21" s="52" t="s">
        <v>281</v>
      </c>
    </row>
    <row r="22" spans="1:25" ht="63" customHeight="1" x14ac:dyDescent="0.25">
      <c r="A22" s="124" t="s">
        <v>282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</row>
    <row r="23" spans="1:25" ht="86.25" customHeight="1" x14ac:dyDescent="0.25">
      <c r="A23" s="124" t="s">
        <v>283</v>
      </c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</row>
    <row r="24" spans="1:25" ht="16.5" customHeight="1" x14ac:dyDescent="0.25">
      <c r="A24" s="55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</row>
    <row r="25" spans="1:25" x14ac:dyDescent="0.25">
      <c r="A25" s="107">
        <f>ZAD!C3</f>
        <v>0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</row>
    <row r="26" spans="1:25" x14ac:dyDescent="0.25">
      <c r="A26" s="102">
        <f>ZAD!C2</f>
        <v>0</v>
      </c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</row>
  </sheetData>
  <mergeCells count="13">
    <mergeCell ref="A25:Y25"/>
    <mergeCell ref="A26:Y26"/>
    <mergeCell ref="A3:Y3"/>
    <mergeCell ref="A5:Y5"/>
    <mergeCell ref="A7:Y7"/>
    <mergeCell ref="A9:Y9"/>
    <mergeCell ref="A13:Y13"/>
    <mergeCell ref="A15:Y15"/>
    <mergeCell ref="A17:Y17"/>
    <mergeCell ref="A19:Y19"/>
    <mergeCell ref="A20:Y20"/>
    <mergeCell ref="A22:Y22"/>
    <mergeCell ref="A23:Y23"/>
  </mergeCells>
  <pageMargins left="0.9055118110236221" right="0.70866141732283472" top="0.39370078740157483" bottom="0.39370078740157483" header="0.31496062992125984" footer="0.31496062992125984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D5C7A-FABF-4F73-AA39-771EDCF9C092}">
  <sheetPr>
    <tabColor rgb="FFFFFF00"/>
  </sheetPr>
  <dimension ref="A1:Y19"/>
  <sheetViews>
    <sheetView view="pageBreakPreview" zoomScale="60" zoomScaleNormal="60" workbookViewId="0">
      <selection activeCell="A9" sqref="A9:Y9"/>
    </sheetView>
  </sheetViews>
  <sheetFormatPr defaultRowHeight="15" x14ac:dyDescent="0.25"/>
  <cols>
    <col min="1" max="48" width="3.28515625" customWidth="1"/>
  </cols>
  <sheetData>
    <row r="1" spans="1:25" ht="30.75" customHeight="1" x14ac:dyDescent="0.25">
      <c r="A1" s="124" t="s">
        <v>284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</row>
    <row r="2" spans="1:25" ht="30.75" customHeight="1" x14ac:dyDescent="0.25">
      <c r="A2" s="124" t="s">
        <v>285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</row>
    <row r="3" spans="1:25" ht="30.75" customHeight="1" x14ac:dyDescent="0.25">
      <c r="A3" s="124" t="s">
        <v>286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</row>
    <row r="4" spans="1:25" ht="69.75" customHeight="1" x14ac:dyDescent="0.25">
      <c r="A4" s="124" t="s">
        <v>287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</row>
    <row r="5" spans="1:25" ht="30.75" customHeight="1" x14ac:dyDescent="0.25">
      <c r="A5" s="124" t="s">
        <v>288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</row>
    <row r="6" spans="1:25" ht="30.75" customHeight="1" x14ac:dyDescent="0.25">
      <c r="A6" s="124" t="s">
        <v>289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</row>
    <row r="7" spans="1:25" x14ac:dyDescent="0.25">
      <c r="A7" s="124" t="s">
        <v>290</v>
      </c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</row>
    <row r="8" spans="1:25" s="36" customFormat="1" ht="23.25" customHeight="1" x14ac:dyDescent="0.25">
      <c r="B8" s="57" t="s">
        <v>291</v>
      </c>
    </row>
    <row r="9" spans="1:25" ht="81" customHeight="1" x14ac:dyDescent="0.25">
      <c r="A9" s="124" t="s">
        <v>292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</row>
    <row r="10" spans="1:25" s="36" customFormat="1" ht="23.25" customHeight="1" x14ac:dyDescent="0.25">
      <c r="B10" s="57" t="s">
        <v>293</v>
      </c>
    </row>
    <row r="11" spans="1:25" ht="81" customHeight="1" x14ac:dyDescent="0.25">
      <c r="A11" s="124" t="s">
        <v>294</v>
      </c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</row>
    <row r="12" spans="1:25" s="58" customFormat="1" ht="35.25" customHeight="1" x14ac:dyDescent="0.25">
      <c r="A12" s="132" t="s">
        <v>295</v>
      </c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</row>
    <row r="13" spans="1:25" s="36" customFormat="1" ht="36.75" customHeight="1" x14ac:dyDescent="0.25">
      <c r="B13" s="134" t="s">
        <v>296</v>
      </c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</row>
    <row r="14" spans="1:25" ht="78" customHeight="1" x14ac:dyDescent="0.25">
      <c r="A14" s="130" t="s">
        <v>297</v>
      </c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</row>
    <row r="15" spans="1:25" ht="66.75" customHeight="1" x14ac:dyDescent="0.25">
      <c r="A15" s="130" t="s">
        <v>298</v>
      </c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</row>
    <row r="16" spans="1:25" ht="33" customHeight="1" x14ac:dyDescent="0.25">
      <c r="A16" s="135" t="s">
        <v>299</v>
      </c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</row>
    <row r="17" spans="1:25" ht="22.5" customHeight="1" x14ac:dyDescent="0.25">
      <c r="A17" s="59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</row>
    <row r="18" spans="1:25" x14ac:dyDescent="0.25">
      <c r="A18" s="107">
        <f>ZAD!C3</f>
        <v>0</v>
      </c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26"/>
    </row>
    <row r="19" spans="1:25" x14ac:dyDescent="0.25">
      <c r="A19" s="102">
        <f>ZAD!C2</f>
        <v>0</v>
      </c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26"/>
    </row>
  </sheetData>
  <mergeCells count="16">
    <mergeCell ref="A19:X19"/>
    <mergeCell ref="A18:X18"/>
    <mergeCell ref="A1:Y1"/>
    <mergeCell ref="A2:Y2"/>
    <mergeCell ref="A3:Y3"/>
    <mergeCell ref="A4:Y4"/>
    <mergeCell ref="A5:Y5"/>
    <mergeCell ref="A6:Y6"/>
    <mergeCell ref="A7:Y7"/>
    <mergeCell ref="A9:Y9"/>
    <mergeCell ref="A11:Y11"/>
    <mergeCell ref="A12:Y12"/>
    <mergeCell ref="A14:Y14"/>
    <mergeCell ref="B13:Y13"/>
    <mergeCell ref="A15:Y15"/>
    <mergeCell ref="A16:Y16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C980-A92E-4B15-BDE3-3443E6C7BDFE}">
  <sheetPr>
    <tabColor rgb="FFFFFF00"/>
  </sheetPr>
  <dimension ref="A19:Y39"/>
  <sheetViews>
    <sheetView view="pageBreakPreview" zoomScale="60" zoomScaleNormal="60" workbookViewId="0">
      <selection activeCell="B22" sqref="B22"/>
    </sheetView>
  </sheetViews>
  <sheetFormatPr defaultRowHeight="15" x14ac:dyDescent="0.25"/>
  <cols>
    <col min="1" max="48" width="3.28515625" customWidth="1"/>
  </cols>
  <sheetData>
    <row r="19" spans="1:25" x14ac:dyDescent="0.25">
      <c r="A19" t="s">
        <v>300</v>
      </c>
    </row>
    <row r="20" spans="1:25" x14ac:dyDescent="0.25">
      <c r="B20" t="s">
        <v>301</v>
      </c>
    </row>
    <row r="21" spans="1:25" x14ac:dyDescent="0.25">
      <c r="B21" t="s">
        <v>302</v>
      </c>
    </row>
    <row r="22" spans="1:25" x14ac:dyDescent="0.25">
      <c r="B22" t="s">
        <v>303</v>
      </c>
    </row>
    <row r="23" spans="1:25" x14ac:dyDescent="0.25">
      <c r="B23" t="s">
        <v>304</v>
      </c>
    </row>
    <row r="24" spans="1:25" x14ac:dyDescent="0.25">
      <c r="B24" t="s">
        <v>305</v>
      </c>
    </row>
    <row r="25" spans="1:25" x14ac:dyDescent="0.25">
      <c r="B25" t="s">
        <v>306</v>
      </c>
    </row>
    <row r="26" spans="1:25" x14ac:dyDescent="0.25">
      <c r="B26" t="s">
        <v>307</v>
      </c>
    </row>
    <row r="27" spans="1:25" x14ac:dyDescent="0.25">
      <c r="B27" t="s">
        <v>308</v>
      </c>
    </row>
    <row r="28" spans="1:25" x14ac:dyDescent="0.25">
      <c r="B28" t="s">
        <v>309</v>
      </c>
    </row>
    <row r="29" spans="1:25" ht="30" customHeight="1" x14ac:dyDescent="0.25">
      <c r="B29" s="137" t="s">
        <v>310</v>
      </c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</row>
    <row r="30" spans="1:25" ht="30" customHeight="1" x14ac:dyDescent="0.25">
      <c r="B30" s="137" t="s">
        <v>311</v>
      </c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</row>
    <row r="31" spans="1:25" ht="29.25" customHeight="1" x14ac:dyDescent="0.25">
      <c r="A31" s="138" t="s">
        <v>312</v>
      </c>
      <c r="B31" s="139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</row>
    <row r="32" spans="1:25" s="38" customFormat="1" ht="24" customHeight="1" x14ac:dyDescent="0.25">
      <c r="A32" s="38" t="s">
        <v>313</v>
      </c>
    </row>
    <row r="33" spans="1:25" ht="34.5" customHeight="1" x14ac:dyDescent="0.25">
      <c r="A33" s="138" t="s">
        <v>314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</row>
    <row r="34" spans="1:25" s="38" customFormat="1" ht="24" customHeight="1" x14ac:dyDescent="0.25">
      <c r="A34" s="38" t="s">
        <v>315</v>
      </c>
    </row>
    <row r="35" spans="1:25" ht="45.75" customHeight="1" x14ac:dyDescent="0.25">
      <c r="A35" s="138" t="s">
        <v>316</v>
      </c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</row>
    <row r="36" spans="1:25" s="38" customFormat="1" ht="50.25" customHeight="1" x14ac:dyDescent="0.25">
      <c r="A36" s="105" t="s">
        <v>317</v>
      </c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</row>
    <row r="37" spans="1:25" s="38" customFormat="1" ht="29.25" customHeight="1" x14ac:dyDescent="0.2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</row>
    <row r="38" spans="1:25" x14ac:dyDescent="0.25">
      <c r="A38" s="107">
        <f>ZAD!C3</f>
        <v>0</v>
      </c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</row>
    <row r="39" spans="1:25" x14ac:dyDescent="0.25">
      <c r="A39" s="102">
        <f>ZAD!C2</f>
        <v>0</v>
      </c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</row>
  </sheetData>
  <mergeCells count="8">
    <mergeCell ref="A38:Y38"/>
    <mergeCell ref="A39:Y39"/>
    <mergeCell ref="B29:Y29"/>
    <mergeCell ref="B30:Y30"/>
    <mergeCell ref="A31:Y31"/>
    <mergeCell ref="A33:Y33"/>
    <mergeCell ref="A35:Y35"/>
    <mergeCell ref="A36:Y36"/>
  </mergeCells>
  <pageMargins left="0.9055118110236221" right="0.70866141732283472" top="0.78740157480314965" bottom="0.78740157480314965" header="0.31496062992125984" footer="0.31496062992125984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4BF5-9D61-41D5-9189-A74B8A360C9D}">
  <sheetPr>
    <tabColor rgb="FFFFFF00"/>
  </sheetPr>
  <dimension ref="A1:Y27"/>
  <sheetViews>
    <sheetView view="pageBreakPreview" zoomScale="60" zoomScaleNormal="60" workbookViewId="0">
      <selection activeCell="A4" sqref="A4:Y4"/>
    </sheetView>
  </sheetViews>
  <sheetFormatPr defaultRowHeight="15" x14ac:dyDescent="0.25"/>
  <cols>
    <col min="1" max="48" width="3.28515625" customWidth="1"/>
  </cols>
  <sheetData>
    <row r="1" spans="1:25" ht="34.5" customHeight="1" x14ac:dyDescent="0.25">
      <c r="A1" s="138" t="s">
        <v>318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</row>
    <row r="2" spans="1:25" s="38" customFormat="1" ht="24" customHeight="1" x14ac:dyDescent="0.25">
      <c r="A2" s="38" t="s">
        <v>319</v>
      </c>
    </row>
    <row r="3" spans="1:25" s="38" customFormat="1" ht="41.25" customHeight="1" x14ac:dyDescent="0.25">
      <c r="A3" s="62" t="s">
        <v>320</v>
      </c>
    </row>
    <row r="4" spans="1:25" ht="45" customHeight="1" x14ac:dyDescent="0.25">
      <c r="A4" s="140" t="s">
        <v>340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</row>
    <row r="5" spans="1:25" x14ac:dyDescent="0.25">
      <c r="A5" t="s">
        <v>321</v>
      </c>
    </row>
    <row r="6" spans="1:25" ht="27.75" customHeight="1" x14ac:dyDescent="0.25">
      <c r="A6" s="141" t="s">
        <v>322</v>
      </c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</row>
    <row r="7" spans="1:25" ht="27.75" customHeight="1" x14ac:dyDescent="0.25">
      <c r="A7" s="142" t="s">
        <v>323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</row>
    <row r="8" spans="1:25" ht="27.75" customHeight="1" x14ac:dyDescent="0.25">
      <c r="A8" s="140" t="s">
        <v>324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</row>
    <row r="9" spans="1:25" x14ac:dyDescent="0.25">
      <c r="A9" t="s">
        <v>325</v>
      </c>
    </row>
    <row r="10" spans="1:25" x14ac:dyDescent="0.25">
      <c r="A10" t="s">
        <v>326</v>
      </c>
    </row>
    <row r="11" spans="1:25" x14ac:dyDescent="0.25">
      <c r="A11" t="s">
        <v>327</v>
      </c>
    </row>
    <row r="12" spans="1:25" s="38" customFormat="1" ht="41.25" customHeight="1" x14ac:dyDescent="0.25">
      <c r="A12" s="62" t="s">
        <v>328</v>
      </c>
    </row>
    <row r="13" spans="1:25" ht="45" customHeight="1" x14ac:dyDescent="0.25">
      <c r="A13" s="140" t="s">
        <v>339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</row>
    <row r="14" spans="1:25" x14ac:dyDescent="0.25">
      <c r="A14" t="s">
        <v>331</v>
      </c>
    </row>
    <row r="15" spans="1:25" x14ac:dyDescent="0.25">
      <c r="A15" t="s">
        <v>332</v>
      </c>
    </row>
    <row r="16" spans="1:25" s="38" customFormat="1" ht="41.25" customHeight="1" x14ac:dyDescent="0.25">
      <c r="A16" s="62" t="s">
        <v>329</v>
      </c>
    </row>
    <row r="17" spans="1:25" ht="45" customHeight="1" x14ac:dyDescent="0.25">
      <c r="A17" s="140" t="s">
        <v>338</v>
      </c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</row>
    <row r="18" spans="1:25" x14ac:dyDescent="0.25">
      <c r="A18" t="s">
        <v>330</v>
      </c>
    </row>
    <row r="19" spans="1:25" s="38" customFormat="1" ht="41.25" customHeight="1" x14ac:dyDescent="0.25">
      <c r="A19" s="62" t="s">
        <v>333</v>
      </c>
    </row>
    <row r="20" spans="1:25" ht="45" customHeight="1" x14ac:dyDescent="0.25">
      <c r="A20" s="140" t="s">
        <v>337</v>
      </c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</row>
    <row r="21" spans="1:25" x14ac:dyDescent="0.25">
      <c r="A21" t="s">
        <v>334</v>
      </c>
    </row>
    <row r="22" spans="1:25" s="38" customFormat="1" ht="41.25" customHeight="1" x14ac:dyDescent="0.25">
      <c r="A22" s="62" t="s">
        <v>335</v>
      </c>
    </row>
    <row r="23" spans="1:25" ht="45" customHeight="1" x14ac:dyDescent="0.25">
      <c r="A23" s="140" t="s">
        <v>336</v>
      </c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</row>
    <row r="24" spans="1:25" x14ac:dyDescent="0.25">
      <c r="A24" t="s">
        <v>341</v>
      </c>
    </row>
    <row r="25" spans="1:25" x14ac:dyDescent="0.25">
      <c r="A25" s="107">
        <f>ZAD!C3</f>
        <v>0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</row>
    <row r="26" spans="1:25" x14ac:dyDescent="0.25">
      <c r="A26" s="102">
        <f>ZAD!C2</f>
        <v>0</v>
      </c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</row>
    <row r="27" spans="1:25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</sheetData>
  <mergeCells count="11">
    <mergeCell ref="A25:Y25"/>
    <mergeCell ref="A26:Y26"/>
    <mergeCell ref="A1:Y1"/>
    <mergeCell ref="A4:Y4"/>
    <mergeCell ref="A6:Y6"/>
    <mergeCell ref="A7:Y7"/>
    <mergeCell ref="A8:Y8"/>
    <mergeCell ref="A13:Y13"/>
    <mergeCell ref="A17:Y17"/>
    <mergeCell ref="A20:Y20"/>
    <mergeCell ref="A23:Y23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4AEE6-7295-4087-9742-E04A56B95B71}">
  <sheetPr>
    <tabColor rgb="FFFFFF00"/>
  </sheetPr>
  <dimension ref="A1:Z28"/>
  <sheetViews>
    <sheetView view="pageBreakPreview" zoomScale="60" zoomScaleNormal="60" workbookViewId="0">
      <selection activeCell="AA16" sqref="AA16"/>
    </sheetView>
  </sheetViews>
  <sheetFormatPr defaultRowHeight="15" x14ac:dyDescent="0.25"/>
  <cols>
    <col min="1" max="48" width="3.28515625" customWidth="1"/>
  </cols>
  <sheetData>
    <row r="1" spans="1:25" s="38" customFormat="1" ht="37.5" customHeight="1" x14ac:dyDescent="0.25">
      <c r="A1" s="62" t="s">
        <v>342</v>
      </c>
    </row>
    <row r="2" spans="1:25" ht="45" customHeight="1" x14ac:dyDescent="0.25">
      <c r="A2" s="140" t="s">
        <v>343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</row>
    <row r="3" spans="1:25" x14ac:dyDescent="0.25">
      <c r="A3" s="63" t="s">
        <v>347</v>
      </c>
    </row>
    <row r="4" spans="1:25" s="38" customFormat="1" ht="37.5" customHeight="1" x14ac:dyDescent="0.25">
      <c r="A4" s="62" t="s">
        <v>344</v>
      </c>
    </row>
    <row r="5" spans="1:25" ht="45" customHeight="1" x14ac:dyDescent="0.25">
      <c r="A5" s="140" t="s">
        <v>345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</row>
    <row r="6" spans="1:25" x14ac:dyDescent="0.25">
      <c r="A6" s="63" t="s">
        <v>346</v>
      </c>
    </row>
    <row r="7" spans="1:25" s="38" customFormat="1" ht="37.5" customHeight="1" x14ac:dyDescent="0.25">
      <c r="A7" s="62" t="s">
        <v>348</v>
      </c>
    </row>
    <row r="8" spans="1:25" ht="45" customHeight="1" x14ac:dyDescent="0.25">
      <c r="A8" s="140" t="s">
        <v>349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</row>
    <row r="9" spans="1:25" x14ac:dyDescent="0.25">
      <c r="A9" s="63" t="s">
        <v>350</v>
      </c>
    </row>
    <row r="10" spans="1:25" s="38" customFormat="1" ht="37.5" customHeight="1" x14ac:dyDescent="0.25">
      <c r="A10" s="62" t="s">
        <v>351</v>
      </c>
    </row>
    <row r="11" spans="1:25" ht="45" customHeight="1" x14ac:dyDescent="0.25">
      <c r="A11" s="140" t="s">
        <v>352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</row>
    <row r="12" spans="1:25" s="38" customFormat="1" ht="37.5" customHeight="1" x14ac:dyDescent="0.25">
      <c r="A12" s="62" t="s">
        <v>353</v>
      </c>
    </row>
    <row r="13" spans="1:25" ht="45" customHeight="1" x14ac:dyDescent="0.25">
      <c r="A13" s="140" t="s">
        <v>354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</row>
    <row r="14" spans="1:25" x14ac:dyDescent="0.25">
      <c r="A14" s="63" t="s">
        <v>355</v>
      </c>
    </row>
    <row r="15" spans="1:25" s="38" customFormat="1" ht="37.5" customHeight="1" x14ac:dyDescent="0.25">
      <c r="A15" s="62" t="s">
        <v>356</v>
      </c>
    </row>
    <row r="16" spans="1:25" ht="45" customHeight="1" x14ac:dyDescent="0.25">
      <c r="A16" s="140" t="s">
        <v>357</v>
      </c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</row>
    <row r="17" spans="1:26" ht="25.5" customHeight="1" x14ac:dyDescent="0.25">
      <c r="A17" s="19" t="s">
        <v>358</v>
      </c>
      <c r="B17" s="19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35.25" customHeight="1" x14ac:dyDescent="0.25">
      <c r="A18" s="105" t="s">
        <v>359</v>
      </c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</row>
    <row r="20" spans="1:26" x14ac:dyDescent="0.25">
      <c r="A20" s="20" t="s">
        <v>360</v>
      </c>
    </row>
    <row r="21" spans="1:26" x14ac:dyDescent="0.25">
      <c r="B21" t="s">
        <v>361</v>
      </c>
      <c r="J21" t="s">
        <v>362</v>
      </c>
    </row>
    <row r="22" spans="1:26" x14ac:dyDescent="0.25">
      <c r="J22" t="s">
        <v>363</v>
      </c>
    </row>
    <row r="23" spans="1:26" x14ac:dyDescent="0.25">
      <c r="J23" t="s">
        <v>364</v>
      </c>
    </row>
    <row r="24" spans="1:26" x14ac:dyDescent="0.25">
      <c r="J24" t="s">
        <v>365</v>
      </c>
    </row>
    <row r="25" spans="1:26" x14ac:dyDescent="0.25">
      <c r="B25" t="s">
        <v>367</v>
      </c>
      <c r="J25" t="s">
        <v>366</v>
      </c>
    </row>
    <row r="26" spans="1:26" ht="26.25" customHeight="1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6" x14ac:dyDescent="0.25">
      <c r="A27" s="107">
        <f>ZAD!C3</f>
        <v>0</v>
      </c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</row>
    <row r="28" spans="1:26" x14ac:dyDescent="0.25">
      <c r="A28" s="102">
        <f>ZAD!C2</f>
        <v>0</v>
      </c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</row>
  </sheetData>
  <mergeCells count="9">
    <mergeCell ref="A27:Y27"/>
    <mergeCell ref="A28:Y28"/>
    <mergeCell ref="A2:Y2"/>
    <mergeCell ref="A5:Y5"/>
    <mergeCell ref="A8:Y8"/>
    <mergeCell ref="A11:Y11"/>
    <mergeCell ref="A13:Y13"/>
    <mergeCell ref="A16:Y16"/>
    <mergeCell ref="A18:Y18"/>
  </mergeCells>
  <pageMargins left="0.9055118110236221" right="0.70866141732283472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3927-ED50-419D-8E80-8042A25D6617}">
  <sheetPr>
    <tabColor theme="9"/>
    <pageSetUpPr fitToPage="1"/>
  </sheetPr>
  <dimension ref="A1:J51"/>
  <sheetViews>
    <sheetView tabSelected="1" view="pageBreakPreview" zoomScale="60" zoomScaleNormal="60" workbookViewId="0">
      <selection activeCell="A36" sqref="A36:J37"/>
    </sheetView>
  </sheetViews>
  <sheetFormatPr defaultRowHeight="15" x14ac:dyDescent="0.25"/>
  <cols>
    <col min="1" max="1" width="14.28515625" customWidth="1"/>
    <col min="2" max="2" width="1.5703125" customWidth="1"/>
    <col min="3" max="3" width="3.28515625" customWidth="1"/>
    <col min="4" max="4" width="4.85546875" customWidth="1"/>
    <col min="5" max="5" width="8.140625" customWidth="1"/>
    <col min="6" max="6" width="10.5703125" customWidth="1"/>
    <col min="7" max="10" width="11" customWidth="1"/>
  </cols>
  <sheetData>
    <row r="1" spans="1:10" ht="15.75" x14ac:dyDescent="0.25">
      <c r="A1" s="248" t="s">
        <v>660</v>
      </c>
      <c r="B1" s="249"/>
      <c r="C1" s="249"/>
      <c r="D1" s="249"/>
      <c r="E1" s="249"/>
      <c r="F1" s="249"/>
      <c r="G1" s="250" t="s">
        <v>661</v>
      </c>
      <c r="H1" s="251"/>
      <c r="I1" s="251"/>
      <c r="J1" s="252"/>
    </row>
    <row r="2" spans="1:10" ht="15.75" x14ac:dyDescent="0.25">
      <c r="A2" s="253"/>
      <c r="B2" s="254"/>
      <c r="C2" s="254"/>
      <c r="D2" s="254"/>
      <c r="E2" s="254"/>
      <c r="F2" s="254"/>
      <c r="G2" s="255" t="s">
        <v>662</v>
      </c>
      <c r="H2" s="256"/>
      <c r="I2" s="256"/>
      <c r="J2" s="257"/>
    </row>
    <row r="3" spans="1:10" x14ac:dyDescent="0.25">
      <c r="A3" s="253"/>
      <c r="B3" s="254"/>
      <c r="C3" s="254"/>
      <c r="D3" s="254"/>
      <c r="E3" s="254"/>
      <c r="F3" s="254"/>
      <c r="G3" s="72" t="s">
        <v>663</v>
      </c>
      <c r="H3" s="73"/>
      <c r="I3" s="73"/>
      <c r="J3" s="74"/>
    </row>
    <row r="4" spans="1:10" x14ac:dyDescent="0.25">
      <c r="A4" s="258"/>
      <c r="B4" s="259"/>
      <c r="C4" s="259"/>
      <c r="D4" s="259"/>
      <c r="E4" s="259"/>
      <c r="F4" s="259"/>
      <c r="G4" s="75" t="s">
        <v>664</v>
      </c>
      <c r="H4" s="76"/>
      <c r="I4" s="76"/>
      <c r="J4" s="77"/>
    </row>
    <row r="6" spans="1:10" x14ac:dyDescent="0.25">
      <c r="A6" s="1"/>
      <c r="B6" s="2"/>
      <c r="C6" s="2"/>
      <c r="D6" s="2"/>
      <c r="E6" s="2"/>
      <c r="F6" s="2"/>
      <c r="G6" s="2"/>
      <c r="H6" s="2"/>
      <c r="I6" s="2"/>
      <c r="J6" s="3"/>
    </row>
    <row r="7" spans="1:10" x14ac:dyDescent="0.25">
      <c r="A7" s="4"/>
      <c r="J7" s="5"/>
    </row>
    <row r="8" spans="1:10" x14ac:dyDescent="0.25">
      <c r="A8" s="4"/>
      <c r="J8" s="5"/>
    </row>
    <row r="9" spans="1:10" x14ac:dyDescent="0.25">
      <c r="A9" s="4"/>
      <c r="J9" s="5"/>
    </row>
    <row r="10" spans="1:10" x14ac:dyDescent="0.25">
      <c r="A10" s="4"/>
      <c r="J10" s="5"/>
    </row>
    <row r="11" spans="1:10" x14ac:dyDescent="0.25">
      <c r="A11" s="4"/>
      <c r="J11" s="5"/>
    </row>
    <row r="12" spans="1:10" x14ac:dyDescent="0.25">
      <c r="A12" s="4"/>
      <c r="J12" s="5"/>
    </row>
    <row r="13" spans="1:10" ht="15" customHeight="1" x14ac:dyDescent="0.25">
      <c r="A13" s="78"/>
      <c r="B13" s="79"/>
      <c r="C13" s="79"/>
      <c r="D13" s="79"/>
      <c r="E13" s="79"/>
      <c r="F13" s="79"/>
      <c r="G13" s="79"/>
      <c r="H13" s="79"/>
      <c r="I13" s="79"/>
      <c r="J13" s="80"/>
    </row>
    <row r="14" spans="1:10" ht="15" customHeight="1" x14ac:dyDescent="0.25">
      <c r="A14" s="4"/>
      <c r="J14" s="5"/>
    </row>
    <row r="15" spans="1:10" ht="15" customHeight="1" x14ac:dyDescent="0.25">
      <c r="A15" s="6"/>
      <c r="B15" s="7"/>
      <c r="C15" s="7"/>
      <c r="D15" s="7"/>
      <c r="E15" s="7"/>
      <c r="F15" s="7"/>
      <c r="G15" s="7"/>
      <c r="H15" s="7"/>
      <c r="I15" s="7"/>
      <c r="J15" s="8"/>
    </row>
    <row r="16" spans="1:10" ht="15" customHeight="1" x14ac:dyDescent="0.25">
      <c r="A16" s="6"/>
      <c r="B16" s="7"/>
      <c r="C16" s="7"/>
      <c r="D16" s="7"/>
      <c r="E16" s="7"/>
      <c r="F16" s="7"/>
      <c r="G16" s="7"/>
      <c r="H16" s="7"/>
      <c r="I16" s="7"/>
      <c r="J16" s="8"/>
    </row>
    <row r="17" spans="1:10" x14ac:dyDescent="0.25">
      <c r="A17" s="78" t="s">
        <v>0</v>
      </c>
      <c r="B17" s="79"/>
      <c r="C17" s="79"/>
      <c r="D17" s="79"/>
      <c r="E17" s="79"/>
      <c r="F17" s="79"/>
      <c r="G17" s="79"/>
      <c r="H17" s="79"/>
      <c r="I17" s="79"/>
      <c r="J17" s="80"/>
    </row>
    <row r="18" spans="1:10" x14ac:dyDescent="0.25">
      <c r="A18" s="4"/>
      <c r="J18" s="5"/>
    </row>
    <row r="19" spans="1:10" x14ac:dyDescent="0.25">
      <c r="A19" s="81" t="s">
        <v>7</v>
      </c>
      <c r="B19" s="82"/>
      <c r="C19" s="82"/>
      <c r="D19" s="82"/>
      <c r="E19" s="82"/>
      <c r="F19" s="82"/>
      <c r="G19" s="82"/>
      <c r="H19" s="82"/>
      <c r="I19" s="82"/>
      <c r="J19" s="83"/>
    </row>
    <row r="20" spans="1:10" x14ac:dyDescent="0.25">
      <c r="A20" s="81"/>
      <c r="B20" s="82"/>
      <c r="C20" s="82"/>
      <c r="D20" s="82"/>
      <c r="E20" s="82"/>
      <c r="F20" s="82"/>
      <c r="G20" s="82"/>
      <c r="H20" s="82"/>
      <c r="I20" s="82"/>
      <c r="J20" s="83"/>
    </row>
    <row r="21" spans="1:10" x14ac:dyDescent="0.25">
      <c r="A21" s="81"/>
      <c r="B21" s="82"/>
      <c r="C21" s="82"/>
      <c r="D21" s="82"/>
      <c r="E21" s="82"/>
      <c r="F21" s="82"/>
      <c r="G21" s="82"/>
      <c r="H21" s="82"/>
      <c r="I21" s="82"/>
      <c r="J21" s="83"/>
    </row>
    <row r="22" spans="1:10" x14ac:dyDescent="0.25">
      <c r="A22" s="4"/>
      <c r="J22" s="5"/>
    </row>
    <row r="23" spans="1:10" x14ac:dyDescent="0.25">
      <c r="A23" s="84"/>
      <c r="B23" s="85"/>
      <c r="C23" s="85"/>
      <c r="D23" s="85"/>
      <c r="E23" s="85"/>
      <c r="F23" s="85"/>
      <c r="G23" s="85"/>
      <c r="H23" s="85"/>
      <c r="I23" s="85"/>
      <c r="J23" s="86"/>
    </row>
    <row r="24" spans="1:10" x14ac:dyDescent="0.25">
      <c r="A24" s="84"/>
      <c r="B24" s="85"/>
      <c r="C24" s="85"/>
      <c r="D24" s="85"/>
      <c r="E24" s="85"/>
      <c r="F24" s="85"/>
      <c r="G24" s="85"/>
      <c r="H24" s="85"/>
      <c r="I24" s="85"/>
      <c r="J24" s="86"/>
    </row>
    <row r="25" spans="1:10" x14ac:dyDescent="0.25">
      <c r="A25" s="87"/>
      <c r="B25" s="88"/>
      <c r="C25" s="88"/>
      <c r="D25" s="88"/>
      <c r="E25" s="88"/>
      <c r="F25" s="88"/>
      <c r="G25" s="88"/>
      <c r="H25" s="88"/>
      <c r="I25" s="88"/>
      <c r="J25" s="89"/>
    </row>
    <row r="26" spans="1:10" x14ac:dyDescent="0.25">
      <c r="A26" s="90"/>
      <c r="B26" s="88"/>
      <c r="C26" s="88"/>
      <c r="D26" s="88"/>
      <c r="E26" s="88"/>
      <c r="F26" s="88"/>
      <c r="G26" s="88"/>
      <c r="H26" s="88"/>
      <c r="I26" s="88"/>
      <c r="J26" s="89"/>
    </row>
    <row r="27" spans="1:10" x14ac:dyDescent="0.25">
      <c r="A27" s="90"/>
      <c r="B27" s="88"/>
      <c r="C27" s="88"/>
      <c r="D27" s="88"/>
      <c r="E27" s="88"/>
      <c r="F27" s="88"/>
      <c r="G27" s="88"/>
      <c r="H27" s="88"/>
      <c r="I27" s="88"/>
      <c r="J27" s="89"/>
    </row>
    <row r="28" spans="1:10" x14ac:dyDescent="0.25">
      <c r="A28" s="9"/>
      <c r="C28" s="10"/>
      <c r="D28" s="11"/>
      <c r="J28" s="5"/>
    </row>
    <row r="29" spans="1:10" x14ac:dyDescent="0.25">
      <c r="A29" s="91" t="s">
        <v>1</v>
      </c>
      <c r="B29" s="92"/>
      <c r="C29" s="92"/>
      <c r="D29" s="92"/>
      <c r="E29" s="92"/>
      <c r="F29" s="92"/>
      <c r="G29" s="92"/>
      <c r="H29" s="92"/>
      <c r="I29" s="92"/>
      <c r="J29" s="93"/>
    </row>
    <row r="30" spans="1:10" x14ac:dyDescent="0.25">
      <c r="A30" s="29"/>
      <c r="B30" s="26"/>
      <c r="C30" s="26"/>
      <c r="D30" s="26"/>
      <c r="E30" s="26"/>
      <c r="F30" s="26"/>
      <c r="G30" s="26"/>
      <c r="H30" s="26"/>
      <c r="I30" s="26"/>
      <c r="J30" s="30"/>
    </row>
    <row r="31" spans="1:10" x14ac:dyDescent="0.25">
      <c r="A31" s="68">
        <f>ZAD!C2</f>
        <v>0</v>
      </c>
      <c r="B31" s="69"/>
      <c r="C31" s="69"/>
      <c r="D31" s="69"/>
      <c r="E31" s="69"/>
      <c r="F31" s="69"/>
      <c r="G31" s="69"/>
      <c r="H31" s="69"/>
      <c r="I31" s="69"/>
      <c r="J31" s="70"/>
    </row>
    <row r="32" spans="1:10" x14ac:dyDescent="0.25">
      <c r="A32" s="68"/>
      <c r="B32" s="69"/>
      <c r="C32" s="69"/>
      <c r="D32" s="69"/>
      <c r="E32" s="69"/>
      <c r="F32" s="69"/>
      <c r="G32" s="69"/>
      <c r="H32" s="69"/>
      <c r="I32" s="69"/>
      <c r="J32" s="70"/>
    </row>
    <row r="33" spans="1:10" x14ac:dyDescent="0.25">
      <c r="A33" s="29"/>
      <c r="B33" s="26"/>
      <c r="C33" s="26"/>
      <c r="D33" s="26"/>
      <c r="E33" s="26"/>
      <c r="F33" s="26"/>
      <c r="G33" s="26"/>
      <c r="H33" s="26"/>
      <c r="I33" s="26"/>
      <c r="J33" s="30"/>
    </row>
    <row r="34" spans="1:10" x14ac:dyDescent="0.25">
      <c r="A34" s="91" t="s">
        <v>2</v>
      </c>
      <c r="B34" s="92"/>
      <c r="C34" s="92"/>
      <c r="D34" s="92"/>
      <c r="E34" s="92"/>
      <c r="F34" s="92"/>
      <c r="G34" s="92"/>
      <c r="H34" s="92"/>
      <c r="I34" s="92"/>
      <c r="J34" s="93"/>
    </row>
    <row r="35" spans="1:10" x14ac:dyDescent="0.25">
      <c r="A35" s="29"/>
      <c r="B35" s="26"/>
      <c r="C35" s="26"/>
      <c r="D35" s="26"/>
      <c r="E35" s="26"/>
      <c r="F35" s="26"/>
      <c r="G35" s="26"/>
      <c r="H35" s="26"/>
      <c r="I35" s="26"/>
      <c r="J35" s="30"/>
    </row>
    <row r="36" spans="1:10" x14ac:dyDescent="0.25">
      <c r="A36" s="68">
        <f>ZAD!C3</f>
        <v>0</v>
      </c>
      <c r="B36" s="69"/>
      <c r="C36" s="69"/>
      <c r="D36" s="69"/>
      <c r="E36" s="69"/>
      <c r="F36" s="69"/>
      <c r="G36" s="69"/>
      <c r="H36" s="69"/>
      <c r="I36" s="69"/>
      <c r="J36" s="70"/>
    </row>
    <row r="37" spans="1:10" x14ac:dyDescent="0.25">
      <c r="A37" s="68"/>
      <c r="B37" s="69"/>
      <c r="C37" s="69"/>
      <c r="D37" s="69"/>
      <c r="E37" s="69"/>
      <c r="F37" s="69"/>
      <c r="G37" s="69"/>
      <c r="H37" s="69"/>
      <c r="I37" s="69"/>
      <c r="J37" s="70"/>
    </row>
    <row r="38" spans="1:10" x14ac:dyDescent="0.25">
      <c r="A38" s="29"/>
      <c r="B38" s="26"/>
      <c r="C38" s="26"/>
      <c r="D38" s="26"/>
      <c r="E38" s="26"/>
      <c r="F38" s="26"/>
      <c r="G38" s="26"/>
      <c r="H38" s="26"/>
      <c r="I38" s="26"/>
      <c r="J38" s="30"/>
    </row>
    <row r="39" spans="1:10" x14ac:dyDescent="0.25">
      <c r="A39" s="29"/>
      <c r="B39" s="26"/>
      <c r="C39" s="26"/>
      <c r="D39" s="26"/>
      <c r="E39" s="26"/>
      <c r="F39" s="26"/>
      <c r="G39" s="26"/>
      <c r="H39" s="26"/>
      <c r="I39" s="26"/>
      <c r="J39" s="30"/>
    </row>
    <row r="40" spans="1:10" x14ac:dyDescent="0.25">
      <c r="A40" s="29"/>
      <c r="B40" s="26"/>
      <c r="C40" s="26"/>
      <c r="D40" s="26"/>
      <c r="E40" s="26"/>
      <c r="F40" s="26"/>
      <c r="G40" s="26"/>
      <c r="H40" s="26"/>
      <c r="I40" s="26"/>
      <c r="J40" s="30"/>
    </row>
    <row r="41" spans="1:10" x14ac:dyDescent="0.25">
      <c r="A41" s="29"/>
      <c r="B41" s="26"/>
      <c r="C41" s="26"/>
      <c r="D41" s="26"/>
      <c r="E41" s="26"/>
      <c r="F41" s="26"/>
      <c r="G41" s="26"/>
      <c r="H41" s="26"/>
      <c r="I41" s="26"/>
      <c r="J41" s="30"/>
    </row>
    <row r="42" spans="1:10" x14ac:dyDescent="0.25">
      <c r="A42" s="29"/>
      <c r="B42" s="26"/>
      <c r="C42" s="26"/>
      <c r="D42" s="26"/>
      <c r="E42" s="26"/>
      <c r="F42" s="26"/>
      <c r="G42" s="26"/>
      <c r="H42" s="26"/>
      <c r="I42" s="26"/>
      <c r="J42" s="30"/>
    </row>
    <row r="43" spans="1:10" x14ac:dyDescent="0.25">
      <c r="A43" s="29"/>
      <c r="B43" s="26"/>
      <c r="C43" s="26"/>
      <c r="D43" s="26"/>
      <c r="E43" s="26"/>
      <c r="F43" s="26"/>
      <c r="G43" s="26"/>
      <c r="H43" s="26"/>
      <c r="I43" s="26"/>
      <c r="J43" s="30"/>
    </row>
    <row r="44" spans="1:10" x14ac:dyDescent="0.25">
      <c r="A44" s="29"/>
      <c r="B44" s="26"/>
      <c r="C44" s="26"/>
      <c r="D44" s="26"/>
      <c r="E44" s="26"/>
      <c r="F44" s="26"/>
      <c r="G44" s="26"/>
      <c r="H44" s="26"/>
      <c r="I44" s="26"/>
      <c r="J44" s="30"/>
    </row>
    <row r="45" spans="1:10" x14ac:dyDescent="0.25">
      <c r="A45" s="29"/>
      <c r="B45" s="26"/>
      <c r="C45" s="26"/>
      <c r="D45" s="26"/>
      <c r="E45" s="26"/>
      <c r="F45" s="26"/>
      <c r="G45" s="26"/>
      <c r="H45" s="26"/>
      <c r="I45" s="26"/>
      <c r="J45" s="30"/>
    </row>
    <row r="46" spans="1:10" x14ac:dyDescent="0.25">
      <c r="A46" s="29"/>
      <c r="B46" s="26"/>
      <c r="C46" s="26"/>
      <c r="D46" s="26"/>
      <c r="E46" s="26"/>
      <c r="F46" s="26"/>
      <c r="G46" s="26"/>
      <c r="H46" s="26"/>
      <c r="I46" s="26"/>
      <c r="J46" s="30"/>
    </row>
    <row r="47" spans="1:10" ht="15.75" x14ac:dyDescent="0.25">
      <c r="A47" s="31" t="s">
        <v>3</v>
      </c>
      <c r="B47" s="32" t="s">
        <v>4</v>
      </c>
      <c r="C47" s="94" t="str">
        <f>ZAD!C4</f>
        <v>Paul Peter Fischer</v>
      </c>
      <c r="D47" s="94"/>
      <c r="E47" s="94"/>
      <c r="F47" s="33"/>
      <c r="G47" s="26"/>
      <c r="H47" s="26"/>
      <c r="I47" s="26"/>
      <c r="J47" s="30"/>
    </row>
    <row r="48" spans="1:10" ht="15.75" x14ac:dyDescent="0.25">
      <c r="A48" s="31" t="s">
        <v>5</v>
      </c>
      <c r="B48" s="32" t="s">
        <v>4</v>
      </c>
      <c r="C48" s="95">
        <f>ZAD!C5</f>
        <v>730874209</v>
      </c>
      <c r="D48" s="94"/>
      <c r="E48" s="94"/>
      <c r="F48" s="34"/>
      <c r="G48" s="26"/>
      <c r="H48" s="26"/>
      <c r="I48" s="26"/>
      <c r="J48" s="30"/>
    </row>
    <row r="49" spans="1:10" ht="15.75" x14ac:dyDescent="0.25">
      <c r="A49" s="31" t="s">
        <v>6</v>
      </c>
      <c r="B49" s="32" t="s">
        <v>4</v>
      </c>
      <c r="C49" s="96" t="str">
        <f>ZAD!C6</f>
        <v>07/2022</v>
      </c>
      <c r="D49" s="94"/>
      <c r="E49" s="94"/>
      <c r="F49" s="34"/>
      <c r="G49" s="26"/>
      <c r="H49" s="26"/>
      <c r="I49" s="26"/>
      <c r="J49" s="30"/>
    </row>
    <row r="50" spans="1:10" x14ac:dyDescent="0.25">
      <c r="A50" s="4"/>
      <c r="F50" s="12"/>
      <c r="J50" s="5"/>
    </row>
    <row r="51" spans="1:10" x14ac:dyDescent="0.25">
      <c r="A51" s="13"/>
      <c r="B51" s="14"/>
      <c r="C51" s="15"/>
      <c r="D51" s="14"/>
      <c r="E51" s="14"/>
      <c r="F51" s="14"/>
      <c r="G51" s="14"/>
      <c r="H51" s="14"/>
      <c r="I51" s="14"/>
      <c r="J51" s="16"/>
    </row>
  </sheetData>
  <mergeCells count="17">
    <mergeCell ref="A34:J34"/>
    <mergeCell ref="A36:J37"/>
    <mergeCell ref="C47:E47"/>
    <mergeCell ref="C48:E48"/>
    <mergeCell ref="C49:E49"/>
    <mergeCell ref="A31:J32"/>
    <mergeCell ref="A1:F4"/>
    <mergeCell ref="G1:J1"/>
    <mergeCell ref="G2:J2"/>
    <mergeCell ref="G3:J3"/>
    <mergeCell ref="G4:J4"/>
    <mergeCell ref="A13:J13"/>
    <mergeCell ref="A17:J17"/>
    <mergeCell ref="A19:J21"/>
    <mergeCell ref="A23:J24"/>
    <mergeCell ref="A25:J27"/>
    <mergeCell ref="A29:J29"/>
  </mergeCells>
  <pageMargins left="0.9055118110236221" right="0.70866141732283472" top="0.78740157480314965" bottom="0.78740157480314965" header="0.31496062992125984" footer="0.31496062992125984"/>
  <pageSetup paperSize="9" scale="97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6165-0FD0-4725-AE22-6F6E92F177F4}">
  <sheetPr>
    <tabColor rgb="FFFFFF00"/>
  </sheetPr>
  <dimension ref="A1:Z24"/>
  <sheetViews>
    <sheetView view="pageBreakPreview" zoomScale="60" zoomScaleNormal="60" workbookViewId="0">
      <selection activeCell="A18" sqref="A18:Y18"/>
    </sheetView>
  </sheetViews>
  <sheetFormatPr defaultRowHeight="15" x14ac:dyDescent="0.25"/>
  <cols>
    <col min="1" max="48" width="3.28515625" customWidth="1"/>
  </cols>
  <sheetData>
    <row r="1" spans="1:26" ht="28.5" customHeight="1" x14ac:dyDescent="0.25">
      <c r="A1" s="20" t="s">
        <v>368</v>
      </c>
    </row>
    <row r="2" spans="1:26" ht="29.25" customHeight="1" x14ac:dyDescent="0.25">
      <c r="B2" t="s">
        <v>361</v>
      </c>
      <c r="J2" t="s">
        <v>362</v>
      </c>
    </row>
    <row r="3" spans="1:26" ht="29.25" customHeight="1" x14ac:dyDescent="0.25">
      <c r="J3" t="s">
        <v>657</v>
      </c>
    </row>
    <row r="4" spans="1:26" ht="29.25" customHeight="1" x14ac:dyDescent="0.25">
      <c r="J4" t="s">
        <v>658</v>
      </c>
    </row>
    <row r="5" spans="1:26" ht="29.25" customHeight="1" x14ac:dyDescent="0.25">
      <c r="J5" t="s">
        <v>659</v>
      </c>
    </row>
    <row r="6" spans="1:26" ht="29.25" customHeight="1" x14ac:dyDescent="0.25">
      <c r="B6" t="s">
        <v>367</v>
      </c>
      <c r="J6" t="s">
        <v>369</v>
      </c>
    </row>
    <row r="7" spans="1:26" ht="29.25" customHeight="1" x14ac:dyDescent="0.25">
      <c r="J7" t="s">
        <v>370</v>
      </c>
    </row>
    <row r="8" spans="1:26" ht="35.25" customHeight="1" x14ac:dyDescent="0.25">
      <c r="A8" s="19" t="s">
        <v>358</v>
      </c>
      <c r="B8" s="19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28.5" customHeight="1" x14ac:dyDescent="0.25">
      <c r="A9" s="138" t="s">
        <v>371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</row>
    <row r="10" spans="1:26" ht="54.75" customHeight="1" x14ac:dyDescent="0.25">
      <c r="A10" s="135" t="s">
        <v>372</v>
      </c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</row>
    <row r="11" spans="1:26" ht="28.5" customHeight="1" x14ac:dyDescent="0.25">
      <c r="A11" s="138" t="s">
        <v>373</v>
      </c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</row>
    <row r="12" spans="1:26" ht="54.75" customHeight="1" x14ac:dyDescent="0.25">
      <c r="A12" s="135" t="s">
        <v>374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</row>
    <row r="13" spans="1:26" ht="28.5" customHeight="1" x14ac:dyDescent="0.25">
      <c r="A13" s="138" t="s">
        <v>375</v>
      </c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</row>
    <row r="14" spans="1:26" ht="28.5" customHeight="1" x14ac:dyDescent="0.25">
      <c r="A14" s="138" t="s">
        <v>376</v>
      </c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</row>
    <row r="15" spans="1:26" x14ac:dyDescent="0.25">
      <c r="A15" s="135" t="s">
        <v>377</v>
      </c>
      <c r="B15" s="136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</row>
    <row r="16" spans="1:26" ht="54.75" customHeight="1" x14ac:dyDescent="0.25">
      <c r="A16" s="135" t="s">
        <v>378</v>
      </c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</row>
    <row r="17" spans="1:26" ht="39.75" customHeight="1" x14ac:dyDescent="0.25">
      <c r="A17" s="138" t="s">
        <v>379</v>
      </c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</row>
    <row r="18" spans="1:26" ht="42" customHeight="1" x14ac:dyDescent="0.25">
      <c r="A18" s="130" t="s">
        <v>380</v>
      </c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</row>
    <row r="19" spans="1:26" ht="35.25" customHeight="1" x14ac:dyDescent="0.25">
      <c r="A19" s="19" t="s">
        <v>381</v>
      </c>
      <c r="B19" s="19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32.25" customHeight="1" x14ac:dyDescent="0.25">
      <c r="A20" t="s">
        <v>382</v>
      </c>
    </row>
    <row r="22" spans="1:26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6" x14ac:dyDescent="0.25">
      <c r="A23" s="107">
        <f>ZAD!C3</f>
        <v>0</v>
      </c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</row>
    <row r="24" spans="1:26" x14ac:dyDescent="0.25">
      <c r="A24" s="102">
        <f>ZAD!C2</f>
        <v>0</v>
      </c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</row>
  </sheetData>
  <mergeCells count="12">
    <mergeCell ref="A23:Y23"/>
    <mergeCell ref="A24:Y24"/>
    <mergeCell ref="A9:Y9"/>
    <mergeCell ref="A10:Y10"/>
    <mergeCell ref="A11:Y11"/>
    <mergeCell ref="A12:Y12"/>
    <mergeCell ref="A13:Y13"/>
    <mergeCell ref="A14:Y14"/>
    <mergeCell ref="A15:Y15"/>
    <mergeCell ref="A16:Y16"/>
    <mergeCell ref="A17:Y17"/>
    <mergeCell ref="A18:Y18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4F0A-05E0-48EE-A824-84109C1288BB}">
  <sheetPr>
    <tabColor rgb="FFFF33CC"/>
  </sheetPr>
  <dimension ref="A1:J49"/>
  <sheetViews>
    <sheetView view="pageBreakPreview" zoomScale="60" zoomScaleNormal="60" workbookViewId="0">
      <selection activeCell="A31" sqref="A31:J32"/>
    </sheetView>
  </sheetViews>
  <sheetFormatPr defaultRowHeight="15" x14ac:dyDescent="0.25"/>
  <cols>
    <col min="1" max="1" width="14.28515625" customWidth="1"/>
    <col min="2" max="2" width="1.5703125" customWidth="1"/>
    <col min="3" max="3" width="3.28515625" customWidth="1"/>
    <col min="4" max="4" width="4.85546875" customWidth="1"/>
    <col min="5" max="5" width="8.140625" customWidth="1"/>
    <col min="6" max="6" width="10.5703125" customWidth="1"/>
    <col min="7" max="10" width="11" customWidth="1"/>
    <col min="11" max="46" width="3.28515625" customWidth="1"/>
  </cols>
  <sheetData>
    <row r="1" spans="1:10" ht="15.75" x14ac:dyDescent="0.25">
      <c r="A1" s="248" t="s">
        <v>660</v>
      </c>
      <c r="B1" s="249"/>
      <c r="C1" s="249"/>
      <c r="D1" s="249"/>
      <c r="E1" s="249"/>
      <c r="F1" s="249"/>
      <c r="G1" s="250" t="s">
        <v>661</v>
      </c>
      <c r="H1" s="251"/>
      <c r="I1" s="251"/>
      <c r="J1" s="252"/>
    </row>
    <row r="2" spans="1:10" ht="15.75" x14ac:dyDescent="0.25">
      <c r="A2" s="253"/>
      <c r="B2" s="254"/>
      <c r="C2" s="254"/>
      <c r="D2" s="254"/>
      <c r="E2" s="254"/>
      <c r="F2" s="254"/>
      <c r="G2" s="255" t="s">
        <v>662</v>
      </c>
      <c r="H2" s="256"/>
      <c r="I2" s="256"/>
      <c r="J2" s="257"/>
    </row>
    <row r="3" spans="1:10" x14ac:dyDescent="0.25">
      <c r="A3" s="253"/>
      <c r="B3" s="254"/>
      <c r="C3" s="254"/>
      <c r="D3" s="254"/>
      <c r="E3" s="254"/>
      <c r="F3" s="254"/>
      <c r="G3" s="72" t="s">
        <v>663</v>
      </c>
      <c r="H3" s="73"/>
      <c r="I3" s="73"/>
      <c r="J3" s="74"/>
    </row>
    <row r="4" spans="1:10" x14ac:dyDescent="0.25">
      <c r="A4" s="258"/>
      <c r="B4" s="259"/>
      <c r="C4" s="259"/>
      <c r="D4" s="259"/>
      <c r="E4" s="259"/>
      <c r="F4" s="259"/>
      <c r="G4" s="75" t="s">
        <v>664</v>
      </c>
      <c r="H4" s="76"/>
      <c r="I4" s="76"/>
      <c r="J4" s="77"/>
    </row>
    <row r="6" spans="1:10" x14ac:dyDescent="0.25">
      <c r="A6" s="1"/>
      <c r="B6" s="2"/>
      <c r="C6" s="2"/>
      <c r="D6" s="2"/>
      <c r="E6" s="2"/>
      <c r="F6" s="2"/>
      <c r="G6" s="2"/>
      <c r="H6" s="2"/>
      <c r="I6" s="2"/>
      <c r="J6" s="3"/>
    </row>
    <row r="7" spans="1:10" x14ac:dyDescent="0.25">
      <c r="A7" s="4"/>
      <c r="J7" s="5"/>
    </row>
    <row r="8" spans="1:10" x14ac:dyDescent="0.25">
      <c r="A8" s="4"/>
      <c r="J8" s="5"/>
    </row>
    <row r="9" spans="1:10" x14ac:dyDescent="0.25">
      <c r="A9" s="4"/>
      <c r="J9" s="5"/>
    </row>
    <row r="10" spans="1:10" x14ac:dyDescent="0.25">
      <c r="A10" s="4"/>
      <c r="J10" s="5"/>
    </row>
    <row r="11" spans="1:10" x14ac:dyDescent="0.25">
      <c r="A11" s="4"/>
      <c r="J11" s="5"/>
    </row>
    <row r="12" spans="1:10" x14ac:dyDescent="0.25">
      <c r="A12" s="4"/>
      <c r="J12" s="5"/>
    </row>
    <row r="13" spans="1:10" ht="15" customHeight="1" x14ac:dyDescent="0.25">
      <c r="A13" s="78"/>
      <c r="B13" s="79"/>
      <c r="C13" s="79"/>
      <c r="D13" s="79"/>
      <c r="E13" s="79"/>
      <c r="F13" s="79"/>
      <c r="G13" s="79"/>
      <c r="H13" s="79"/>
      <c r="I13" s="79"/>
      <c r="J13" s="80"/>
    </row>
    <row r="14" spans="1:10" ht="15" customHeight="1" x14ac:dyDescent="0.25">
      <c r="A14" s="4"/>
      <c r="J14" s="5"/>
    </row>
    <row r="15" spans="1:10" ht="15" customHeight="1" x14ac:dyDescent="0.25">
      <c r="A15" s="6"/>
      <c r="B15" s="7"/>
      <c r="C15" s="7"/>
      <c r="D15" s="7"/>
      <c r="E15" s="7"/>
      <c r="F15" s="7"/>
      <c r="G15" s="7"/>
      <c r="H15" s="7"/>
      <c r="I15" s="7"/>
      <c r="J15" s="8"/>
    </row>
    <row r="16" spans="1:10" ht="15" customHeight="1" x14ac:dyDescent="0.25">
      <c r="A16" s="6"/>
      <c r="B16" s="7"/>
      <c r="C16" s="7"/>
      <c r="D16" s="7"/>
      <c r="E16" s="7"/>
      <c r="F16" s="7"/>
      <c r="G16" s="7"/>
      <c r="H16" s="7"/>
      <c r="I16" s="7"/>
      <c r="J16" s="8"/>
    </row>
    <row r="17" spans="1:10" x14ac:dyDescent="0.25">
      <c r="A17" s="78" t="s">
        <v>0</v>
      </c>
      <c r="B17" s="79"/>
      <c r="C17" s="79"/>
      <c r="D17" s="79"/>
      <c r="E17" s="79"/>
      <c r="F17" s="79"/>
      <c r="G17" s="79"/>
      <c r="H17" s="79"/>
      <c r="I17" s="79"/>
      <c r="J17" s="80"/>
    </row>
    <row r="18" spans="1:10" x14ac:dyDescent="0.25">
      <c r="A18" s="4"/>
      <c r="J18" s="5"/>
    </row>
    <row r="19" spans="1:10" x14ac:dyDescent="0.25">
      <c r="A19" s="81" t="s">
        <v>134</v>
      </c>
      <c r="B19" s="82"/>
      <c r="C19" s="82"/>
      <c r="D19" s="82"/>
      <c r="E19" s="82"/>
      <c r="F19" s="82"/>
      <c r="G19" s="82"/>
      <c r="H19" s="82"/>
      <c r="I19" s="82"/>
      <c r="J19" s="83"/>
    </row>
    <row r="20" spans="1:10" x14ac:dyDescent="0.25">
      <c r="A20" s="81"/>
      <c r="B20" s="82"/>
      <c r="C20" s="82"/>
      <c r="D20" s="82"/>
      <c r="E20" s="82"/>
      <c r="F20" s="82"/>
      <c r="G20" s="82"/>
      <c r="H20" s="82"/>
      <c r="I20" s="82"/>
      <c r="J20" s="83"/>
    </row>
    <row r="21" spans="1:10" x14ac:dyDescent="0.25">
      <c r="A21" s="81"/>
      <c r="B21" s="82"/>
      <c r="C21" s="82"/>
      <c r="D21" s="82"/>
      <c r="E21" s="82"/>
      <c r="F21" s="82"/>
      <c r="G21" s="82"/>
      <c r="H21" s="82"/>
      <c r="I21" s="82"/>
      <c r="J21" s="83"/>
    </row>
    <row r="22" spans="1:10" x14ac:dyDescent="0.25">
      <c r="A22" s="4"/>
      <c r="J22" s="5"/>
    </row>
    <row r="23" spans="1:10" x14ac:dyDescent="0.25">
      <c r="A23" s="84"/>
      <c r="B23" s="85"/>
      <c r="C23" s="85"/>
      <c r="D23" s="85"/>
      <c r="E23" s="85"/>
      <c r="F23" s="85"/>
      <c r="G23" s="85"/>
      <c r="H23" s="85"/>
      <c r="I23" s="85"/>
      <c r="J23" s="86"/>
    </row>
    <row r="24" spans="1:10" x14ac:dyDescent="0.25">
      <c r="A24" s="84"/>
      <c r="B24" s="85"/>
      <c r="C24" s="85"/>
      <c r="D24" s="85"/>
      <c r="E24" s="85"/>
      <c r="F24" s="85"/>
      <c r="G24" s="85"/>
      <c r="H24" s="85"/>
      <c r="I24" s="85"/>
      <c r="J24" s="86"/>
    </row>
    <row r="25" spans="1:10" x14ac:dyDescent="0.25">
      <c r="A25" s="87"/>
      <c r="B25" s="88"/>
      <c r="C25" s="88"/>
      <c r="D25" s="88"/>
      <c r="E25" s="88"/>
      <c r="F25" s="88"/>
      <c r="G25" s="88"/>
      <c r="H25" s="88"/>
      <c r="I25" s="88"/>
      <c r="J25" s="89"/>
    </row>
    <row r="26" spans="1:10" x14ac:dyDescent="0.25">
      <c r="A26" s="90"/>
      <c r="B26" s="88"/>
      <c r="C26" s="88"/>
      <c r="D26" s="88"/>
      <c r="E26" s="88"/>
      <c r="F26" s="88"/>
      <c r="G26" s="88"/>
      <c r="H26" s="88"/>
      <c r="I26" s="88"/>
      <c r="J26" s="89"/>
    </row>
    <row r="27" spans="1:10" x14ac:dyDescent="0.25">
      <c r="A27" s="90"/>
      <c r="B27" s="88"/>
      <c r="C27" s="88"/>
      <c r="D27" s="88"/>
      <c r="E27" s="88"/>
      <c r="F27" s="88"/>
      <c r="G27" s="88"/>
      <c r="H27" s="88"/>
      <c r="I27" s="88"/>
      <c r="J27" s="89"/>
    </row>
    <row r="28" spans="1:10" x14ac:dyDescent="0.25">
      <c r="A28" s="9"/>
      <c r="C28" s="10"/>
      <c r="D28" s="21"/>
      <c r="J28" s="5"/>
    </row>
    <row r="29" spans="1:10" x14ac:dyDescent="0.25">
      <c r="A29" s="78" t="s">
        <v>1</v>
      </c>
      <c r="B29" s="79"/>
      <c r="C29" s="79"/>
      <c r="D29" s="79"/>
      <c r="E29" s="79"/>
      <c r="F29" s="79"/>
      <c r="G29" s="79"/>
      <c r="H29" s="79"/>
      <c r="I29" s="79"/>
      <c r="J29" s="80"/>
    </row>
    <row r="30" spans="1:10" x14ac:dyDescent="0.25">
      <c r="A30" s="29"/>
      <c r="B30" s="26"/>
      <c r="C30" s="26"/>
      <c r="D30" s="26"/>
      <c r="E30" s="26"/>
      <c r="F30" s="26"/>
      <c r="G30" s="26"/>
      <c r="H30" s="26"/>
      <c r="I30" s="26"/>
      <c r="J30" s="30"/>
    </row>
    <row r="31" spans="1:10" x14ac:dyDescent="0.25">
      <c r="A31" s="68">
        <f>ZAD!C2</f>
        <v>0</v>
      </c>
      <c r="B31" s="69"/>
      <c r="C31" s="69"/>
      <c r="D31" s="69"/>
      <c r="E31" s="69"/>
      <c r="F31" s="69"/>
      <c r="G31" s="69"/>
      <c r="H31" s="69"/>
      <c r="I31" s="69"/>
      <c r="J31" s="70"/>
    </row>
    <row r="32" spans="1:10" x14ac:dyDescent="0.25">
      <c r="A32" s="68"/>
      <c r="B32" s="69"/>
      <c r="C32" s="69"/>
      <c r="D32" s="69"/>
      <c r="E32" s="69"/>
      <c r="F32" s="69"/>
      <c r="G32" s="69"/>
      <c r="H32" s="69"/>
      <c r="I32" s="69"/>
      <c r="J32" s="70"/>
    </row>
    <row r="33" spans="1:10" x14ac:dyDescent="0.25">
      <c r="A33" s="29"/>
      <c r="B33" s="26"/>
      <c r="C33" s="26"/>
      <c r="D33" s="26"/>
      <c r="E33" s="26"/>
      <c r="F33" s="26"/>
      <c r="G33" s="26"/>
      <c r="H33" s="26"/>
      <c r="I33" s="26"/>
      <c r="J33" s="30"/>
    </row>
    <row r="34" spans="1:10" x14ac:dyDescent="0.25">
      <c r="A34" s="91" t="s">
        <v>2</v>
      </c>
      <c r="B34" s="92"/>
      <c r="C34" s="92"/>
      <c r="D34" s="92"/>
      <c r="E34" s="92"/>
      <c r="F34" s="92"/>
      <c r="G34" s="92"/>
      <c r="H34" s="92"/>
      <c r="I34" s="92"/>
      <c r="J34" s="93"/>
    </row>
    <row r="35" spans="1:10" x14ac:dyDescent="0.25">
      <c r="A35" s="29"/>
      <c r="B35" s="26"/>
      <c r="C35" s="26"/>
      <c r="D35" s="26"/>
      <c r="E35" s="26"/>
      <c r="F35" s="26"/>
      <c r="G35" s="26"/>
      <c r="H35" s="26"/>
      <c r="I35" s="26"/>
      <c r="J35" s="30"/>
    </row>
    <row r="36" spans="1:10" x14ac:dyDescent="0.25">
      <c r="A36" s="68">
        <f>ZAD!C3</f>
        <v>0</v>
      </c>
      <c r="B36" s="69"/>
      <c r="C36" s="69"/>
      <c r="D36" s="69"/>
      <c r="E36" s="69"/>
      <c r="F36" s="69"/>
      <c r="G36" s="69"/>
      <c r="H36" s="69"/>
      <c r="I36" s="69"/>
      <c r="J36" s="70"/>
    </row>
    <row r="37" spans="1:10" x14ac:dyDescent="0.25">
      <c r="A37" s="68"/>
      <c r="B37" s="69"/>
      <c r="C37" s="69"/>
      <c r="D37" s="69"/>
      <c r="E37" s="69"/>
      <c r="F37" s="69"/>
      <c r="G37" s="69"/>
      <c r="H37" s="69"/>
      <c r="I37" s="69"/>
      <c r="J37" s="70"/>
    </row>
    <row r="38" spans="1:10" x14ac:dyDescent="0.25">
      <c r="A38" s="29"/>
      <c r="B38" s="26"/>
      <c r="C38" s="26"/>
      <c r="D38" s="26"/>
      <c r="E38" s="26"/>
      <c r="F38" s="26"/>
      <c r="G38" s="26"/>
      <c r="H38" s="26"/>
      <c r="I38" s="26"/>
      <c r="J38" s="30"/>
    </row>
    <row r="39" spans="1:10" x14ac:dyDescent="0.25">
      <c r="A39" s="29"/>
      <c r="B39" s="26"/>
      <c r="C39" s="26"/>
      <c r="D39" s="26"/>
      <c r="E39" s="26"/>
      <c r="F39" s="26"/>
      <c r="G39" s="26"/>
      <c r="H39" s="26"/>
      <c r="I39" s="26"/>
      <c r="J39" s="30"/>
    </row>
    <row r="40" spans="1:10" x14ac:dyDescent="0.25">
      <c r="A40" s="29"/>
      <c r="B40" s="26"/>
      <c r="C40" s="26"/>
      <c r="D40" s="26"/>
      <c r="E40" s="26"/>
      <c r="F40" s="26"/>
      <c r="G40" s="26"/>
      <c r="H40" s="26"/>
      <c r="I40" s="26"/>
      <c r="J40" s="30"/>
    </row>
    <row r="41" spans="1:10" x14ac:dyDescent="0.25">
      <c r="A41" s="29"/>
      <c r="B41" s="26"/>
      <c r="C41" s="26"/>
      <c r="D41" s="26"/>
      <c r="E41" s="26"/>
      <c r="F41" s="26"/>
      <c r="G41" s="26"/>
      <c r="H41" s="26"/>
      <c r="I41" s="26"/>
      <c r="J41" s="30"/>
    </row>
    <row r="42" spans="1:10" x14ac:dyDescent="0.25">
      <c r="A42" s="29"/>
      <c r="B42" s="26"/>
      <c r="C42" s="26"/>
      <c r="D42" s="26"/>
      <c r="E42" s="26"/>
      <c r="F42" s="26"/>
      <c r="G42" s="26"/>
      <c r="H42" s="26"/>
      <c r="I42" s="26"/>
      <c r="J42" s="30"/>
    </row>
    <row r="43" spans="1:10" x14ac:dyDescent="0.25">
      <c r="A43" s="29"/>
      <c r="B43" s="26"/>
      <c r="C43" s="26"/>
      <c r="D43" s="26"/>
      <c r="E43" s="26"/>
      <c r="F43" s="26"/>
      <c r="G43" s="26"/>
      <c r="H43" s="26"/>
      <c r="I43" s="26"/>
      <c r="J43" s="30"/>
    </row>
    <row r="44" spans="1:10" x14ac:dyDescent="0.25">
      <c r="A44" s="29"/>
      <c r="B44" s="26"/>
      <c r="C44" s="26"/>
      <c r="D44" s="26"/>
      <c r="E44" s="26"/>
      <c r="F44" s="26"/>
      <c r="G44" s="26"/>
      <c r="H44" s="26"/>
      <c r="I44" s="26"/>
      <c r="J44" s="30"/>
    </row>
    <row r="45" spans="1:10" ht="15.75" x14ac:dyDescent="0.25">
      <c r="A45" s="31" t="s">
        <v>3</v>
      </c>
      <c r="B45" s="32" t="s">
        <v>4</v>
      </c>
      <c r="C45" s="94" t="str">
        <f>ZAD!C4</f>
        <v>Paul Peter Fischer</v>
      </c>
      <c r="D45" s="94"/>
      <c r="E45" s="94"/>
      <c r="F45" s="33"/>
      <c r="G45" s="26"/>
      <c r="H45" s="26"/>
      <c r="I45" s="26"/>
      <c r="J45" s="30"/>
    </row>
    <row r="46" spans="1:10" ht="15.75" x14ac:dyDescent="0.25">
      <c r="A46" s="31" t="s">
        <v>5</v>
      </c>
      <c r="B46" s="32" t="s">
        <v>4</v>
      </c>
      <c r="C46" s="95">
        <f>ZAD!C5</f>
        <v>730874209</v>
      </c>
      <c r="D46" s="94"/>
      <c r="E46" s="94"/>
      <c r="F46" s="34"/>
      <c r="G46" s="26"/>
      <c r="H46" s="26"/>
      <c r="I46" s="26"/>
      <c r="J46" s="30"/>
    </row>
    <row r="47" spans="1:10" ht="15.75" x14ac:dyDescent="0.25">
      <c r="A47" s="31" t="s">
        <v>6</v>
      </c>
      <c r="B47" s="32" t="s">
        <v>4</v>
      </c>
      <c r="C47" s="96" t="str">
        <f>ZAD!C6</f>
        <v>07/2022</v>
      </c>
      <c r="D47" s="94"/>
      <c r="E47" s="94"/>
      <c r="F47" s="34"/>
      <c r="G47" s="26"/>
      <c r="H47" s="26"/>
      <c r="I47" s="26"/>
      <c r="J47" s="30"/>
    </row>
    <row r="48" spans="1:10" x14ac:dyDescent="0.25">
      <c r="A48" s="29"/>
      <c r="B48" s="26"/>
      <c r="C48" s="26"/>
      <c r="D48" s="26"/>
      <c r="E48" s="26"/>
      <c r="F48" s="34"/>
      <c r="G48" s="26"/>
      <c r="H48" s="26"/>
      <c r="I48" s="26"/>
      <c r="J48" s="30"/>
    </row>
    <row r="49" spans="1:10" x14ac:dyDescent="0.25">
      <c r="A49" s="13"/>
      <c r="B49" s="14"/>
      <c r="C49" s="15"/>
      <c r="D49" s="14"/>
      <c r="E49" s="14"/>
      <c r="F49" s="14"/>
      <c r="G49" s="14"/>
      <c r="H49" s="14"/>
      <c r="I49" s="14"/>
      <c r="J49" s="16"/>
    </row>
  </sheetData>
  <mergeCells count="17">
    <mergeCell ref="A31:J32"/>
    <mergeCell ref="A1:F4"/>
    <mergeCell ref="G1:J1"/>
    <mergeCell ref="G2:J2"/>
    <mergeCell ref="G3:J3"/>
    <mergeCell ref="G4:J4"/>
    <mergeCell ref="A13:J13"/>
    <mergeCell ref="A17:J17"/>
    <mergeCell ref="A19:J21"/>
    <mergeCell ref="A23:J24"/>
    <mergeCell ref="A25:J27"/>
    <mergeCell ref="A29:J29"/>
    <mergeCell ref="A34:J34"/>
    <mergeCell ref="A36:J37"/>
    <mergeCell ref="C45:E45"/>
    <mergeCell ref="C46:E46"/>
    <mergeCell ref="C47:E47"/>
  </mergeCells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272CB-AF1F-4B06-A380-3E21E6D13061}">
  <sheetPr>
    <tabColor rgb="FFFF0000"/>
  </sheetPr>
  <dimension ref="A49:AA50"/>
  <sheetViews>
    <sheetView view="pageBreakPreview" zoomScale="60" zoomScaleNormal="60" workbookViewId="0">
      <selection activeCell="AL38" sqref="AL38"/>
    </sheetView>
  </sheetViews>
  <sheetFormatPr defaultRowHeight="15" x14ac:dyDescent="0.25"/>
  <cols>
    <col min="1" max="46" width="3.28515625" customWidth="1"/>
  </cols>
  <sheetData>
    <row r="49" spans="1:27" x14ac:dyDescent="0.25">
      <c r="A49" s="107">
        <f>ZAD!C3</f>
        <v>0</v>
      </c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</row>
    <row r="50" spans="1:27" x14ac:dyDescent="0.25">
      <c r="A50" s="102">
        <f>ZAD!C2</f>
        <v>0</v>
      </c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</row>
  </sheetData>
  <mergeCells count="2">
    <mergeCell ref="A49:AA49"/>
    <mergeCell ref="A50:AA50"/>
  </mergeCells>
  <pageMargins left="0.9055118110236221" right="0.31496062992125984" top="0.78740157480314965" bottom="0.78740157480314965" header="0.31496062992125984" footer="0.31496062992125984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4F0B3-8368-4024-8C64-F182332AB905}">
  <sheetPr>
    <tabColor rgb="FFFF0000"/>
  </sheetPr>
  <dimension ref="A48:Z51"/>
  <sheetViews>
    <sheetView view="pageBreakPreview" zoomScale="60" zoomScaleNormal="60" workbookViewId="0">
      <selection activeCell="V46" sqref="V46"/>
    </sheetView>
  </sheetViews>
  <sheetFormatPr defaultRowHeight="15" x14ac:dyDescent="0.25"/>
  <cols>
    <col min="1" max="46" width="3.28515625" customWidth="1"/>
  </cols>
  <sheetData>
    <row r="48" spans="1:26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x14ac:dyDescent="0.25">
      <c r="A49" s="107">
        <f>ZAD!C3</f>
        <v>0</v>
      </c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</row>
    <row r="50" spans="1:26" x14ac:dyDescent="0.25">
      <c r="A50" s="102">
        <f>ZAD!C2</f>
        <v>0</v>
      </c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 x14ac:dyDescent="0.2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</sheetData>
  <mergeCells count="2">
    <mergeCell ref="A49:Z49"/>
    <mergeCell ref="A50:Z50"/>
  </mergeCells>
  <pageMargins left="0.9055118110236221" right="0.51181102362204722" top="0.78740157480314965" bottom="0.78740157480314965" header="0.31496062992125984" footer="0.31496062992125984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5E38-EB52-409F-A90E-84665559E2AB}">
  <sheetPr>
    <tabColor rgb="FF7030A0"/>
  </sheetPr>
  <dimension ref="A1:J47"/>
  <sheetViews>
    <sheetView view="pageBreakPreview" zoomScale="60" zoomScaleNormal="60" workbookViewId="0">
      <selection activeCell="G39" sqref="G39"/>
    </sheetView>
  </sheetViews>
  <sheetFormatPr defaultRowHeight="15" x14ac:dyDescent="0.25"/>
  <cols>
    <col min="1" max="1" width="14.28515625" customWidth="1"/>
    <col min="2" max="2" width="1.5703125" customWidth="1"/>
    <col min="3" max="3" width="3.28515625" customWidth="1"/>
    <col min="4" max="4" width="4.85546875" customWidth="1"/>
    <col min="5" max="5" width="8.140625" customWidth="1"/>
    <col min="6" max="6" width="10.5703125" customWidth="1"/>
    <col min="7" max="10" width="11" customWidth="1"/>
    <col min="11" max="46" width="3.28515625" customWidth="1"/>
  </cols>
  <sheetData>
    <row r="1" spans="1:10" ht="15.75" x14ac:dyDescent="0.25">
      <c r="A1" s="248" t="s">
        <v>660</v>
      </c>
      <c r="B1" s="249"/>
      <c r="C1" s="249"/>
      <c r="D1" s="249"/>
      <c r="E1" s="249"/>
      <c r="F1" s="249"/>
      <c r="G1" s="250" t="s">
        <v>661</v>
      </c>
      <c r="H1" s="251"/>
      <c r="I1" s="251"/>
      <c r="J1" s="252"/>
    </row>
    <row r="2" spans="1:10" ht="15.75" x14ac:dyDescent="0.25">
      <c r="A2" s="253"/>
      <c r="B2" s="254"/>
      <c r="C2" s="254"/>
      <c r="D2" s="254"/>
      <c r="E2" s="254"/>
      <c r="F2" s="254"/>
      <c r="G2" s="255" t="s">
        <v>662</v>
      </c>
      <c r="H2" s="256"/>
      <c r="I2" s="256"/>
      <c r="J2" s="257"/>
    </row>
    <row r="3" spans="1:10" x14ac:dyDescent="0.25">
      <c r="A3" s="253"/>
      <c r="B3" s="254"/>
      <c r="C3" s="254"/>
      <c r="D3" s="254"/>
      <c r="E3" s="254"/>
      <c r="F3" s="254"/>
      <c r="G3" s="72" t="s">
        <v>663</v>
      </c>
      <c r="H3" s="73"/>
      <c r="I3" s="73"/>
      <c r="J3" s="74"/>
    </row>
    <row r="4" spans="1:10" x14ac:dyDescent="0.25">
      <c r="A4" s="258"/>
      <c r="B4" s="259"/>
      <c r="C4" s="259"/>
      <c r="D4" s="259"/>
      <c r="E4" s="259"/>
      <c r="F4" s="259"/>
      <c r="G4" s="75" t="s">
        <v>664</v>
      </c>
      <c r="H4" s="76"/>
      <c r="I4" s="76"/>
      <c r="J4" s="77"/>
    </row>
    <row r="6" spans="1:10" x14ac:dyDescent="0.25">
      <c r="A6" s="1"/>
      <c r="B6" s="2"/>
      <c r="C6" s="2"/>
      <c r="D6" s="2"/>
      <c r="E6" s="2"/>
      <c r="F6" s="2"/>
      <c r="G6" s="2"/>
      <c r="H6" s="2"/>
      <c r="I6" s="2"/>
      <c r="J6" s="3"/>
    </row>
    <row r="7" spans="1:10" x14ac:dyDescent="0.25">
      <c r="A7" s="4"/>
      <c r="J7" s="5"/>
    </row>
    <row r="8" spans="1:10" x14ac:dyDescent="0.25">
      <c r="A8" s="4"/>
      <c r="J8" s="5"/>
    </row>
    <row r="9" spans="1:10" x14ac:dyDescent="0.25">
      <c r="A9" s="4"/>
      <c r="J9" s="5"/>
    </row>
    <row r="10" spans="1:10" x14ac:dyDescent="0.25">
      <c r="A10" s="4"/>
      <c r="J10" s="5"/>
    </row>
    <row r="11" spans="1:10" x14ac:dyDescent="0.25">
      <c r="A11" s="4"/>
      <c r="J11" s="5"/>
    </row>
    <row r="12" spans="1:10" x14ac:dyDescent="0.25">
      <c r="A12" s="4"/>
      <c r="J12" s="5"/>
    </row>
    <row r="13" spans="1:10" ht="15" customHeight="1" x14ac:dyDescent="0.25">
      <c r="A13" s="78"/>
      <c r="B13" s="79"/>
      <c r="C13" s="79"/>
      <c r="D13" s="79"/>
      <c r="E13" s="79"/>
      <c r="F13" s="79"/>
      <c r="G13" s="79"/>
      <c r="H13" s="79"/>
      <c r="I13" s="79"/>
      <c r="J13" s="80"/>
    </row>
    <row r="14" spans="1:10" ht="15" customHeight="1" x14ac:dyDescent="0.25">
      <c r="A14" s="4"/>
      <c r="J14" s="5"/>
    </row>
    <row r="15" spans="1:10" ht="15" customHeight="1" x14ac:dyDescent="0.25">
      <c r="A15" s="6"/>
      <c r="B15" s="7"/>
      <c r="C15" s="7"/>
      <c r="D15" s="7"/>
      <c r="E15" s="7"/>
      <c r="F15" s="7"/>
      <c r="G15" s="7"/>
      <c r="H15" s="7"/>
      <c r="I15" s="7"/>
      <c r="J15" s="8"/>
    </row>
    <row r="16" spans="1:10" ht="15" customHeight="1" x14ac:dyDescent="0.25">
      <c r="A16" s="6"/>
      <c r="B16" s="7"/>
      <c r="C16" s="7"/>
      <c r="D16" s="7"/>
      <c r="E16" s="7"/>
      <c r="F16" s="7"/>
      <c r="G16" s="7"/>
      <c r="H16" s="7"/>
      <c r="I16" s="7"/>
      <c r="J16" s="8"/>
    </row>
    <row r="17" spans="1:10" x14ac:dyDescent="0.25">
      <c r="A17" s="78" t="s">
        <v>0</v>
      </c>
      <c r="B17" s="79"/>
      <c r="C17" s="79"/>
      <c r="D17" s="79"/>
      <c r="E17" s="79"/>
      <c r="F17" s="79"/>
      <c r="G17" s="79"/>
      <c r="H17" s="79"/>
      <c r="I17" s="79"/>
      <c r="J17" s="80"/>
    </row>
    <row r="18" spans="1:10" x14ac:dyDescent="0.25">
      <c r="A18" s="4"/>
      <c r="J18" s="5"/>
    </row>
    <row r="19" spans="1:10" ht="27.75" customHeight="1" x14ac:dyDescent="0.25">
      <c r="A19" s="144" t="s">
        <v>135</v>
      </c>
      <c r="B19" s="145"/>
      <c r="C19" s="145"/>
      <c r="D19" s="145"/>
      <c r="E19" s="145"/>
      <c r="F19" s="145"/>
      <c r="G19" s="145"/>
      <c r="H19" s="145"/>
      <c r="I19" s="145"/>
      <c r="J19" s="146"/>
    </row>
    <row r="20" spans="1:10" ht="27.75" customHeight="1" x14ac:dyDescent="0.25">
      <c r="A20" s="144"/>
      <c r="B20" s="145"/>
      <c r="C20" s="145"/>
      <c r="D20" s="145"/>
      <c r="E20" s="145"/>
      <c r="F20" s="145"/>
      <c r="G20" s="145"/>
      <c r="H20" s="145"/>
      <c r="I20" s="145"/>
      <c r="J20" s="146"/>
    </row>
    <row r="21" spans="1:10" ht="27.75" customHeight="1" x14ac:dyDescent="0.25">
      <c r="A21" s="144"/>
      <c r="B21" s="145"/>
      <c r="C21" s="145"/>
      <c r="D21" s="145"/>
      <c r="E21" s="145"/>
      <c r="F21" s="145"/>
      <c r="G21" s="145"/>
      <c r="H21" s="145"/>
      <c r="I21" s="145"/>
      <c r="J21" s="146"/>
    </row>
    <row r="22" spans="1:10" x14ac:dyDescent="0.25">
      <c r="A22" s="4"/>
      <c r="J22" s="5"/>
    </row>
    <row r="23" spans="1:10" x14ac:dyDescent="0.25">
      <c r="A23" s="90"/>
      <c r="B23" s="88"/>
      <c r="C23" s="88"/>
      <c r="D23" s="88"/>
      <c r="E23" s="88"/>
      <c r="F23" s="88"/>
      <c r="G23" s="88"/>
      <c r="H23" s="88"/>
      <c r="I23" s="88"/>
      <c r="J23" s="89"/>
    </row>
    <row r="24" spans="1:10" x14ac:dyDescent="0.25">
      <c r="A24" s="9"/>
      <c r="C24" s="10"/>
      <c r="D24" s="21"/>
      <c r="J24" s="5"/>
    </row>
    <row r="25" spans="1:10" x14ac:dyDescent="0.25">
      <c r="A25" s="91" t="s">
        <v>1</v>
      </c>
      <c r="B25" s="92"/>
      <c r="C25" s="92"/>
      <c r="D25" s="92"/>
      <c r="E25" s="92"/>
      <c r="F25" s="92"/>
      <c r="G25" s="92"/>
      <c r="H25" s="92"/>
      <c r="I25" s="92"/>
      <c r="J25" s="93"/>
    </row>
    <row r="26" spans="1:10" x14ac:dyDescent="0.25">
      <c r="A26" s="29"/>
      <c r="B26" s="26"/>
      <c r="C26" s="26"/>
      <c r="D26" s="26"/>
      <c r="E26" s="26"/>
      <c r="F26" s="26"/>
      <c r="G26" s="26"/>
      <c r="H26" s="26"/>
      <c r="I26" s="26"/>
      <c r="J26" s="30"/>
    </row>
    <row r="27" spans="1:10" x14ac:dyDescent="0.25">
      <c r="A27" s="68">
        <f>ZAD!C2</f>
        <v>0</v>
      </c>
      <c r="B27" s="69"/>
      <c r="C27" s="69"/>
      <c r="D27" s="69"/>
      <c r="E27" s="69"/>
      <c r="F27" s="69"/>
      <c r="G27" s="69"/>
      <c r="H27" s="69"/>
      <c r="I27" s="69"/>
      <c r="J27" s="70"/>
    </row>
    <row r="28" spans="1:10" x14ac:dyDescent="0.25">
      <c r="A28" s="68"/>
      <c r="B28" s="69"/>
      <c r="C28" s="69"/>
      <c r="D28" s="69"/>
      <c r="E28" s="69"/>
      <c r="F28" s="69"/>
      <c r="G28" s="69"/>
      <c r="H28" s="69"/>
      <c r="I28" s="69"/>
      <c r="J28" s="70"/>
    </row>
    <row r="29" spans="1:10" x14ac:dyDescent="0.25">
      <c r="A29" s="29"/>
      <c r="B29" s="26"/>
      <c r="C29" s="26"/>
      <c r="D29" s="26"/>
      <c r="E29" s="26"/>
      <c r="F29" s="26"/>
      <c r="G29" s="26"/>
      <c r="H29" s="26"/>
      <c r="I29" s="26"/>
      <c r="J29" s="30"/>
    </row>
    <row r="30" spans="1:10" x14ac:dyDescent="0.25">
      <c r="A30" s="91" t="s">
        <v>2</v>
      </c>
      <c r="B30" s="92"/>
      <c r="C30" s="92"/>
      <c r="D30" s="92"/>
      <c r="E30" s="92"/>
      <c r="F30" s="92"/>
      <c r="G30" s="92"/>
      <c r="H30" s="92"/>
      <c r="I30" s="92"/>
      <c r="J30" s="93"/>
    </row>
    <row r="31" spans="1:10" x14ac:dyDescent="0.25">
      <c r="A31" s="29"/>
      <c r="B31" s="26"/>
      <c r="C31" s="26"/>
      <c r="D31" s="26"/>
      <c r="E31" s="26"/>
      <c r="F31" s="26"/>
      <c r="G31" s="26"/>
      <c r="H31" s="26"/>
      <c r="I31" s="26"/>
      <c r="J31" s="30"/>
    </row>
    <row r="32" spans="1:10" x14ac:dyDescent="0.25">
      <c r="A32" s="68">
        <f>ZAD!C3</f>
        <v>0</v>
      </c>
      <c r="B32" s="69"/>
      <c r="C32" s="69"/>
      <c r="D32" s="69"/>
      <c r="E32" s="69"/>
      <c r="F32" s="69"/>
      <c r="G32" s="69"/>
      <c r="H32" s="69"/>
      <c r="I32" s="69"/>
      <c r="J32" s="70"/>
    </row>
    <row r="33" spans="1:10" x14ac:dyDescent="0.25">
      <c r="A33" s="68"/>
      <c r="B33" s="69"/>
      <c r="C33" s="69"/>
      <c r="D33" s="69"/>
      <c r="E33" s="69"/>
      <c r="F33" s="69"/>
      <c r="G33" s="69"/>
      <c r="H33" s="69"/>
      <c r="I33" s="69"/>
      <c r="J33" s="70"/>
    </row>
    <row r="34" spans="1:10" x14ac:dyDescent="0.25">
      <c r="A34" s="29"/>
      <c r="B34" s="26"/>
      <c r="C34" s="26"/>
      <c r="D34" s="26"/>
      <c r="E34" s="26"/>
      <c r="F34" s="26"/>
      <c r="G34" s="26"/>
      <c r="H34" s="26"/>
      <c r="I34" s="26"/>
      <c r="J34" s="30"/>
    </row>
    <row r="35" spans="1:10" x14ac:dyDescent="0.25">
      <c r="A35" s="29"/>
      <c r="B35" s="26"/>
      <c r="C35" s="26"/>
      <c r="D35" s="26"/>
      <c r="E35" s="26"/>
      <c r="F35" s="26"/>
      <c r="G35" s="26"/>
      <c r="H35" s="26"/>
      <c r="I35" s="26"/>
      <c r="J35" s="30"/>
    </row>
    <row r="36" spans="1:10" x14ac:dyDescent="0.25">
      <c r="A36" s="29"/>
      <c r="B36" s="26"/>
      <c r="C36" s="26"/>
      <c r="D36" s="26"/>
      <c r="E36" s="26"/>
      <c r="F36" s="26"/>
      <c r="G36" s="26"/>
      <c r="H36" s="26"/>
      <c r="I36" s="26"/>
      <c r="J36" s="30"/>
    </row>
    <row r="37" spans="1:10" x14ac:dyDescent="0.25">
      <c r="A37" s="29"/>
      <c r="B37" s="26"/>
      <c r="C37" s="26"/>
      <c r="D37" s="26"/>
      <c r="E37" s="26"/>
      <c r="F37" s="26"/>
      <c r="G37" s="26"/>
      <c r="H37" s="26"/>
      <c r="I37" s="26"/>
      <c r="J37" s="30"/>
    </row>
    <row r="38" spans="1:10" x14ac:dyDescent="0.25">
      <c r="A38" s="29"/>
      <c r="B38" s="26"/>
      <c r="C38" s="26"/>
      <c r="D38" s="26"/>
      <c r="E38" s="26"/>
      <c r="F38" s="26"/>
      <c r="G38" s="26"/>
      <c r="H38" s="26"/>
      <c r="I38" s="26"/>
      <c r="J38" s="30"/>
    </row>
    <row r="39" spans="1:10" x14ac:dyDescent="0.25">
      <c r="A39" s="29"/>
      <c r="B39" s="26"/>
      <c r="C39" s="26"/>
      <c r="D39" s="26"/>
      <c r="E39" s="26"/>
      <c r="F39" s="26"/>
      <c r="G39" s="26"/>
      <c r="H39" s="26"/>
      <c r="I39" s="26"/>
      <c r="J39" s="30"/>
    </row>
    <row r="40" spans="1:10" x14ac:dyDescent="0.25">
      <c r="A40" s="29"/>
      <c r="B40" s="26"/>
      <c r="C40" s="26"/>
      <c r="D40" s="26"/>
      <c r="E40" s="26"/>
      <c r="F40" s="26"/>
      <c r="G40" s="26"/>
      <c r="H40" s="26"/>
      <c r="I40" s="26"/>
      <c r="J40" s="30"/>
    </row>
    <row r="41" spans="1:10" x14ac:dyDescent="0.25">
      <c r="A41" s="29"/>
      <c r="B41" s="26"/>
      <c r="C41" s="26"/>
      <c r="D41" s="26"/>
      <c r="E41" s="26"/>
      <c r="F41" s="26"/>
      <c r="G41" s="26"/>
      <c r="H41" s="26"/>
      <c r="I41" s="26"/>
      <c r="J41" s="30"/>
    </row>
    <row r="42" spans="1:10" x14ac:dyDescent="0.25">
      <c r="A42" s="29"/>
      <c r="B42" s="26"/>
      <c r="C42" s="26"/>
      <c r="D42" s="26"/>
      <c r="E42" s="26"/>
      <c r="F42" s="26"/>
      <c r="G42" s="26"/>
      <c r="H42" s="26"/>
      <c r="I42" s="26"/>
      <c r="J42" s="30"/>
    </row>
    <row r="43" spans="1:10" ht="15.75" x14ac:dyDescent="0.25">
      <c r="A43" s="31" t="s">
        <v>3</v>
      </c>
      <c r="B43" s="32" t="s">
        <v>4</v>
      </c>
      <c r="C43" s="94" t="str">
        <f>ZAD!C4</f>
        <v>Paul Peter Fischer</v>
      </c>
      <c r="D43" s="94"/>
      <c r="E43" s="94"/>
      <c r="F43" s="33"/>
      <c r="G43" s="26"/>
      <c r="H43" s="26"/>
      <c r="I43" s="26"/>
      <c r="J43" s="30"/>
    </row>
    <row r="44" spans="1:10" ht="15.75" x14ac:dyDescent="0.25">
      <c r="A44" s="31" t="s">
        <v>5</v>
      </c>
      <c r="B44" s="32" t="s">
        <v>4</v>
      </c>
      <c r="C44" s="95">
        <f>ZAD!C5</f>
        <v>730874209</v>
      </c>
      <c r="D44" s="94"/>
      <c r="E44" s="94"/>
      <c r="F44" s="34"/>
      <c r="G44" s="26"/>
      <c r="H44" s="26"/>
      <c r="I44" s="26"/>
      <c r="J44" s="30"/>
    </row>
    <row r="45" spans="1:10" ht="15.75" x14ac:dyDescent="0.25">
      <c r="A45" s="31" t="s">
        <v>6</v>
      </c>
      <c r="B45" s="32" t="s">
        <v>4</v>
      </c>
      <c r="C45" s="96" t="str">
        <f>ZAD!C6</f>
        <v>07/2022</v>
      </c>
      <c r="D45" s="94"/>
      <c r="E45" s="94"/>
      <c r="F45" s="34"/>
      <c r="G45" s="26"/>
      <c r="H45" s="26"/>
      <c r="I45" s="26"/>
      <c r="J45" s="30"/>
    </row>
    <row r="46" spans="1:10" x14ac:dyDescent="0.25">
      <c r="A46" s="29"/>
      <c r="B46" s="26"/>
      <c r="C46" s="26"/>
      <c r="D46" s="26"/>
      <c r="E46" s="26"/>
      <c r="F46" s="34"/>
      <c r="G46" s="26"/>
      <c r="H46" s="26"/>
      <c r="I46" s="26"/>
      <c r="J46" s="30"/>
    </row>
    <row r="47" spans="1:10" x14ac:dyDescent="0.25">
      <c r="A47" s="13"/>
      <c r="B47" s="14"/>
      <c r="C47" s="15"/>
      <c r="D47" s="14"/>
      <c r="E47" s="14"/>
      <c r="F47" s="14"/>
      <c r="G47" s="14"/>
      <c r="H47" s="14"/>
      <c r="I47" s="14"/>
      <c r="J47" s="16"/>
    </row>
  </sheetData>
  <mergeCells count="16">
    <mergeCell ref="A13:J13"/>
    <mergeCell ref="A1:F4"/>
    <mergeCell ref="G1:J1"/>
    <mergeCell ref="G2:J2"/>
    <mergeCell ref="G3:J3"/>
    <mergeCell ref="G4:J4"/>
    <mergeCell ref="A17:J17"/>
    <mergeCell ref="A19:J21"/>
    <mergeCell ref="A23:J23"/>
    <mergeCell ref="A25:J25"/>
    <mergeCell ref="A27:J28"/>
    <mergeCell ref="A30:J30"/>
    <mergeCell ref="A32:J33"/>
    <mergeCell ref="C43:E43"/>
    <mergeCell ref="C44:E44"/>
    <mergeCell ref="C45:E45"/>
  </mergeCells>
  <pageMargins left="0.7" right="0.7" top="0.78740157499999996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3CA9-FA10-4B96-B5C3-B2CA2300FA83}">
  <sheetPr>
    <tabColor rgb="FF7030A0"/>
  </sheetPr>
  <dimension ref="A1:Y29"/>
  <sheetViews>
    <sheetView view="pageBreakPreview" zoomScale="60" zoomScaleNormal="60" workbookViewId="0">
      <selection activeCell="AJ15" sqref="AJ15"/>
    </sheetView>
  </sheetViews>
  <sheetFormatPr defaultRowHeight="15" x14ac:dyDescent="0.25"/>
  <cols>
    <col min="1" max="12" width="3.28515625" customWidth="1"/>
    <col min="13" max="13" width="3.7109375" customWidth="1"/>
    <col min="14" max="46" width="3.28515625" customWidth="1"/>
  </cols>
  <sheetData>
    <row r="1" spans="1:13" ht="47.25" customHeight="1" x14ac:dyDescent="0.25">
      <c r="A1" s="20" t="s">
        <v>383</v>
      </c>
    </row>
    <row r="2" spans="1:13" ht="29.25" customHeight="1" x14ac:dyDescent="0.25">
      <c r="B2" s="20" t="s">
        <v>384</v>
      </c>
      <c r="M2" t="s">
        <v>391</v>
      </c>
    </row>
    <row r="3" spans="1:13" ht="29.25" customHeight="1" x14ac:dyDescent="0.25">
      <c r="B3" s="20" t="s">
        <v>385</v>
      </c>
      <c r="M3" t="s">
        <v>392</v>
      </c>
    </row>
    <row r="4" spans="1:13" ht="29.25" customHeight="1" x14ac:dyDescent="0.25">
      <c r="B4" s="20" t="s">
        <v>386</v>
      </c>
      <c r="M4" t="s">
        <v>393</v>
      </c>
    </row>
    <row r="5" spans="1:13" ht="29.25" customHeight="1" x14ac:dyDescent="0.25">
      <c r="B5" s="20" t="s">
        <v>387</v>
      </c>
      <c r="M5" t="s">
        <v>394</v>
      </c>
    </row>
    <row r="6" spans="1:13" ht="29.25" customHeight="1" x14ac:dyDescent="0.25">
      <c r="B6" s="20" t="s">
        <v>388</v>
      </c>
      <c r="M6" t="s">
        <v>395</v>
      </c>
    </row>
    <row r="7" spans="1:13" ht="29.25" customHeight="1" x14ac:dyDescent="0.25">
      <c r="B7" s="20" t="s">
        <v>389</v>
      </c>
      <c r="M7" t="s">
        <v>396</v>
      </c>
    </row>
    <row r="8" spans="1:13" ht="30.75" customHeight="1" x14ac:dyDescent="0.25">
      <c r="B8" s="20" t="s">
        <v>390</v>
      </c>
    </row>
    <row r="9" spans="1:13" ht="30.75" customHeight="1" x14ac:dyDescent="0.25">
      <c r="B9" s="22" t="s">
        <v>397</v>
      </c>
    </row>
    <row r="11" spans="1:13" ht="85.5" customHeight="1" x14ac:dyDescent="0.25">
      <c r="A11" s="64" t="s">
        <v>398</v>
      </c>
    </row>
    <row r="12" spans="1:13" ht="28.5" customHeight="1" x14ac:dyDescent="0.25">
      <c r="A12" s="64"/>
      <c r="B12" t="s">
        <v>399</v>
      </c>
    </row>
    <row r="13" spans="1:13" x14ac:dyDescent="0.25">
      <c r="A13" s="65" t="s">
        <v>360</v>
      </c>
    </row>
    <row r="14" spans="1:13" x14ac:dyDescent="0.25">
      <c r="B14" t="s">
        <v>361</v>
      </c>
      <c r="J14" t="s">
        <v>400</v>
      </c>
    </row>
    <row r="15" spans="1:13" x14ac:dyDescent="0.25">
      <c r="J15" t="s">
        <v>364</v>
      </c>
    </row>
    <row r="16" spans="1:13" x14ac:dyDescent="0.25">
      <c r="J16" t="s">
        <v>365</v>
      </c>
    </row>
    <row r="18" spans="1:25" x14ac:dyDescent="0.25">
      <c r="B18" t="s">
        <v>367</v>
      </c>
      <c r="J18" t="s">
        <v>366</v>
      </c>
    </row>
    <row r="20" spans="1:25" x14ac:dyDescent="0.25">
      <c r="A20" s="65" t="s">
        <v>368</v>
      </c>
    </row>
    <row r="21" spans="1:25" x14ac:dyDescent="0.25">
      <c r="B21" t="s">
        <v>361</v>
      </c>
      <c r="J21" t="s">
        <v>362</v>
      </c>
    </row>
    <row r="22" spans="1:25" x14ac:dyDescent="0.25">
      <c r="J22" t="s">
        <v>363</v>
      </c>
    </row>
    <row r="23" spans="1:25" x14ac:dyDescent="0.25">
      <c r="J23" t="s">
        <v>364</v>
      </c>
    </row>
    <row r="24" spans="1:25" x14ac:dyDescent="0.25">
      <c r="J24" t="s">
        <v>401</v>
      </c>
    </row>
    <row r="25" spans="1:25" x14ac:dyDescent="0.25">
      <c r="B25" t="s">
        <v>367</v>
      </c>
      <c r="J25" t="s">
        <v>369</v>
      </c>
    </row>
    <row r="26" spans="1:25" x14ac:dyDescent="0.25">
      <c r="J26" t="s">
        <v>370</v>
      </c>
    </row>
    <row r="27" spans="1:25" ht="86.25" customHeight="1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x14ac:dyDescent="0.25">
      <c r="A28" s="107">
        <f>ZAD!C3</f>
        <v>0</v>
      </c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</row>
    <row r="29" spans="1:25" x14ac:dyDescent="0.25">
      <c r="A29" s="102">
        <f>ZAD!C2</f>
        <v>0</v>
      </c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</row>
  </sheetData>
  <mergeCells count="2">
    <mergeCell ref="A28:Y28"/>
    <mergeCell ref="A29:Y29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AC2D6-FEB9-4E08-90B0-CFA4A39EDF6F}">
  <sheetPr>
    <tabColor rgb="FF7030A0"/>
  </sheetPr>
  <dimension ref="A2:AD43"/>
  <sheetViews>
    <sheetView view="pageBreakPreview" zoomScale="60" zoomScaleNormal="60" workbookViewId="0">
      <selection activeCell="AK22" sqref="AK22"/>
    </sheetView>
  </sheetViews>
  <sheetFormatPr defaultRowHeight="15" x14ac:dyDescent="0.25"/>
  <cols>
    <col min="1" max="29" width="2.85546875" customWidth="1"/>
    <col min="30" max="30" width="1.42578125" customWidth="1"/>
    <col min="31" max="46" width="3.28515625" customWidth="1"/>
  </cols>
  <sheetData>
    <row r="2" spans="1:30" ht="15.75" x14ac:dyDescent="0.25">
      <c r="A2" s="27" t="s">
        <v>136</v>
      </c>
      <c r="B2" s="27"/>
    </row>
    <row r="4" spans="1:30" ht="15" customHeight="1" x14ac:dyDescent="0.25">
      <c r="A4" s="147" t="str">
        <f>ZAD!C17</f>
        <v>Stávající kabel AYKY 3x120+70 vedoucí mezi skříněmi X63 a R51 v parcele 474/5 (Vlček Michal) bude přerušen. Jeden konec tohoto kabelu bude zatažen do nově vybudované SS100 ozn. X180 (na pozemku parc.č. 474/5 – Vlček Michal) Na druhý konec přerušeného kabelu bude naspojkován kabel stejného průřezu, který bude rovněž ukončen v nové SS100 ozn. X180. Délka trasy 5 m.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</row>
    <row r="5" spans="1:30" x14ac:dyDescent="0.25">
      <c r="A5" s="147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</row>
    <row r="6" spans="1:30" x14ac:dyDescent="0.25">
      <c r="A6" s="147"/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</row>
    <row r="7" spans="1:30" x14ac:dyDescent="0.25">
      <c r="A7" s="147"/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</row>
    <row r="8" spans="1:30" x14ac:dyDescent="0.25">
      <c r="A8" s="147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</row>
    <row r="9" spans="1:30" x14ac:dyDescent="0.25">
      <c r="A9" s="147"/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</row>
    <row r="10" spans="1:30" x14ac:dyDescent="0.25">
      <c r="A10" s="147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</row>
    <row r="11" spans="1:30" ht="108.75" customHeight="1" x14ac:dyDescent="0.25">
      <c r="A11" s="124" t="s">
        <v>280</v>
      </c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</row>
    <row r="39" spans="1:30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</row>
    <row r="40" spans="1:30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</row>
    <row r="41" spans="1:30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x14ac:dyDescent="0.25">
      <c r="A42" s="107">
        <f>ZAD!C3</f>
        <v>0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</row>
    <row r="43" spans="1:30" x14ac:dyDescent="0.25">
      <c r="A43" s="102">
        <f>ZAD!C2</f>
        <v>0</v>
      </c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</row>
  </sheetData>
  <mergeCells count="4">
    <mergeCell ref="A4:AD10"/>
    <mergeCell ref="A42:AD42"/>
    <mergeCell ref="A43:AD43"/>
    <mergeCell ref="A11:AD11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25427-8CC4-4B6F-8C94-777879EBA1E0}">
  <sheetPr>
    <tabColor rgb="FF7030A0"/>
  </sheetPr>
  <dimension ref="A1:Y25"/>
  <sheetViews>
    <sheetView view="pageBreakPreview" zoomScale="60" zoomScaleNormal="60" workbookViewId="0">
      <selection activeCell="A11" sqref="A11:Y11"/>
    </sheetView>
  </sheetViews>
  <sheetFormatPr defaultRowHeight="15" x14ac:dyDescent="0.25"/>
  <cols>
    <col min="1" max="25" width="3.28515625" customWidth="1"/>
    <col min="26" max="47" width="9.85546875" customWidth="1"/>
  </cols>
  <sheetData>
    <row r="1" spans="1:25" ht="45" customHeight="1" x14ac:dyDescent="0.25">
      <c r="A1" s="152" t="s">
        <v>402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</row>
    <row r="2" spans="1:25" ht="60.75" customHeight="1" x14ac:dyDescent="0.25">
      <c r="A2" s="153" t="s">
        <v>403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</row>
    <row r="3" spans="1:25" ht="15.75" x14ac:dyDescent="0.25">
      <c r="A3" s="148" t="s">
        <v>404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</row>
    <row r="4" spans="1:25" ht="34.5" customHeight="1" x14ac:dyDescent="0.25">
      <c r="A4" s="140" t="s">
        <v>405</v>
      </c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</row>
    <row r="6" spans="1:25" x14ac:dyDescent="0.25">
      <c r="A6" s="150" t="s">
        <v>406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</row>
    <row r="7" spans="1:25" x14ac:dyDescent="0.25">
      <c r="G7" t="s">
        <v>407</v>
      </c>
    </row>
    <row r="9" spans="1:25" x14ac:dyDescent="0.25">
      <c r="A9" s="150" t="s">
        <v>408</v>
      </c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</row>
    <row r="10" spans="1:25" x14ac:dyDescent="0.25">
      <c r="A10" t="s">
        <v>409</v>
      </c>
    </row>
    <row r="11" spans="1:25" x14ac:dyDescent="0.25">
      <c r="A11" s="151" t="s">
        <v>410</v>
      </c>
      <c r="B11" s="151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</row>
    <row r="12" spans="1:25" x14ac:dyDescent="0.25">
      <c r="A12" s="151" t="s">
        <v>412</v>
      </c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</row>
    <row r="13" spans="1:25" x14ac:dyDescent="0.25">
      <c r="A13" s="151" t="s">
        <v>411</v>
      </c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</row>
    <row r="15" spans="1:25" ht="28.5" customHeight="1" x14ac:dyDescent="0.25">
      <c r="A15" s="148" t="s">
        <v>413</v>
      </c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</row>
    <row r="16" spans="1:25" ht="63" customHeight="1" x14ac:dyDescent="0.25">
      <c r="A16" s="140" t="s">
        <v>414</v>
      </c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</row>
    <row r="17" spans="1:25" ht="28.5" customHeight="1" x14ac:dyDescent="0.25">
      <c r="A17" s="148" t="s">
        <v>415</v>
      </c>
      <c r="B17" s="148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</row>
    <row r="18" spans="1:25" ht="63" customHeight="1" x14ac:dyDescent="0.25">
      <c r="A18" s="140" t="s">
        <v>416</v>
      </c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</row>
    <row r="19" spans="1:25" ht="34.5" customHeight="1" x14ac:dyDescent="0.25">
      <c r="A19" s="149" t="s">
        <v>417</v>
      </c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</row>
    <row r="20" spans="1:25" ht="69" customHeight="1" x14ac:dyDescent="0.25">
      <c r="A20" s="140" t="s">
        <v>418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</row>
    <row r="21" spans="1:25" ht="28.5" customHeight="1" x14ac:dyDescent="0.25">
      <c r="A21" s="148" t="s">
        <v>419</v>
      </c>
      <c r="B21" s="148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</row>
    <row r="22" spans="1:25" ht="55.5" customHeight="1" x14ac:dyDescent="0.25">
      <c r="A22" s="140" t="s">
        <v>420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</row>
    <row r="23" spans="1:25" ht="36" customHeight="1" x14ac:dyDescent="0.25"/>
    <row r="24" spans="1:25" x14ac:dyDescent="0.25">
      <c r="A24" s="107">
        <f>ZAD!C3</f>
        <v>0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</row>
    <row r="25" spans="1:25" x14ac:dyDescent="0.25">
      <c r="A25" s="102">
        <f>ZAD!C2</f>
        <v>0</v>
      </c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</row>
  </sheetData>
  <mergeCells count="19">
    <mergeCell ref="A20:Y20"/>
    <mergeCell ref="A21:Y21"/>
    <mergeCell ref="A22:Y22"/>
    <mergeCell ref="A24:Y24"/>
    <mergeCell ref="A25:Y25"/>
    <mergeCell ref="A1:Y1"/>
    <mergeCell ref="A2:Y2"/>
    <mergeCell ref="A3:Y3"/>
    <mergeCell ref="A4:Y4"/>
    <mergeCell ref="A6:Y6"/>
    <mergeCell ref="A16:Y16"/>
    <mergeCell ref="A17:Y17"/>
    <mergeCell ref="A18:Y18"/>
    <mergeCell ref="A19:Y19"/>
    <mergeCell ref="A9:Y9"/>
    <mergeCell ref="A11:Y11"/>
    <mergeCell ref="A12:Y12"/>
    <mergeCell ref="A13:Y13"/>
    <mergeCell ref="A15:Y15"/>
  </mergeCells>
  <hyperlinks>
    <hyperlink ref="A11" r:id="rId1" display="https://www.cezdistribuce.cz/edee/content/dis-standard/metodiky-a-dalsi-dokumentace/Metodiky/CEZd_ME_0095r00_Koncepce-kabelovych-zemnich-siti-NN.docx" xr:uid="{0263BB87-77A4-46E8-8546-1AD5976726A6}"/>
    <hyperlink ref="A12" r:id="rId2" display="https://www.cezdistribuce.cz/edee/content/dis-standard/metodiky-a-dalsi-dokumentace/Metodiky/CEZd_ME_0095r00_Koncepce-kabelovych-zemnich-siti-NN.docx" xr:uid="{D3DD513D-D556-42FC-B9F3-2F66827E2E15}"/>
    <hyperlink ref="A13" r:id="rId3" display="https://www.cezdistribuce.cz/edee/content/dis-standard/metodiky-a-dalsi-dokumentace/Metodiky/CEZd_ME_0095r00_Koncepce-kabelovych-zemnich-siti-NN.docx" xr:uid="{4B452D6B-6D6C-41EF-8DCD-A56DE0B2B4E6}"/>
  </hyperlinks>
  <pageMargins left="0.9055118110236221" right="0.70866141732283472" top="0.78740157480314965" bottom="0.78740157480314965" header="0.31496062992125984" footer="0.31496062992125984"/>
  <pageSetup paperSize="9"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0D1C3-12C4-4125-A0B8-5F0372AFE9B8}">
  <sheetPr>
    <tabColor rgb="FF7030A0"/>
  </sheetPr>
  <dimension ref="A1:Y18"/>
  <sheetViews>
    <sheetView view="pageBreakPreview" zoomScale="60" zoomScaleNormal="60" workbookViewId="0">
      <selection activeCell="AM8" sqref="AM8"/>
    </sheetView>
  </sheetViews>
  <sheetFormatPr defaultRowHeight="15" x14ac:dyDescent="0.25"/>
  <cols>
    <col min="1" max="42" width="3.28515625" customWidth="1"/>
  </cols>
  <sheetData>
    <row r="1" spans="1:25" ht="54.75" customHeight="1" x14ac:dyDescent="0.25">
      <c r="A1" s="141" t="s">
        <v>421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</row>
    <row r="2" spans="1:25" ht="55.5" customHeight="1" x14ac:dyDescent="0.25">
      <c r="A2" s="141" t="s">
        <v>422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</row>
    <row r="3" spans="1:25" ht="15.75" customHeight="1" x14ac:dyDescent="0.25">
      <c r="A3" s="154" t="s">
        <v>424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</row>
    <row r="4" spans="1:25" ht="54.75" customHeight="1" x14ac:dyDescent="0.25">
      <c r="A4" s="130" t="s">
        <v>423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</row>
    <row r="5" spans="1:25" ht="36.75" customHeight="1" x14ac:dyDescent="0.25">
      <c r="A5" s="148" t="s">
        <v>425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</row>
    <row r="6" spans="1:25" ht="42" customHeight="1" x14ac:dyDescent="0.25">
      <c r="A6" s="130" t="s">
        <v>426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</row>
    <row r="7" spans="1:25" ht="51" customHeight="1" x14ac:dyDescent="0.25">
      <c r="A7" s="130" t="s">
        <v>427</v>
      </c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</row>
    <row r="8" spans="1:25" ht="42" customHeight="1" x14ac:dyDescent="0.25">
      <c r="A8" s="130" t="s">
        <v>428</v>
      </c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</row>
    <row r="9" spans="1:25" ht="70.5" customHeight="1" x14ac:dyDescent="0.25">
      <c r="A9" s="130" t="s">
        <v>429</v>
      </c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</row>
    <row r="10" spans="1:25" ht="36.75" customHeight="1" x14ac:dyDescent="0.25">
      <c r="A10" s="148" t="s">
        <v>430</v>
      </c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</row>
    <row r="11" spans="1:25" ht="27.75" customHeight="1" x14ac:dyDescent="0.25">
      <c r="A11" s="130" t="s">
        <v>431</v>
      </c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</row>
    <row r="12" spans="1:25" ht="25.5" customHeight="1" x14ac:dyDescent="0.25">
      <c r="A12" s="130" t="s">
        <v>432</v>
      </c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</row>
    <row r="13" spans="1:25" ht="53.25" customHeight="1" x14ac:dyDescent="0.25">
      <c r="A13" s="130" t="s">
        <v>433</v>
      </c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</row>
    <row r="14" spans="1:25" ht="36.75" customHeight="1" x14ac:dyDescent="0.25">
      <c r="A14" s="148" t="s">
        <v>434</v>
      </c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</row>
    <row r="15" spans="1:25" ht="30.75" customHeight="1" x14ac:dyDescent="0.25">
      <c r="A15" s="130" t="s">
        <v>435</v>
      </c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</row>
    <row r="16" spans="1:25" ht="75" customHeight="1" x14ac:dyDescent="0.25"/>
    <row r="17" spans="1:25" x14ac:dyDescent="0.25">
      <c r="A17" s="107">
        <f>ZAD!C3</f>
        <v>0</v>
      </c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</row>
    <row r="18" spans="1:25" x14ac:dyDescent="0.25">
      <c r="A18" s="102">
        <f>ZAD!C2</f>
        <v>0</v>
      </c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</row>
  </sheetData>
  <mergeCells count="17">
    <mergeCell ref="A13:Y13"/>
    <mergeCell ref="A14:Y14"/>
    <mergeCell ref="A15:Y15"/>
    <mergeCell ref="A17:Y17"/>
    <mergeCell ref="A18:Y18"/>
    <mergeCell ref="A1:Y1"/>
    <mergeCell ref="A2:Y2"/>
    <mergeCell ref="A3:Y3"/>
    <mergeCell ref="A4:Y4"/>
    <mergeCell ref="A5:Y5"/>
    <mergeCell ref="A11:Y11"/>
    <mergeCell ref="A12:Y12"/>
    <mergeCell ref="A6:Y6"/>
    <mergeCell ref="A7:Y7"/>
    <mergeCell ref="A8:Y8"/>
    <mergeCell ref="A9:Y9"/>
    <mergeCell ref="A10:Y10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169D-B9EA-4DF7-8779-F7AAEDAB6525}">
  <sheetPr>
    <tabColor rgb="FF7030A0"/>
  </sheetPr>
  <dimension ref="A1:Y29"/>
  <sheetViews>
    <sheetView view="pageBreakPreview" zoomScale="60" zoomScaleNormal="60" workbookViewId="0">
      <selection activeCell="B13" sqref="B13:Y13"/>
    </sheetView>
  </sheetViews>
  <sheetFormatPr defaultRowHeight="15" x14ac:dyDescent="0.25"/>
  <cols>
    <col min="1" max="42" width="3.28515625" customWidth="1"/>
  </cols>
  <sheetData>
    <row r="1" spans="1:25" ht="51" customHeight="1" x14ac:dyDescent="0.25">
      <c r="A1" s="155" t="s">
        <v>436</v>
      </c>
      <c r="B1" s="155"/>
      <c r="C1" s="155"/>
      <c r="D1" s="155"/>
      <c r="E1" s="155"/>
      <c r="F1" s="155"/>
      <c r="G1" s="155"/>
      <c r="H1" s="155"/>
      <c r="I1" s="155"/>
      <c r="J1" s="155" t="s">
        <v>437</v>
      </c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</row>
    <row r="2" spans="1:25" ht="51" customHeight="1" x14ac:dyDescent="0.25">
      <c r="A2" s="156" t="s">
        <v>438</v>
      </c>
      <c r="B2" s="156"/>
      <c r="C2" s="156"/>
      <c r="D2" s="156"/>
      <c r="E2" s="156"/>
      <c r="F2" s="156"/>
      <c r="G2" s="156"/>
      <c r="H2" s="156"/>
      <c r="I2" s="156"/>
      <c r="J2" s="157" t="s">
        <v>442</v>
      </c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</row>
    <row r="3" spans="1:25" ht="51" customHeight="1" x14ac:dyDescent="0.25">
      <c r="A3" s="156" t="s">
        <v>439</v>
      </c>
      <c r="B3" s="156"/>
      <c r="C3" s="156"/>
      <c r="D3" s="156"/>
      <c r="E3" s="156"/>
      <c r="F3" s="156"/>
      <c r="G3" s="156"/>
      <c r="H3" s="156"/>
      <c r="I3" s="156"/>
      <c r="J3" s="156" t="s">
        <v>443</v>
      </c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</row>
    <row r="4" spans="1:25" ht="51" customHeight="1" x14ac:dyDescent="0.25">
      <c r="A4" s="156" t="s">
        <v>440</v>
      </c>
      <c r="B4" s="156"/>
      <c r="C4" s="156"/>
      <c r="D4" s="156"/>
      <c r="E4" s="156"/>
      <c r="F4" s="156"/>
      <c r="G4" s="156"/>
      <c r="H4" s="156"/>
      <c r="I4" s="156"/>
      <c r="J4" s="156" t="s">
        <v>443</v>
      </c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</row>
    <row r="5" spans="1:25" ht="51" customHeight="1" x14ac:dyDescent="0.25">
      <c r="A5" s="156" t="s">
        <v>441</v>
      </c>
      <c r="B5" s="156"/>
      <c r="C5" s="156"/>
      <c r="D5" s="156"/>
      <c r="E5" s="156"/>
      <c r="F5" s="156"/>
      <c r="G5" s="156"/>
      <c r="H5" s="156"/>
      <c r="I5" s="156"/>
      <c r="J5" s="156" t="s">
        <v>444</v>
      </c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</row>
    <row r="7" spans="1:25" ht="59.25" customHeight="1" x14ac:dyDescent="0.25">
      <c r="A7" s="148" t="s">
        <v>445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</row>
    <row r="8" spans="1:25" ht="48" customHeight="1" x14ac:dyDescent="0.25">
      <c r="A8" s="130" t="s">
        <v>446</v>
      </c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</row>
    <row r="9" spans="1:25" ht="30" customHeight="1" x14ac:dyDescent="0.25">
      <c r="B9" s="137" t="s">
        <v>447</v>
      </c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</row>
    <row r="10" spans="1:25" ht="18" customHeight="1" x14ac:dyDescent="0.25">
      <c r="B10" s="137" t="s">
        <v>448</v>
      </c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</row>
    <row r="11" spans="1:25" ht="18" customHeight="1" x14ac:dyDescent="0.25">
      <c r="B11" s="137" t="s">
        <v>449</v>
      </c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</row>
    <row r="12" spans="1:25" ht="17.25" customHeight="1" x14ac:dyDescent="0.25">
      <c r="B12" s="137" t="s">
        <v>450</v>
      </c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</row>
    <row r="13" spans="1:25" ht="17.25" customHeight="1" x14ac:dyDescent="0.25">
      <c r="B13" s="137" t="s">
        <v>451</v>
      </c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</row>
    <row r="14" spans="1:25" ht="17.25" customHeight="1" x14ac:dyDescent="0.25">
      <c r="B14" s="137" t="s">
        <v>452</v>
      </c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</row>
    <row r="16" spans="1:25" ht="23.25" customHeight="1" x14ac:dyDescent="0.25">
      <c r="A16" s="164" t="s">
        <v>453</v>
      </c>
      <c r="B16" s="164"/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</row>
    <row r="17" spans="1:25" ht="18" customHeight="1" x14ac:dyDescent="0.25">
      <c r="B17" s="137" t="s">
        <v>454</v>
      </c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</row>
    <row r="18" spans="1:25" ht="18" customHeight="1" x14ac:dyDescent="0.25">
      <c r="B18" s="137" t="s">
        <v>455</v>
      </c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</row>
    <row r="19" spans="1:25" ht="17.25" customHeight="1" x14ac:dyDescent="0.25">
      <c r="B19" s="137" t="s">
        <v>456</v>
      </c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</row>
    <row r="20" spans="1:25" ht="9.75" customHeight="1" x14ac:dyDescent="0.25"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</row>
    <row r="21" spans="1:25" x14ac:dyDescent="0.25">
      <c r="D21" s="12" t="s">
        <v>457</v>
      </c>
    </row>
    <row r="22" spans="1:25" ht="15.75" thickBot="1" x14ac:dyDescent="0.3"/>
    <row r="23" spans="1:25" x14ac:dyDescent="0.25">
      <c r="G23" s="165" t="s">
        <v>458</v>
      </c>
      <c r="H23" s="166"/>
      <c r="I23" s="166"/>
      <c r="J23" s="166"/>
      <c r="K23" s="166"/>
      <c r="L23" s="166"/>
      <c r="M23" s="166"/>
      <c r="N23" s="167"/>
    </row>
    <row r="24" spans="1:25" x14ac:dyDescent="0.25">
      <c r="G24" s="158" t="s">
        <v>459</v>
      </c>
      <c r="H24" s="159"/>
      <c r="I24" s="159"/>
      <c r="J24" s="159"/>
      <c r="K24" s="159"/>
      <c r="L24" s="159"/>
      <c r="M24" s="159"/>
      <c r="N24" s="160"/>
    </row>
    <row r="25" spans="1:25" ht="15.75" thickBot="1" x14ac:dyDescent="0.3">
      <c r="G25" s="161" t="s">
        <v>460</v>
      </c>
      <c r="H25" s="162"/>
      <c r="I25" s="162"/>
      <c r="J25" s="162"/>
      <c r="K25" s="162"/>
      <c r="L25" s="162"/>
      <c r="M25" s="162"/>
      <c r="N25" s="163"/>
    </row>
    <row r="27" spans="1:25" ht="30" customHeight="1" x14ac:dyDescent="0.25"/>
    <row r="28" spans="1:25" x14ac:dyDescent="0.25">
      <c r="A28" s="107">
        <f>ZAD!C3</f>
        <v>0</v>
      </c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</row>
    <row r="29" spans="1:25" x14ac:dyDescent="0.25">
      <c r="A29" s="102">
        <f>ZAD!C2</f>
        <v>0</v>
      </c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</row>
  </sheetData>
  <mergeCells count="27">
    <mergeCell ref="G25:N25"/>
    <mergeCell ref="A16:Y16"/>
    <mergeCell ref="B17:Y17"/>
    <mergeCell ref="B18:Y18"/>
    <mergeCell ref="B19:Y19"/>
    <mergeCell ref="G23:N23"/>
    <mergeCell ref="B11:Y11"/>
    <mergeCell ref="B12:Y12"/>
    <mergeCell ref="B13:Y13"/>
    <mergeCell ref="B14:Y14"/>
    <mergeCell ref="G24:N24"/>
    <mergeCell ref="A28:Y28"/>
    <mergeCell ref="A29:Y29"/>
    <mergeCell ref="A1:I1"/>
    <mergeCell ref="A2:I2"/>
    <mergeCell ref="A3:I3"/>
    <mergeCell ref="A4:I4"/>
    <mergeCell ref="A5:I5"/>
    <mergeCell ref="J1:Y1"/>
    <mergeCell ref="J2:Y2"/>
    <mergeCell ref="J3:Y3"/>
    <mergeCell ref="J4:Y4"/>
    <mergeCell ref="J5:Y5"/>
    <mergeCell ref="A7:Y7"/>
    <mergeCell ref="A8:Y8"/>
    <mergeCell ref="B9:Y9"/>
    <mergeCell ref="B10:Y10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91162-F134-4F6A-B40C-C00CBB32A30F}">
  <sheetPr>
    <tabColor theme="9"/>
    <pageSetUpPr fitToPage="1"/>
  </sheetPr>
  <dimension ref="A1:AC43"/>
  <sheetViews>
    <sheetView view="pageBreakPreview" zoomScale="60" zoomScaleNormal="60" workbookViewId="0">
      <selection activeCell="AG26" sqref="AG26"/>
    </sheetView>
  </sheetViews>
  <sheetFormatPr defaultRowHeight="15" x14ac:dyDescent="0.25"/>
  <cols>
    <col min="1" max="53" width="3.28515625" customWidth="1"/>
  </cols>
  <sheetData>
    <row r="1" spans="1:29" ht="21" customHeight="1" x14ac:dyDescent="0.3">
      <c r="A1" s="97" t="s">
        <v>8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</row>
    <row r="3" spans="1:29" ht="15.75" x14ac:dyDescent="0.25">
      <c r="A3" s="98" t="s">
        <v>9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</row>
    <row r="5" spans="1:29" x14ac:dyDescent="0.25">
      <c r="A5" s="99" t="s">
        <v>10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</row>
    <row r="7" spans="1:29" x14ac:dyDescent="0.25">
      <c r="A7" s="11"/>
      <c r="B7" s="11" t="s">
        <v>11</v>
      </c>
      <c r="C7" s="11"/>
      <c r="D7" s="11"/>
      <c r="E7" s="11"/>
      <c r="F7" s="100">
        <f>ZAD!C2</f>
        <v>0</v>
      </c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</row>
    <row r="8" spans="1:29" x14ac:dyDescent="0.25">
      <c r="A8" s="11"/>
      <c r="B8" s="11" t="s">
        <v>12</v>
      </c>
      <c r="C8" s="11"/>
      <c r="D8" s="11"/>
      <c r="E8" s="11"/>
      <c r="F8" s="100">
        <f>ZAD!C3</f>
        <v>0</v>
      </c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</row>
    <row r="10" spans="1:29" x14ac:dyDescent="0.25">
      <c r="A10" s="20" t="s">
        <v>13</v>
      </c>
    </row>
    <row r="12" spans="1:29" x14ac:dyDescent="0.25">
      <c r="B12" s="100" t="str">
        <f>ZAD!C8</f>
        <v xml:space="preserve"> Obec Lom, okres Most, Ústecký kraj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</row>
    <row r="14" spans="1:29" ht="15.75" x14ac:dyDescent="0.25">
      <c r="A14" s="19" t="s">
        <v>14</v>
      </c>
    </row>
    <row r="16" spans="1:29" x14ac:dyDescent="0.25">
      <c r="B16" s="20" t="s">
        <v>15</v>
      </c>
    </row>
    <row r="17" spans="1:29" x14ac:dyDescent="0.25">
      <c r="B17" t="s">
        <v>16</v>
      </c>
    </row>
    <row r="19" spans="1:29" ht="15.75" x14ac:dyDescent="0.25">
      <c r="A19" s="19" t="s">
        <v>17</v>
      </c>
    </row>
    <row r="21" spans="1:29" x14ac:dyDescent="0.25">
      <c r="B21" s="104" t="s">
        <v>18</v>
      </c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</row>
    <row r="22" spans="1:29" x14ac:dyDescent="0.25">
      <c r="B22" s="20"/>
      <c r="C22" s="20" t="s">
        <v>19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9" ht="24" customHeight="1" x14ac:dyDescent="0.25">
      <c r="C23" t="s">
        <v>20</v>
      </c>
    </row>
    <row r="25" spans="1:29" ht="17.25" customHeight="1" x14ac:dyDescent="0.25">
      <c r="B25" s="103" t="s">
        <v>152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</row>
    <row r="26" spans="1:29" ht="46.5" customHeight="1" x14ac:dyDescent="0.25">
      <c r="B26" s="20"/>
      <c r="C26" s="103" t="s">
        <v>153</v>
      </c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</row>
    <row r="27" spans="1:29" ht="24" customHeight="1" x14ac:dyDescent="0.25">
      <c r="C27" t="s">
        <v>21</v>
      </c>
    </row>
    <row r="29" spans="1:29" x14ac:dyDescent="0.25">
      <c r="B29" s="20" t="s">
        <v>22</v>
      </c>
      <c r="C29" s="20"/>
      <c r="D29" s="20"/>
    </row>
    <row r="30" spans="1:29" ht="46.5" customHeight="1" x14ac:dyDescent="0.25">
      <c r="B30" s="20"/>
      <c r="C30" s="103" t="s">
        <v>154</v>
      </c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</row>
    <row r="31" spans="1:29" ht="24" customHeight="1" x14ac:dyDescent="0.25">
      <c r="C31" s="22" t="s">
        <v>23</v>
      </c>
      <c r="K31" s="100" t="str">
        <f>ZAD!C4</f>
        <v>Paul Peter Fischer</v>
      </c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</row>
    <row r="33" spans="1:29" ht="18.75" x14ac:dyDescent="0.3">
      <c r="A33" s="17" t="s">
        <v>25</v>
      </c>
    </row>
    <row r="34" spans="1:29" x14ac:dyDescent="0.25">
      <c r="A34" s="105" t="s">
        <v>26</v>
      </c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</row>
    <row r="35" spans="1:29" x14ac:dyDescent="0.25">
      <c r="A35" t="s">
        <v>27</v>
      </c>
    </row>
    <row r="37" spans="1:29" ht="18.75" x14ac:dyDescent="0.3">
      <c r="A37" s="17" t="s">
        <v>28</v>
      </c>
    </row>
    <row r="39" spans="1:29" x14ac:dyDescent="0.25">
      <c r="A39" s="20" t="s">
        <v>29</v>
      </c>
    </row>
    <row r="40" spans="1:29" ht="56.25" customHeight="1" x14ac:dyDescent="0.25">
      <c r="A40" s="101" t="str">
        <f>ZAD!C16</f>
        <v>Stavba se nachází v obci Lom, okres Most, Ústecký kraj, v zastavěné části obce, ppč. 474/5. Délka projektované trasy 5 m.</v>
      </c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</row>
    <row r="42" spans="1:29" x14ac:dyDescent="0.25">
      <c r="A42" s="102">
        <f>ZAD!C3</f>
        <v>0</v>
      </c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</row>
    <row r="43" spans="1:29" x14ac:dyDescent="0.25">
      <c r="A43" s="102">
        <f>ZAD!C2</f>
        <v>0</v>
      </c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</row>
  </sheetData>
  <mergeCells count="15">
    <mergeCell ref="B12:AC12"/>
    <mergeCell ref="K31:AC31"/>
    <mergeCell ref="A40:AC40"/>
    <mergeCell ref="A42:AC42"/>
    <mergeCell ref="A43:AC43"/>
    <mergeCell ref="B25:AC25"/>
    <mergeCell ref="C30:AC30"/>
    <mergeCell ref="C26:AC26"/>
    <mergeCell ref="B21:AC21"/>
    <mergeCell ref="A34:AC34"/>
    <mergeCell ref="A1:AC1"/>
    <mergeCell ref="A3:AC3"/>
    <mergeCell ref="A5:AC5"/>
    <mergeCell ref="F7:AC7"/>
    <mergeCell ref="F8:AC8"/>
  </mergeCells>
  <pageMargins left="0.70866141732283472" right="0.51181102362204722" top="0.78740157480314965" bottom="0.78740157480314965" header="0.31496062992125984" footer="0.31496062992125984"/>
  <pageSetup paperSize="9" scale="94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C827-9ACE-40D8-BA17-2CE19912557C}">
  <sheetPr>
    <tabColor rgb="FF7030A0"/>
  </sheetPr>
  <dimension ref="A1:Y35"/>
  <sheetViews>
    <sheetView view="pageBreakPreview" zoomScale="60" zoomScaleNormal="60" workbookViewId="0">
      <selection activeCell="Z6" sqref="Z6"/>
    </sheetView>
  </sheetViews>
  <sheetFormatPr defaultRowHeight="15" x14ac:dyDescent="0.25"/>
  <cols>
    <col min="1" max="42" width="3.28515625" customWidth="1"/>
  </cols>
  <sheetData>
    <row r="1" spans="1:25" ht="48" customHeight="1" x14ac:dyDescent="0.25">
      <c r="A1" s="130" t="s">
        <v>461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</row>
    <row r="2" spans="1:25" ht="23.25" customHeight="1" x14ac:dyDescent="0.25">
      <c r="B2" s="137" t="s">
        <v>462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</row>
    <row r="3" spans="1:25" ht="18" customHeight="1" x14ac:dyDescent="0.25">
      <c r="B3" s="137" t="s">
        <v>451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</row>
    <row r="4" spans="1:25" ht="33.75" customHeight="1" x14ac:dyDescent="0.25">
      <c r="B4" s="137" t="s">
        <v>463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</row>
    <row r="5" spans="1:25" ht="17.25" customHeight="1" x14ac:dyDescent="0.25">
      <c r="B5" s="137" t="s">
        <v>464</v>
      </c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</row>
    <row r="6" spans="1:25" ht="17.25" customHeight="1" x14ac:dyDescent="0.25">
      <c r="B6" s="137" t="s">
        <v>465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</row>
    <row r="7" spans="1:25" ht="17.25" customHeight="1" x14ac:dyDescent="0.25">
      <c r="B7" s="137" t="s">
        <v>449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</row>
    <row r="8" spans="1:25" ht="17.25" customHeight="1" x14ac:dyDescent="0.25">
      <c r="B8" s="137" t="s">
        <v>452</v>
      </c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</row>
    <row r="10" spans="1:25" ht="23.25" customHeight="1" x14ac:dyDescent="0.25">
      <c r="A10" s="164" t="s">
        <v>453</v>
      </c>
      <c r="B10" s="164"/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</row>
    <row r="11" spans="1:25" ht="18" customHeight="1" x14ac:dyDescent="0.25">
      <c r="B11" s="137" t="s">
        <v>454</v>
      </c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</row>
    <row r="12" spans="1:25" ht="18" customHeight="1" x14ac:dyDescent="0.25">
      <c r="B12" s="137" t="s">
        <v>466</v>
      </c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</row>
    <row r="13" spans="1:25" ht="11.25" customHeight="1" x14ac:dyDescent="0.25"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</row>
    <row r="14" spans="1:25" ht="17.25" customHeight="1" x14ac:dyDescent="0.25">
      <c r="B14" s="137" t="s">
        <v>467</v>
      </c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</row>
    <row r="15" spans="1:25" x14ac:dyDescent="0.25">
      <c r="D15" s="12" t="s">
        <v>457</v>
      </c>
    </row>
    <row r="16" spans="1:25" ht="15.75" thickBot="1" x14ac:dyDescent="0.3"/>
    <row r="17" spans="1:25" x14ac:dyDescent="0.25">
      <c r="G17" s="168">
        <v>41913</v>
      </c>
      <c r="H17" s="166"/>
      <c r="I17" s="166"/>
      <c r="J17" s="166"/>
      <c r="K17" s="166"/>
      <c r="L17" s="166"/>
      <c r="M17" s="166"/>
      <c r="N17" s="167"/>
    </row>
    <row r="18" spans="1:25" x14ac:dyDescent="0.25">
      <c r="G18" s="158" t="s">
        <v>468</v>
      </c>
      <c r="H18" s="159"/>
      <c r="I18" s="159"/>
      <c r="J18" s="159"/>
      <c r="K18" s="159"/>
      <c r="L18" s="159"/>
      <c r="M18" s="159"/>
      <c r="N18" s="160"/>
    </row>
    <row r="19" spans="1:25" ht="15.75" thickBot="1" x14ac:dyDescent="0.3">
      <c r="G19" s="161" t="s">
        <v>469</v>
      </c>
      <c r="H19" s="162"/>
      <c r="I19" s="162"/>
      <c r="J19" s="162"/>
      <c r="K19" s="162"/>
      <c r="L19" s="162"/>
      <c r="M19" s="162"/>
      <c r="N19" s="163"/>
    </row>
    <row r="20" spans="1:25" ht="7.5" customHeight="1" x14ac:dyDescent="0.25"/>
    <row r="21" spans="1:25" ht="36.75" customHeight="1" x14ac:dyDescent="0.25">
      <c r="A21" s="148" t="s">
        <v>470</v>
      </c>
      <c r="B21" s="148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</row>
    <row r="22" spans="1:25" x14ac:dyDescent="0.25">
      <c r="A22" s="130" t="s">
        <v>471</v>
      </c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</row>
    <row r="24" spans="1:25" x14ac:dyDescent="0.25">
      <c r="A24" t="s">
        <v>472</v>
      </c>
    </row>
    <row r="25" spans="1:25" ht="20.25" customHeight="1" x14ac:dyDescent="0.25">
      <c r="B25" s="137" t="s">
        <v>473</v>
      </c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</row>
    <row r="26" spans="1:25" ht="20.25" customHeight="1" x14ac:dyDescent="0.25">
      <c r="B26" s="137" t="s">
        <v>474</v>
      </c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</row>
    <row r="27" spans="1:25" ht="20.25" customHeight="1" x14ac:dyDescent="0.25">
      <c r="B27" s="137" t="s">
        <v>475</v>
      </c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</row>
    <row r="28" spans="1:25" ht="20.25" customHeight="1" x14ac:dyDescent="0.25">
      <c r="B28" s="137" t="s">
        <v>476</v>
      </c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</row>
    <row r="29" spans="1:25" ht="20.25" customHeight="1" x14ac:dyDescent="0.25">
      <c r="B29" s="137" t="s">
        <v>477</v>
      </c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</row>
    <row r="30" spans="1:25" ht="45" customHeight="1" x14ac:dyDescent="0.25">
      <c r="A30" s="130" t="s">
        <v>478</v>
      </c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</row>
    <row r="31" spans="1:25" ht="37.5" customHeight="1" x14ac:dyDescent="0.25">
      <c r="A31" s="130" t="s">
        <v>479</v>
      </c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</row>
    <row r="32" spans="1:25" ht="27" customHeight="1" x14ac:dyDescent="0.25">
      <c r="A32" s="130" t="s">
        <v>480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</row>
    <row r="33" spans="1:25" ht="47.25" customHeight="1" x14ac:dyDescent="0.25">
      <c r="A33" s="130" t="s">
        <v>481</v>
      </c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</row>
    <row r="34" spans="1:25" x14ac:dyDescent="0.25">
      <c r="A34" s="107">
        <f>ZAD!C3</f>
        <v>0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</row>
    <row r="35" spans="1:25" x14ac:dyDescent="0.25">
      <c r="A35" s="102">
        <f>ZAD!C2</f>
        <v>0</v>
      </c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</row>
  </sheetData>
  <mergeCells count="28">
    <mergeCell ref="A32:Y32"/>
    <mergeCell ref="A33:Y33"/>
    <mergeCell ref="B27:Y27"/>
    <mergeCell ref="B28:Y28"/>
    <mergeCell ref="B29:Y29"/>
    <mergeCell ref="A30:Y30"/>
    <mergeCell ref="A31:Y31"/>
    <mergeCell ref="B7:Y7"/>
    <mergeCell ref="A21:Y21"/>
    <mergeCell ref="A22:Y22"/>
    <mergeCell ref="B25:Y25"/>
    <mergeCell ref="B26:Y26"/>
    <mergeCell ref="A34:Y34"/>
    <mergeCell ref="A35:Y35"/>
    <mergeCell ref="A1:Y1"/>
    <mergeCell ref="B2:Y2"/>
    <mergeCell ref="B3:Y3"/>
    <mergeCell ref="B4:Y4"/>
    <mergeCell ref="B5:Y5"/>
    <mergeCell ref="B6:Y6"/>
    <mergeCell ref="B8:Y8"/>
    <mergeCell ref="A10:Y10"/>
    <mergeCell ref="B11:Y11"/>
    <mergeCell ref="B12:Y12"/>
    <mergeCell ref="B14:Y14"/>
    <mergeCell ref="G17:N17"/>
    <mergeCell ref="G18:N18"/>
    <mergeCell ref="G19:N19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2646-72D5-4BFF-90C5-E1D3A7BB5CE0}">
  <sheetPr>
    <tabColor rgb="FF7030A0"/>
  </sheetPr>
  <dimension ref="A1:Y25"/>
  <sheetViews>
    <sheetView view="pageBreakPreview" zoomScale="60" zoomScaleNormal="60" workbookViewId="0">
      <selection activeCell="AJ15" sqref="AJ15"/>
    </sheetView>
  </sheetViews>
  <sheetFormatPr defaultRowHeight="15" x14ac:dyDescent="0.25"/>
  <cols>
    <col min="1" max="42" width="3.28515625" customWidth="1"/>
  </cols>
  <sheetData>
    <row r="1" spans="1:25" ht="33.75" customHeight="1" x14ac:dyDescent="0.25">
      <c r="A1" s="154" t="s">
        <v>482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</row>
    <row r="2" spans="1:25" ht="40.5" customHeight="1" x14ac:dyDescent="0.25">
      <c r="A2" s="130" t="s">
        <v>483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</row>
    <row r="3" spans="1:25" ht="34.5" customHeight="1" x14ac:dyDescent="0.25">
      <c r="A3" s="150" t="s">
        <v>484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5" ht="35.25" customHeight="1" x14ac:dyDescent="0.25">
      <c r="A4" s="130" t="s">
        <v>485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</row>
    <row r="5" spans="1:25" ht="27" customHeight="1" x14ac:dyDescent="0.25">
      <c r="A5" s="130" t="s">
        <v>486</v>
      </c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</row>
    <row r="6" spans="1:25" ht="45.75" customHeight="1" x14ac:dyDescent="0.25">
      <c r="A6" s="155" t="s">
        <v>487</v>
      </c>
      <c r="B6" s="155"/>
      <c r="C6" s="155"/>
      <c r="D6" s="155"/>
      <c r="E6" s="155"/>
      <c r="F6" s="155" t="s">
        <v>488</v>
      </c>
      <c r="G6" s="155"/>
      <c r="H6" s="155"/>
      <c r="I6" s="155"/>
      <c r="J6" s="155"/>
      <c r="K6" s="155" t="s">
        <v>489</v>
      </c>
      <c r="L6" s="155"/>
      <c r="M6" s="155"/>
      <c r="N6" s="155"/>
      <c r="O6" s="155"/>
      <c r="P6" s="155" t="s">
        <v>490</v>
      </c>
      <c r="Q6" s="155"/>
      <c r="R6" s="155"/>
      <c r="S6" s="155"/>
      <c r="T6" s="155"/>
      <c r="U6" s="155" t="s">
        <v>495</v>
      </c>
      <c r="V6" s="155"/>
      <c r="W6" s="155"/>
      <c r="X6" s="155"/>
      <c r="Y6" s="155"/>
    </row>
    <row r="7" spans="1:25" ht="45.75" customHeight="1" x14ac:dyDescent="0.25">
      <c r="A7" s="170" t="s">
        <v>491</v>
      </c>
      <c r="B7" s="170"/>
      <c r="C7" s="170"/>
      <c r="D7" s="170"/>
      <c r="E7" s="170"/>
      <c r="F7" s="171">
        <v>0.8</v>
      </c>
      <c r="G7" s="171"/>
      <c r="H7" s="171"/>
      <c r="I7" s="171"/>
      <c r="J7" s="171"/>
      <c r="K7" s="171">
        <v>1.6</v>
      </c>
      <c r="L7" s="171"/>
      <c r="M7" s="171"/>
      <c r="N7" s="171"/>
      <c r="O7" s="171"/>
      <c r="P7" s="171">
        <v>1</v>
      </c>
      <c r="Q7" s="171"/>
      <c r="R7" s="171"/>
      <c r="S7" s="171"/>
      <c r="T7" s="171"/>
      <c r="U7" s="170">
        <v>1.28</v>
      </c>
      <c r="V7" s="170"/>
      <c r="W7" s="170"/>
      <c r="X7" s="170"/>
      <c r="Y7" s="170"/>
    </row>
    <row r="8" spans="1:25" ht="45.75" customHeight="1" x14ac:dyDescent="0.25">
      <c r="A8" s="170" t="s">
        <v>492</v>
      </c>
      <c r="B8" s="170"/>
      <c r="C8" s="170"/>
      <c r="D8" s="170"/>
      <c r="E8" s="170"/>
      <c r="F8" s="171">
        <v>0.8</v>
      </c>
      <c r="G8" s="171"/>
      <c r="H8" s="171"/>
      <c r="I8" s="171"/>
      <c r="J8" s="171"/>
      <c r="K8" s="171">
        <v>1.9</v>
      </c>
      <c r="L8" s="171"/>
      <c r="M8" s="171"/>
      <c r="N8" s="171"/>
      <c r="O8" s="171"/>
      <c r="P8" s="171">
        <v>1</v>
      </c>
      <c r="Q8" s="171"/>
      <c r="R8" s="171"/>
      <c r="S8" s="171"/>
      <c r="T8" s="171"/>
      <c r="U8" s="170">
        <v>1.52</v>
      </c>
      <c r="V8" s="170"/>
      <c r="W8" s="170"/>
      <c r="X8" s="170"/>
      <c r="Y8" s="170"/>
    </row>
    <row r="9" spans="1:25" ht="45.75" customHeight="1" x14ac:dyDescent="0.25">
      <c r="A9" s="170" t="s">
        <v>493</v>
      </c>
      <c r="B9" s="170"/>
      <c r="C9" s="170"/>
      <c r="D9" s="170"/>
      <c r="E9" s="170"/>
      <c r="F9" s="171">
        <v>1.2</v>
      </c>
      <c r="G9" s="171"/>
      <c r="H9" s="171"/>
      <c r="I9" s="171"/>
      <c r="J9" s="171"/>
      <c r="K9" s="171">
        <v>2.2000000000000002</v>
      </c>
      <c r="L9" s="171"/>
      <c r="M9" s="171"/>
      <c r="N9" s="171"/>
      <c r="O9" s="171"/>
      <c r="P9" s="171">
        <v>1</v>
      </c>
      <c r="Q9" s="171"/>
      <c r="R9" s="171"/>
      <c r="S9" s="171"/>
      <c r="T9" s="171"/>
      <c r="U9" s="170">
        <v>2.64</v>
      </c>
      <c r="V9" s="170"/>
      <c r="W9" s="170"/>
      <c r="X9" s="170"/>
      <c r="Y9" s="170"/>
    </row>
    <row r="10" spans="1:25" ht="45.75" customHeight="1" x14ac:dyDescent="0.25">
      <c r="A10" s="170" t="s">
        <v>494</v>
      </c>
      <c r="B10" s="170"/>
      <c r="C10" s="170"/>
      <c r="D10" s="170"/>
      <c r="E10" s="170"/>
      <c r="F10" s="171">
        <v>1.2</v>
      </c>
      <c r="G10" s="171"/>
      <c r="H10" s="171"/>
      <c r="I10" s="171"/>
      <c r="J10" s="171"/>
      <c r="K10" s="171">
        <v>2.6</v>
      </c>
      <c r="L10" s="171"/>
      <c r="M10" s="171"/>
      <c r="N10" s="171"/>
      <c r="O10" s="171"/>
      <c r="P10" s="171">
        <v>1</v>
      </c>
      <c r="Q10" s="171"/>
      <c r="R10" s="171"/>
      <c r="S10" s="171"/>
      <c r="T10" s="171"/>
      <c r="U10" s="170">
        <v>3.12</v>
      </c>
      <c r="V10" s="170"/>
      <c r="W10" s="170"/>
      <c r="X10" s="170"/>
      <c r="Y10" s="170"/>
    </row>
    <row r="11" spans="1:25" ht="25.5" customHeight="1" x14ac:dyDescent="0.25">
      <c r="A11" s="154" t="s">
        <v>496</v>
      </c>
      <c r="B11" s="154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</row>
    <row r="12" spans="1:25" ht="40.5" customHeight="1" x14ac:dyDescent="0.25">
      <c r="A12" s="130" t="s">
        <v>497</v>
      </c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</row>
    <row r="13" spans="1:25" s="62" customFormat="1" ht="20.25" customHeight="1" x14ac:dyDescent="0.25">
      <c r="A13" s="169" t="s">
        <v>498</v>
      </c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</row>
    <row r="14" spans="1:25" ht="23.25" customHeight="1" x14ac:dyDescent="0.25">
      <c r="B14" s="137" t="s">
        <v>499</v>
      </c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</row>
    <row r="15" spans="1:25" ht="18" customHeight="1" x14ac:dyDescent="0.25">
      <c r="B15" s="137" t="s">
        <v>500</v>
      </c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</row>
    <row r="16" spans="1:25" s="66" customFormat="1" ht="25.5" customHeight="1" x14ac:dyDescent="0.25">
      <c r="A16" s="149" t="s">
        <v>501</v>
      </c>
      <c r="B16" s="149"/>
      <c r="C16" s="149"/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</row>
    <row r="17" spans="1:25" ht="33.75" customHeight="1" x14ac:dyDescent="0.25">
      <c r="A17" s="130" t="s">
        <v>502</v>
      </c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</row>
    <row r="18" spans="1:25" x14ac:dyDescent="0.25">
      <c r="A18" s="130" t="s">
        <v>503</v>
      </c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</row>
    <row r="19" spans="1:25" ht="23.25" customHeight="1" x14ac:dyDescent="0.25">
      <c r="B19" s="137" t="s">
        <v>504</v>
      </c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</row>
    <row r="20" spans="1:25" ht="18" customHeight="1" x14ac:dyDescent="0.25">
      <c r="B20" s="137" t="s">
        <v>505</v>
      </c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</row>
    <row r="21" spans="1:25" ht="23.25" customHeight="1" x14ac:dyDescent="0.25">
      <c r="B21" s="137" t="s">
        <v>506</v>
      </c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</row>
    <row r="22" spans="1:25" ht="30.75" customHeight="1" x14ac:dyDescent="0.25">
      <c r="B22" s="137" t="s">
        <v>507</v>
      </c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</row>
    <row r="24" spans="1:25" x14ac:dyDescent="0.25">
      <c r="A24" s="107">
        <f>ZAD!C3</f>
        <v>0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</row>
    <row r="25" spans="1:25" x14ac:dyDescent="0.25">
      <c r="A25" s="102">
        <f>ZAD!C2</f>
        <v>0</v>
      </c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</row>
  </sheetData>
  <mergeCells count="44">
    <mergeCell ref="A24:Y24"/>
    <mergeCell ref="A25:Y25"/>
    <mergeCell ref="A1:Y1"/>
    <mergeCell ref="A2:Y2"/>
    <mergeCell ref="A3:Y3"/>
    <mergeCell ref="A4:Y4"/>
    <mergeCell ref="A5:Y5"/>
    <mergeCell ref="A6:E6"/>
    <mergeCell ref="F6:J6"/>
    <mergeCell ref="K6:O6"/>
    <mergeCell ref="P6:T6"/>
    <mergeCell ref="U6:Y6"/>
    <mergeCell ref="A7:E7"/>
    <mergeCell ref="F7:J7"/>
    <mergeCell ref="K7:O7"/>
    <mergeCell ref="P7:T7"/>
    <mergeCell ref="U7:Y7"/>
    <mergeCell ref="A8:E8"/>
    <mergeCell ref="F8:J8"/>
    <mergeCell ref="K8:O8"/>
    <mergeCell ref="P8:T8"/>
    <mergeCell ref="U8:Y8"/>
    <mergeCell ref="A9:E9"/>
    <mergeCell ref="F9:J9"/>
    <mergeCell ref="K9:O9"/>
    <mergeCell ref="P9:T9"/>
    <mergeCell ref="U9:Y9"/>
    <mergeCell ref="A11:Y11"/>
    <mergeCell ref="A12:Y12"/>
    <mergeCell ref="A13:Y13"/>
    <mergeCell ref="A10:E10"/>
    <mergeCell ref="F10:J10"/>
    <mergeCell ref="K10:O10"/>
    <mergeCell ref="P10:T10"/>
    <mergeCell ref="U10:Y10"/>
    <mergeCell ref="B19:Y19"/>
    <mergeCell ref="B20:Y20"/>
    <mergeCell ref="B21:Y21"/>
    <mergeCell ref="B22:Y22"/>
    <mergeCell ref="B14:Y14"/>
    <mergeCell ref="B15:Y15"/>
    <mergeCell ref="A16:Y16"/>
    <mergeCell ref="A17:Y17"/>
    <mergeCell ref="A18:Y18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D46E2-60DD-4792-A7D7-A9E8D051E277}">
  <sheetPr>
    <tabColor rgb="FF7030A0"/>
  </sheetPr>
  <dimension ref="A1:Y36"/>
  <sheetViews>
    <sheetView view="pageBreakPreview" zoomScale="60" zoomScaleNormal="60" workbookViewId="0">
      <selection activeCell="AF23" sqref="AF23"/>
    </sheetView>
  </sheetViews>
  <sheetFormatPr defaultRowHeight="15" x14ac:dyDescent="0.25"/>
  <cols>
    <col min="1" max="42" width="3.28515625" customWidth="1"/>
  </cols>
  <sheetData>
    <row r="1" spans="1:25" x14ac:dyDescent="0.25">
      <c r="A1" s="130" t="s">
        <v>508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</row>
    <row r="2" spans="1:25" ht="21.75" customHeight="1" x14ac:dyDescent="0.25">
      <c r="B2" s="137" t="s">
        <v>509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</row>
    <row r="3" spans="1:25" ht="23.25" customHeight="1" x14ac:dyDescent="0.25">
      <c r="B3" s="61"/>
      <c r="C3" s="195" t="s">
        <v>510</v>
      </c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</row>
    <row r="4" spans="1:25" ht="21.75" customHeight="1" x14ac:dyDescent="0.25">
      <c r="B4" s="137" t="s">
        <v>511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</row>
    <row r="5" spans="1:25" ht="23.25" customHeight="1" x14ac:dyDescent="0.25">
      <c r="B5" s="61"/>
      <c r="C5" s="195" t="s">
        <v>512</v>
      </c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</row>
    <row r="6" spans="1:25" ht="21.75" customHeight="1" x14ac:dyDescent="0.25">
      <c r="B6" s="137" t="s">
        <v>513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</row>
    <row r="7" spans="1:25" ht="23.25" customHeight="1" x14ac:dyDescent="0.25">
      <c r="B7" s="61"/>
      <c r="C7" s="195" t="s">
        <v>514</v>
      </c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</row>
    <row r="8" spans="1:25" ht="21.75" customHeight="1" x14ac:dyDescent="0.25">
      <c r="B8" s="137" t="s">
        <v>515</v>
      </c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</row>
    <row r="9" spans="1:25" ht="21.75" customHeight="1" x14ac:dyDescent="0.25">
      <c r="B9" s="137" t="s">
        <v>516</v>
      </c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</row>
    <row r="10" spans="1:25" ht="21.75" customHeight="1" x14ac:dyDescent="0.25">
      <c r="B10" s="137" t="s">
        <v>517</v>
      </c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</row>
    <row r="11" spans="1:25" ht="21.75" customHeight="1" x14ac:dyDescent="0.25">
      <c r="B11" s="137" t="s">
        <v>518</v>
      </c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</row>
    <row r="12" spans="1:25" ht="32.25" customHeight="1" x14ac:dyDescent="0.25">
      <c r="B12" s="137" t="s">
        <v>507</v>
      </c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</row>
    <row r="13" spans="1:25" ht="21.75" customHeight="1" x14ac:dyDescent="0.25">
      <c r="B13" s="137" t="s">
        <v>519</v>
      </c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</row>
    <row r="14" spans="1:25" ht="34.5" customHeight="1" x14ac:dyDescent="0.25">
      <c r="A14" s="148" t="s">
        <v>520</v>
      </c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</row>
    <row r="15" spans="1:25" ht="32.25" customHeight="1" x14ac:dyDescent="0.25">
      <c r="A15" s="130" t="s">
        <v>521</v>
      </c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</row>
    <row r="16" spans="1:25" ht="45.75" customHeight="1" x14ac:dyDescent="0.25">
      <c r="A16" s="130" t="s">
        <v>522</v>
      </c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</row>
    <row r="17" spans="1:25" ht="16.5" customHeight="1" x14ac:dyDescent="0.25">
      <c r="A17" s="194" t="s">
        <v>523</v>
      </c>
      <c r="B17" s="194"/>
      <c r="C17" s="194"/>
      <c r="D17" s="194"/>
      <c r="E17" s="194"/>
      <c r="F17" s="194"/>
      <c r="G17" s="194"/>
      <c r="H17" s="194"/>
      <c r="I17" s="194"/>
      <c r="J17" s="194"/>
      <c r="K17" s="194" t="s">
        <v>525</v>
      </c>
      <c r="L17" s="194"/>
      <c r="M17" s="194"/>
      <c r="N17" s="194"/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4"/>
    </row>
    <row r="18" spans="1:25" ht="16.5" customHeight="1" x14ac:dyDescent="0.25">
      <c r="A18" s="194"/>
      <c r="B18" s="194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4"/>
    </row>
    <row r="19" spans="1:25" ht="16.5" customHeight="1" x14ac:dyDescent="0.25">
      <c r="A19" s="194"/>
      <c r="B19" s="194"/>
      <c r="C19" s="194"/>
      <c r="D19" s="194"/>
      <c r="E19" s="194"/>
      <c r="F19" s="194"/>
      <c r="G19" s="194"/>
      <c r="H19" s="194"/>
      <c r="I19" s="194"/>
      <c r="J19" s="194"/>
      <c r="K19" s="194" t="s">
        <v>524</v>
      </c>
      <c r="L19" s="194"/>
      <c r="M19" s="194"/>
      <c r="N19" s="194"/>
      <c r="O19" s="194"/>
      <c r="P19" s="194" t="s">
        <v>526</v>
      </c>
      <c r="Q19" s="194"/>
      <c r="R19" s="194"/>
      <c r="S19" s="194"/>
      <c r="T19" s="194"/>
      <c r="U19" s="194" t="s">
        <v>527</v>
      </c>
      <c r="V19" s="194"/>
      <c r="W19" s="194"/>
      <c r="X19" s="194"/>
      <c r="Y19" s="194"/>
    </row>
    <row r="20" spans="1:25" ht="16.5" customHeight="1" x14ac:dyDescent="0.25">
      <c r="A20" s="194"/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</row>
    <row r="21" spans="1:25" ht="16.5" customHeight="1" x14ac:dyDescent="0.25">
      <c r="A21" s="193" t="s">
        <v>528</v>
      </c>
      <c r="B21" s="193"/>
      <c r="C21" s="193"/>
      <c r="D21" s="193"/>
      <c r="E21" s="127" t="s">
        <v>530</v>
      </c>
      <c r="F21" s="127"/>
      <c r="G21" s="127"/>
      <c r="H21" s="127"/>
      <c r="I21" s="127"/>
      <c r="J21" s="127"/>
      <c r="K21" s="127">
        <v>0.35</v>
      </c>
      <c r="L21" s="127"/>
      <c r="M21" s="127"/>
      <c r="N21" s="127"/>
      <c r="O21" s="127"/>
      <c r="P21" s="174">
        <v>1</v>
      </c>
      <c r="Q21" s="174"/>
      <c r="R21" s="174"/>
      <c r="S21" s="174"/>
      <c r="T21" s="174"/>
      <c r="U21" s="127" t="s">
        <v>535</v>
      </c>
      <c r="V21" s="127"/>
      <c r="W21" s="127"/>
      <c r="X21" s="127"/>
      <c r="Y21" s="127"/>
    </row>
    <row r="22" spans="1:25" ht="16.5" customHeight="1" x14ac:dyDescent="0.25">
      <c r="A22" s="193"/>
      <c r="B22" s="193"/>
      <c r="C22" s="193"/>
      <c r="D22" s="193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74"/>
      <c r="Q22" s="174"/>
      <c r="R22" s="174"/>
      <c r="S22" s="174"/>
      <c r="T22" s="174"/>
      <c r="U22" s="127"/>
      <c r="V22" s="127"/>
      <c r="W22" s="127"/>
      <c r="X22" s="127"/>
      <c r="Y22" s="127"/>
    </row>
    <row r="23" spans="1:25" ht="16.5" customHeight="1" x14ac:dyDescent="0.25">
      <c r="A23" s="193"/>
      <c r="B23" s="193"/>
      <c r="C23" s="193"/>
      <c r="D23" s="193"/>
      <c r="E23" s="127" t="s">
        <v>531</v>
      </c>
      <c r="F23" s="127"/>
      <c r="G23" s="127"/>
      <c r="H23" s="127"/>
      <c r="I23" s="127"/>
      <c r="J23" s="127"/>
      <c r="K23" s="174">
        <v>0.5</v>
      </c>
      <c r="L23" s="174"/>
      <c r="M23" s="174"/>
      <c r="N23" s="174"/>
      <c r="O23" s="174"/>
      <c r="P23" s="174">
        <v>1</v>
      </c>
      <c r="Q23" s="174"/>
      <c r="R23" s="174"/>
      <c r="S23" s="174"/>
      <c r="T23" s="174"/>
      <c r="U23" s="174">
        <v>0.7</v>
      </c>
      <c r="V23" s="174"/>
      <c r="W23" s="174"/>
      <c r="X23" s="174"/>
      <c r="Y23" s="174"/>
    </row>
    <row r="24" spans="1:25" ht="16.5" customHeight="1" x14ac:dyDescent="0.25">
      <c r="A24" s="193"/>
      <c r="B24" s="193"/>
      <c r="C24" s="193"/>
      <c r="D24" s="193"/>
      <c r="E24" s="127"/>
      <c r="F24" s="127"/>
      <c r="G24" s="127"/>
      <c r="H24" s="127"/>
      <c r="I24" s="127"/>
      <c r="J24" s="127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</row>
    <row r="25" spans="1:25" ht="16.5" customHeight="1" x14ac:dyDescent="0.25">
      <c r="A25" s="193"/>
      <c r="B25" s="193"/>
      <c r="C25" s="193"/>
      <c r="D25" s="193"/>
      <c r="E25" s="127" t="s">
        <v>532</v>
      </c>
      <c r="F25" s="127"/>
      <c r="G25" s="127"/>
      <c r="H25" s="127"/>
      <c r="I25" s="127"/>
      <c r="J25" s="127"/>
      <c r="K25" s="174">
        <v>1</v>
      </c>
      <c r="L25" s="174"/>
      <c r="M25" s="174"/>
      <c r="N25" s="174"/>
      <c r="O25" s="174"/>
      <c r="P25" s="174">
        <v>1</v>
      </c>
      <c r="Q25" s="174"/>
      <c r="R25" s="174"/>
      <c r="S25" s="174"/>
      <c r="T25" s="174"/>
      <c r="U25" s="174">
        <v>1</v>
      </c>
      <c r="V25" s="174"/>
      <c r="W25" s="174"/>
      <c r="X25" s="174"/>
      <c r="Y25" s="174"/>
    </row>
    <row r="26" spans="1:25" ht="16.5" customHeight="1" x14ac:dyDescent="0.25">
      <c r="A26" s="193"/>
      <c r="B26" s="193"/>
      <c r="C26" s="193"/>
      <c r="D26" s="193"/>
      <c r="E26" s="127"/>
      <c r="F26" s="127"/>
      <c r="G26" s="127"/>
      <c r="H26" s="127"/>
      <c r="I26" s="127"/>
      <c r="J26" s="127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74"/>
    </row>
    <row r="27" spans="1:25" ht="16.5" customHeight="1" x14ac:dyDescent="0.25">
      <c r="A27" s="175" t="s">
        <v>529</v>
      </c>
      <c r="B27" s="176"/>
      <c r="C27" s="176"/>
      <c r="D27" s="177"/>
      <c r="E27" s="181" t="s">
        <v>533</v>
      </c>
      <c r="F27" s="182"/>
      <c r="G27" s="182"/>
      <c r="H27" s="182"/>
      <c r="I27" s="182"/>
      <c r="J27" s="183"/>
      <c r="K27" s="187">
        <v>0.4</v>
      </c>
      <c r="L27" s="188"/>
      <c r="M27" s="188"/>
      <c r="N27" s="188"/>
      <c r="O27" s="189"/>
      <c r="P27" s="181" t="s">
        <v>534</v>
      </c>
      <c r="Q27" s="182"/>
      <c r="R27" s="182"/>
      <c r="S27" s="182"/>
      <c r="T27" s="183"/>
      <c r="U27" s="187">
        <v>0.6</v>
      </c>
      <c r="V27" s="188"/>
      <c r="W27" s="188"/>
      <c r="X27" s="188"/>
      <c r="Y27" s="189"/>
    </row>
    <row r="28" spans="1:25" ht="16.5" customHeight="1" x14ac:dyDescent="0.25">
      <c r="A28" s="178"/>
      <c r="B28" s="179"/>
      <c r="C28" s="179"/>
      <c r="D28" s="180"/>
      <c r="E28" s="184"/>
      <c r="F28" s="185"/>
      <c r="G28" s="185"/>
      <c r="H28" s="185"/>
      <c r="I28" s="185"/>
      <c r="J28" s="186"/>
      <c r="K28" s="190"/>
      <c r="L28" s="191"/>
      <c r="M28" s="191"/>
      <c r="N28" s="191"/>
      <c r="O28" s="192"/>
      <c r="P28" s="184"/>
      <c r="Q28" s="185"/>
      <c r="R28" s="185"/>
      <c r="S28" s="185"/>
      <c r="T28" s="186"/>
      <c r="U28" s="190"/>
      <c r="V28" s="191"/>
      <c r="W28" s="191"/>
      <c r="X28" s="191"/>
      <c r="Y28" s="192"/>
    </row>
    <row r="29" spans="1:25" s="58" customFormat="1" ht="38.25" customHeight="1" x14ac:dyDescent="0.25">
      <c r="A29" s="173" t="s">
        <v>536</v>
      </c>
      <c r="B29" s="173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</row>
    <row r="30" spans="1:25" x14ac:dyDescent="0.25">
      <c r="A30" s="172" t="s">
        <v>537</v>
      </c>
      <c r="B30" s="172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</row>
    <row r="31" spans="1:25" x14ac:dyDescent="0.25">
      <c r="A31" s="172" t="s">
        <v>538</v>
      </c>
      <c r="B31" s="172"/>
      <c r="C31" s="172"/>
      <c r="D31" s="172"/>
      <c r="E31" s="172"/>
      <c r="F31" s="172"/>
      <c r="G31" s="172"/>
      <c r="H31" s="172"/>
      <c r="I31" s="172"/>
      <c r="J31" s="17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</row>
    <row r="32" spans="1:25" x14ac:dyDescent="0.25">
      <c r="A32" s="172" t="s">
        <v>539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</row>
    <row r="33" spans="1:25" x14ac:dyDescent="0.25">
      <c r="A33" s="172" t="s">
        <v>540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</row>
    <row r="34" spans="1:25" x14ac:dyDescent="0.25">
      <c r="A34" s="172" t="s">
        <v>541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</row>
    <row r="35" spans="1:25" x14ac:dyDescent="0.25">
      <c r="A35" s="107">
        <f>ZAD!C3</f>
        <v>0</v>
      </c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</row>
    <row r="36" spans="1:25" x14ac:dyDescent="0.25">
      <c r="A36" s="102">
        <f>ZAD!C2</f>
        <v>0</v>
      </c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</row>
  </sheetData>
  <mergeCells count="47">
    <mergeCell ref="A35:Y35"/>
    <mergeCell ref="A36:Y36"/>
    <mergeCell ref="A1:Y1"/>
    <mergeCell ref="B2:Y2"/>
    <mergeCell ref="B4:Y4"/>
    <mergeCell ref="B6:Y6"/>
    <mergeCell ref="C3:Y3"/>
    <mergeCell ref="C5:Y5"/>
    <mergeCell ref="C7:Y7"/>
    <mergeCell ref="B8:Y8"/>
    <mergeCell ref="B9:Y9"/>
    <mergeCell ref="B10:Y10"/>
    <mergeCell ref="B11:Y11"/>
    <mergeCell ref="B12:Y12"/>
    <mergeCell ref="B13:Y13"/>
    <mergeCell ref="A14:Y14"/>
    <mergeCell ref="P23:T24"/>
    <mergeCell ref="U23:Y24"/>
    <mergeCell ref="A15:Y15"/>
    <mergeCell ref="A16:Y16"/>
    <mergeCell ref="A17:J20"/>
    <mergeCell ref="K17:Y18"/>
    <mergeCell ref="K19:O20"/>
    <mergeCell ref="P19:T20"/>
    <mergeCell ref="U19:Y20"/>
    <mergeCell ref="K25:O26"/>
    <mergeCell ref="P25:T26"/>
    <mergeCell ref="U25:Y26"/>
    <mergeCell ref="A27:D28"/>
    <mergeCell ref="E27:J28"/>
    <mergeCell ref="K27:O28"/>
    <mergeCell ref="P27:T28"/>
    <mergeCell ref="U27:Y28"/>
    <mergeCell ref="A21:D26"/>
    <mergeCell ref="E21:J22"/>
    <mergeCell ref="E23:J24"/>
    <mergeCell ref="E25:J26"/>
    <mergeCell ref="K21:O22"/>
    <mergeCell ref="P21:T22"/>
    <mergeCell ref="U21:Y22"/>
    <mergeCell ref="K23:O24"/>
    <mergeCell ref="A34:Y34"/>
    <mergeCell ref="A29:Y29"/>
    <mergeCell ref="A30:Y30"/>
    <mergeCell ref="A31:Y31"/>
    <mergeCell ref="A32:Y32"/>
    <mergeCell ref="A33:Y33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55955-48CF-4A16-AF87-D6D16946BA98}">
  <sheetPr>
    <tabColor rgb="FF7030A0"/>
  </sheetPr>
  <dimension ref="A1:Y48"/>
  <sheetViews>
    <sheetView view="pageBreakPreview" zoomScale="60" zoomScaleNormal="60" workbookViewId="0">
      <selection activeCell="AQ26" sqref="AQ26"/>
    </sheetView>
  </sheetViews>
  <sheetFormatPr defaultRowHeight="15" x14ac:dyDescent="0.25"/>
  <cols>
    <col min="1" max="42" width="3.28515625" customWidth="1"/>
  </cols>
  <sheetData>
    <row r="1" spans="1:25" ht="15.75" x14ac:dyDescent="0.25">
      <c r="A1" s="207" t="s">
        <v>542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</row>
    <row r="2" spans="1:25" ht="42" customHeight="1" x14ac:dyDescent="0.25">
      <c r="A2" s="130" t="s">
        <v>543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</row>
    <row r="3" spans="1:25" x14ac:dyDescent="0.25">
      <c r="A3" s="197" t="s">
        <v>523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9"/>
      <c r="O3" s="206" t="s">
        <v>544</v>
      </c>
      <c r="P3" s="194"/>
      <c r="Q3" s="194"/>
      <c r="R3" s="194"/>
      <c r="S3" s="194"/>
      <c r="T3" s="206" t="s">
        <v>545</v>
      </c>
      <c r="U3" s="194"/>
      <c r="V3" s="194"/>
      <c r="W3" s="194"/>
      <c r="X3" s="194"/>
      <c r="Y3" s="194"/>
    </row>
    <row r="4" spans="1:25" x14ac:dyDescent="0.25">
      <c r="A4" s="200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2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</row>
    <row r="5" spans="1:25" x14ac:dyDescent="0.25">
      <c r="A5" s="203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5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4"/>
    </row>
    <row r="6" spans="1:25" x14ac:dyDescent="0.25">
      <c r="A6" s="196" t="s">
        <v>546</v>
      </c>
      <c r="B6" s="196"/>
      <c r="C6" s="196"/>
      <c r="D6" s="196"/>
      <c r="E6" s="196"/>
      <c r="F6" s="196" t="s">
        <v>547</v>
      </c>
      <c r="G6" s="196"/>
      <c r="H6" s="196"/>
      <c r="I6" s="196"/>
      <c r="J6" s="196"/>
      <c r="K6" s="196"/>
      <c r="L6" s="196"/>
      <c r="M6" s="196"/>
      <c r="N6" s="196"/>
      <c r="O6" s="127">
        <v>0.05</v>
      </c>
      <c r="P6" s="127"/>
      <c r="Q6" s="127"/>
      <c r="R6" s="127"/>
      <c r="S6" s="127"/>
      <c r="T6" s="127">
        <v>0.05</v>
      </c>
      <c r="U6" s="127"/>
      <c r="V6" s="127"/>
      <c r="W6" s="127"/>
      <c r="X6" s="127"/>
      <c r="Y6" s="127"/>
    </row>
    <row r="7" spans="1:25" x14ac:dyDescent="0.25">
      <c r="A7" s="196"/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  <c r="N7" s="196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</row>
    <row r="8" spans="1:25" x14ac:dyDescent="0.25">
      <c r="A8" s="196" t="s">
        <v>546</v>
      </c>
      <c r="B8" s="196"/>
      <c r="C8" s="196"/>
      <c r="D8" s="196"/>
      <c r="E8" s="196"/>
      <c r="F8" s="196" t="s">
        <v>548</v>
      </c>
      <c r="G8" s="196"/>
      <c r="H8" s="196"/>
      <c r="I8" s="196"/>
      <c r="J8" s="196"/>
      <c r="K8" s="196"/>
      <c r="L8" s="196"/>
      <c r="M8" s="196"/>
      <c r="N8" s="196"/>
      <c r="O8" s="127">
        <v>0.15</v>
      </c>
      <c r="P8" s="127"/>
      <c r="Q8" s="127"/>
      <c r="R8" s="127"/>
      <c r="S8" s="127"/>
      <c r="T8" s="127">
        <v>0.15</v>
      </c>
      <c r="U8" s="127"/>
      <c r="V8" s="127"/>
      <c r="W8" s="127"/>
      <c r="X8" s="127"/>
      <c r="Y8" s="127"/>
    </row>
    <row r="9" spans="1:25" x14ac:dyDescent="0.25">
      <c r="A9" s="196"/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</row>
    <row r="10" spans="1:25" x14ac:dyDescent="0.25">
      <c r="A10" s="196" t="s">
        <v>546</v>
      </c>
      <c r="B10" s="196"/>
      <c r="C10" s="196"/>
      <c r="D10" s="196"/>
      <c r="E10" s="196"/>
      <c r="F10" s="196" t="s">
        <v>549</v>
      </c>
      <c r="G10" s="196"/>
      <c r="H10" s="196"/>
      <c r="I10" s="196"/>
      <c r="J10" s="196"/>
      <c r="K10" s="196"/>
      <c r="L10" s="196"/>
      <c r="M10" s="196"/>
      <c r="N10" s="196"/>
      <c r="O10" s="174">
        <v>0.2</v>
      </c>
      <c r="P10" s="174"/>
      <c r="Q10" s="174"/>
      <c r="R10" s="174"/>
      <c r="S10" s="174"/>
      <c r="T10" s="127">
        <v>0.2</v>
      </c>
      <c r="U10" s="127"/>
      <c r="V10" s="127"/>
      <c r="W10" s="127"/>
      <c r="X10" s="127"/>
      <c r="Y10" s="127"/>
    </row>
    <row r="11" spans="1:25" x14ac:dyDescent="0.25">
      <c r="A11" s="196"/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O11" s="174"/>
      <c r="P11" s="174"/>
      <c r="Q11" s="174"/>
      <c r="R11" s="174"/>
      <c r="S11" s="174"/>
      <c r="T11" s="127"/>
      <c r="U11" s="127"/>
      <c r="V11" s="127"/>
      <c r="W11" s="127"/>
      <c r="X11" s="127"/>
      <c r="Y11" s="127"/>
    </row>
    <row r="12" spans="1:25" x14ac:dyDescent="0.25">
      <c r="A12" s="196" t="s">
        <v>546</v>
      </c>
      <c r="B12" s="196"/>
      <c r="C12" s="196"/>
      <c r="D12" s="196"/>
      <c r="E12" s="196"/>
      <c r="F12" s="196" t="s">
        <v>550</v>
      </c>
      <c r="G12" s="196"/>
      <c r="H12" s="196"/>
      <c r="I12" s="196"/>
      <c r="J12" s="196"/>
      <c r="K12" s="196"/>
      <c r="L12" s="196"/>
      <c r="M12" s="196"/>
      <c r="N12" s="196"/>
      <c r="O12" s="127" t="s">
        <v>556</v>
      </c>
      <c r="P12" s="127"/>
      <c r="Q12" s="127"/>
      <c r="R12" s="127"/>
      <c r="S12" s="127"/>
      <c r="T12" s="127" t="s">
        <v>557</v>
      </c>
      <c r="U12" s="127"/>
      <c r="V12" s="127"/>
      <c r="W12" s="127"/>
      <c r="X12" s="127"/>
      <c r="Y12" s="127"/>
    </row>
    <row r="13" spans="1:25" x14ac:dyDescent="0.25">
      <c r="A13" s="196"/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6"/>
      <c r="M13" s="196"/>
      <c r="N13" s="196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</row>
    <row r="14" spans="1:25" x14ac:dyDescent="0.25">
      <c r="A14" s="196" t="s">
        <v>546</v>
      </c>
      <c r="B14" s="196"/>
      <c r="C14" s="196"/>
      <c r="D14" s="196"/>
      <c r="E14" s="196"/>
      <c r="F14" s="196" t="s">
        <v>551</v>
      </c>
      <c r="G14" s="196"/>
      <c r="H14" s="196"/>
      <c r="I14" s="196"/>
      <c r="J14" s="196"/>
      <c r="K14" s="196"/>
      <c r="L14" s="196"/>
      <c r="M14" s="196"/>
      <c r="N14" s="196"/>
      <c r="O14" s="174">
        <v>0.4</v>
      </c>
      <c r="P14" s="174"/>
      <c r="Q14" s="174"/>
      <c r="R14" s="174"/>
      <c r="S14" s="174"/>
      <c r="T14" s="127" t="s">
        <v>558</v>
      </c>
      <c r="U14" s="127"/>
      <c r="V14" s="127"/>
      <c r="W14" s="127"/>
      <c r="X14" s="127"/>
      <c r="Y14" s="127"/>
    </row>
    <row r="15" spans="1:25" x14ac:dyDescent="0.25">
      <c r="A15" s="196"/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74"/>
      <c r="P15" s="174"/>
      <c r="Q15" s="174"/>
      <c r="R15" s="174"/>
      <c r="S15" s="174"/>
      <c r="T15" s="127"/>
      <c r="U15" s="127"/>
      <c r="V15" s="127"/>
      <c r="W15" s="127"/>
      <c r="X15" s="127"/>
      <c r="Y15" s="127"/>
    </row>
    <row r="16" spans="1:25" x14ac:dyDescent="0.25">
      <c r="A16" s="196" t="s">
        <v>546</v>
      </c>
      <c r="B16" s="196"/>
      <c r="C16" s="196"/>
      <c r="D16" s="196"/>
      <c r="E16" s="196"/>
      <c r="F16" s="196" t="s">
        <v>552</v>
      </c>
      <c r="G16" s="196"/>
      <c r="H16" s="196"/>
      <c r="I16" s="196"/>
      <c r="J16" s="196"/>
      <c r="K16" s="196"/>
      <c r="L16" s="196"/>
      <c r="M16" s="196"/>
      <c r="N16" s="196"/>
      <c r="O16" s="174">
        <v>0.6</v>
      </c>
      <c r="P16" s="174"/>
      <c r="Q16" s="174"/>
      <c r="R16" s="174"/>
      <c r="S16" s="174"/>
      <c r="T16" s="127" t="s">
        <v>558</v>
      </c>
      <c r="U16" s="127"/>
      <c r="V16" s="127"/>
      <c r="W16" s="127"/>
      <c r="X16" s="127"/>
      <c r="Y16" s="127"/>
    </row>
    <row r="17" spans="1:25" x14ac:dyDescent="0.25">
      <c r="A17" s="196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74"/>
      <c r="P17" s="174"/>
      <c r="Q17" s="174"/>
      <c r="R17" s="174"/>
      <c r="S17" s="174"/>
      <c r="T17" s="127"/>
      <c r="U17" s="127"/>
      <c r="V17" s="127"/>
      <c r="W17" s="127"/>
      <c r="X17" s="127"/>
      <c r="Y17" s="127"/>
    </row>
    <row r="18" spans="1:25" x14ac:dyDescent="0.25">
      <c r="A18" s="196" t="s">
        <v>546</v>
      </c>
      <c r="B18" s="196"/>
      <c r="C18" s="196"/>
      <c r="D18" s="196"/>
      <c r="E18" s="196"/>
      <c r="F18" s="196" t="s">
        <v>553</v>
      </c>
      <c r="G18" s="196"/>
      <c r="H18" s="196"/>
      <c r="I18" s="196"/>
      <c r="J18" s="196"/>
      <c r="K18" s="196"/>
      <c r="L18" s="196"/>
      <c r="M18" s="196"/>
      <c r="N18" s="196"/>
      <c r="O18" s="174">
        <v>0.4</v>
      </c>
      <c r="P18" s="174"/>
      <c r="Q18" s="174"/>
      <c r="R18" s="174"/>
      <c r="S18" s="174"/>
      <c r="T18" s="127" t="s">
        <v>559</v>
      </c>
      <c r="U18" s="127"/>
      <c r="V18" s="127"/>
      <c r="W18" s="127"/>
      <c r="X18" s="127"/>
      <c r="Y18" s="127"/>
    </row>
    <row r="19" spans="1:25" x14ac:dyDescent="0.25">
      <c r="A19" s="196"/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74"/>
      <c r="P19" s="174"/>
      <c r="Q19" s="174"/>
      <c r="R19" s="174"/>
      <c r="S19" s="174"/>
      <c r="T19" s="127"/>
      <c r="U19" s="127"/>
      <c r="V19" s="127"/>
      <c r="W19" s="127"/>
      <c r="X19" s="127"/>
      <c r="Y19" s="127"/>
    </row>
    <row r="20" spans="1:25" x14ac:dyDescent="0.25">
      <c r="A20" s="196" t="s">
        <v>546</v>
      </c>
      <c r="B20" s="196"/>
      <c r="C20" s="196"/>
      <c r="D20" s="196"/>
      <c r="E20" s="196"/>
      <c r="F20" s="196" t="s">
        <v>554</v>
      </c>
      <c r="G20" s="196"/>
      <c r="H20" s="196"/>
      <c r="I20" s="196"/>
      <c r="J20" s="196"/>
      <c r="K20" s="196"/>
      <c r="L20" s="196"/>
      <c r="M20" s="196"/>
      <c r="N20" s="196"/>
      <c r="O20" s="174">
        <v>0.5</v>
      </c>
      <c r="P20" s="174"/>
      <c r="Q20" s="174"/>
      <c r="R20" s="174"/>
      <c r="S20" s="174"/>
      <c r="T20" s="174">
        <v>0.3</v>
      </c>
      <c r="U20" s="174"/>
      <c r="V20" s="174"/>
      <c r="W20" s="174"/>
      <c r="X20" s="174"/>
      <c r="Y20" s="174"/>
    </row>
    <row r="21" spans="1:25" x14ac:dyDescent="0.25">
      <c r="A21" s="196"/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74"/>
    </row>
    <row r="22" spans="1:25" x14ac:dyDescent="0.25">
      <c r="A22" s="196" t="s">
        <v>546</v>
      </c>
      <c r="B22" s="196"/>
      <c r="C22" s="196"/>
      <c r="D22" s="196"/>
      <c r="E22" s="196"/>
      <c r="F22" s="196" t="s">
        <v>555</v>
      </c>
      <c r="G22" s="196"/>
      <c r="H22" s="196"/>
      <c r="I22" s="196"/>
      <c r="J22" s="196"/>
      <c r="K22" s="196"/>
      <c r="L22" s="196"/>
      <c r="M22" s="196"/>
      <c r="N22" s="196"/>
      <c r="O22" s="174">
        <v>0.3</v>
      </c>
      <c r="P22" s="174"/>
      <c r="Q22" s="174"/>
      <c r="R22" s="174"/>
      <c r="S22" s="174"/>
      <c r="T22" s="127" t="s">
        <v>560</v>
      </c>
      <c r="U22" s="127"/>
      <c r="V22" s="127"/>
      <c r="W22" s="127"/>
      <c r="X22" s="127"/>
      <c r="Y22" s="127"/>
    </row>
    <row r="23" spans="1:25" x14ac:dyDescent="0.25">
      <c r="A23" s="196"/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74"/>
      <c r="P23" s="174"/>
      <c r="Q23" s="174"/>
      <c r="R23" s="174"/>
      <c r="S23" s="174"/>
      <c r="T23" s="127"/>
      <c r="U23" s="127"/>
      <c r="V23" s="127"/>
      <c r="W23" s="127"/>
      <c r="X23" s="127"/>
      <c r="Y23" s="127"/>
    </row>
    <row r="24" spans="1:25" x14ac:dyDescent="0.25"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 spans="1:25" x14ac:dyDescent="0.25">
      <c r="A25" s="197" t="s">
        <v>523</v>
      </c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9"/>
      <c r="O25" s="206" t="s">
        <v>544</v>
      </c>
      <c r="P25" s="194"/>
      <c r="Q25" s="194"/>
      <c r="R25" s="194"/>
      <c r="S25" s="194"/>
      <c r="T25" s="206" t="s">
        <v>545</v>
      </c>
      <c r="U25" s="194"/>
      <c r="V25" s="194"/>
      <c r="W25" s="194"/>
      <c r="X25" s="194"/>
      <c r="Y25" s="194"/>
    </row>
    <row r="26" spans="1:25" x14ac:dyDescent="0.25">
      <c r="A26" s="200"/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2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</row>
    <row r="27" spans="1:25" x14ac:dyDescent="0.25">
      <c r="A27" s="203"/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5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</row>
    <row r="28" spans="1:25" x14ac:dyDescent="0.25">
      <c r="A28" s="196" t="s">
        <v>561</v>
      </c>
      <c r="B28" s="196"/>
      <c r="C28" s="196"/>
      <c r="D28" s="196"/>
      <c r="E28" s="196"/>
      <c r="F28" s="196" t="s">
        <v>547</v>
      </c>
      <c r="G28" s="196"/>
      <c r="H28" s="196"/>
      <c r="I28" s="196"/>
      <c r="J28" s="196"/>
      <c r="K28" s="196"/>
      <c r="L28" s="196"/>
      <c r="M28" s="196"/>
      <c r="N28" s="196"/>
      <c r="O28" s="174">
        <v>0.2</v>
      </c>
      <c r="P28" s="174"/>
      <c r="Q28" s="174"/>
      <c r="R28" s="174"/>
      <c r="S28" s="174"/>
      <c r="T28" s="127">
        <v>0.2</v>
      </c>
      <c r="U28" s="127"/>
      <c r="V28" s="127"/>
      <c r="W28" s="127"/>
      <c r="X28" s="127"/>
      <c r="Y28" s="127"/>
    </row>
    <row r="29" spans="1:25" x14ac:dyDescent="0.25">
      <c r="A29" s="196"/>
      <c r="B29" s="196"/>
      <c r="C29" s="196"/>
      <c r="D29" s="196"/>
      <c r="E29" s="196"/>
      <c r="F29" s="196"/>
      <c r="G29" s="196"/>
      <c r="H29" s="196"/>
      <c r="I29" s="196"/>
      <c r="J29" s="196"/>
      <c r="K29" s="196"/>
      <c r="L29" s="196"/>
      <c r="M29" s="196"/>
      <c r="N29" s="196"/>
      <c r="O29" s="174"/>
      <c r="P29" s="174"/>
      <c r="Q29" s="174"/>
      <c r="R29" s="174"/>
      <c r="S29" s="174"/>
      <c r="T29" s="127"/>
      <c r="U29" s="127"/>
      <c r="V29" s="127"/>
      <c r="W29" s="127"/>
      <c r="X29" s="127"/>
      <c r="Y29" s="127"/>
    </row>
    <row r="30" spans="1:25" x14ac:dyDescent="0.25">
      <c r="A30" s="196" t="s">
        <v>561</v>
      </c>
      <c r="B30" s="196"/>
      <c r="C30" s="196"/>
      <c r="D30" s="196"/>
      <c r="E30" s="196"/>
      <c r="F30" s="196" t="s">
        <v>548</v>
      </c>
      <c r="G30" s="196"/>
      <c r="H30" s="196"/>
      <c r="I30" s="196"/>
      <c r="J30" s="196"/>
      <c r="K30" s="196"/>
      <c r="L30" s="196"/>
      <c r="M30" s="196"/>
      <c r="N30" s="196"/>
      <c r="O30" s="174">
        <v>0.2</v>
      </c>
      <c r="P30" s="174"/>
      <c r="Q30" s="174"/>
      <c r="R30" s="174"/>
      <c r="S30" s="174"/>
      <c r="T30" s="127">
        <v>0.2</v>
      </c>
      <c r="U30" s="127"/>
      <c r="V30" s="127"/>
      <c r="W30" s="127"/>
      <c r="X30" s="127"/>
      <c r="Y30" s="127"/>
    </row>
    <row r="31" spans="1:25" x14ac:dyDescent="0.25">
      <c r="A31" s="196"/>
      <c r="B31" s="196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74"/>
      <c r="P31" s="174"/>
      <c r="Q31" s="174"/>
      <c r="R31" s="174"/>
      <c r="S31" s="174"/>
      <c r="T31" s="127"/>
      <c r="U31" s="127"/>
      <c r="V31" s="127"/>
      <c r="W31" s="127"/>
      <c r="X31" s="127"/>
      <c r="Y31" s="127"/>
    </row>
    <row r="32" spans="1:25" x14ac:dyDescent="0.25">
      <c r="A32" s="196" t="s">
        <v>561</v>
      </c>
      <c r="B32" s="196"/>
      <c r="C32" s="196"/>
      <c r="D32" s="196"/>
      <c r="E32" s="196"/>
      <c r="F32" s="196" t="s">
        <v>549</v>
      </c>
      <c r="G32" s="196"/>
      <c r="H32" s="196"/>
      <c r="I32" s="196"/>
      <c r="J32" s="196"/>
      <c r="K32" s="196"/>
      <c r="L32" s="196"/>
      <c r="M32" s="196"/>
      <c r="N32" s="196"/>
      <c r="O32" s="174">
        <v>0.2</v>
      </c>
      <c r="P32" s="174"/>
      <c r="Q32" s="174"/>
      <c r="R32" s="174"/>
      <c r="S32" s="174"/>
      <c r="T32" s="127">
        <v>0.2</v>
      </c>
      <c r="U32" s="127"/>
      <c r="V32" s="127"/>
      <c r="W32" s="127"/>
      <c r="X32" s="127"/>
      <c r="Y32" s="127"/>
    </row>
    <row r="33" spans="1:25" x14ac:dyDescent="0.25">
      <c r="A33" s="196"/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6"/>
      <c r="O33" s="174"/>
      <c r="P33" s="174"/>
      <c r="Q33" s="174"/>
      <c r="R33" s="174"/>
      <c r="S33" s="174"/>
      <c r="T33" s="127"/>
      <c r="U33" s="127"/>
      <c r="V33" s="127"/>
      <c r="W33" s="127"/>
      <c r="X33" s="127"/>
      <c r="Y33" s="127"/>
    </row>
    <row r="34" spans="1:25" x14ac:dyDescent="0.25">
      <c r="A34" s="196" t="s">
        <v>561</v>
      </c>
      <c r="B34" s="196"/>
      <c r="C34" s="196"/>
      <c r="D34" s="196"/>
      <c r="E34" s="196"/>
      <c r="F34" s="196" t="s">
        <v>550</v>
      </c>
      <c r="G34" s="196"/>
      <c r="H34" s="196"/>
      <c r="I34" s="196"/>
      <c r="J34" s="196"/>
      <c r="K34" s="196"/>
      <c r="L34" s="196"/>
      <c r="M34" s="196"/>
      <c r="N34" s="196"/>
      <c r="O34" s="127" t="s">
        <v>562</v>
      </c>
      <c r="P34" s="127"/>
      <c r="Q34" s="127"/>
      <c r="R34" s="127"/>
      <c r="S34" s="127"/>
      <c r="T34" s="127" t="s">
        <v>563</v>
      </c>
      <c r="U34" s="127"/>
      <c r="V34" s="127"/>
      <c r="W34" s="127"/>
      <c r="X34" s="127"/>
      <c r="Y34" s="127"/>
    </row>
    <row r="35" spans="1:25" x14ac:dyDescent="0.25">
      <c r="A35" s="196"/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</row>
    <row r="36" spans="1:25" x14ac:dyDescent="0.25">
      <c r="A36" s="196" t="s">
        <v>561</v>
      </c>
      <c r="B36" s="196"/>
      <c r="C36" s="196"/>
      <c r="D36" s="196"/>
      <c r="E36" s="196"/>
      <c r="F36" s="196" t="s">
        <v>551</v>
      </c>
      <c r="G36" s="196"/>
      <c r="H36" s="196"/>
      <c r="I36" s="196"/>
      <c r="J36" s="196"/>
      <c r="K36" s="196"/>
      <c r="L36" s="196"/>
      <c r="M36" s="196"/>
      <c r="N36" s="196"/>
      <c r="O36" s="174">
        <v>0.4</v>
      </c>
      <c r="P36" s="174"/>
      <c r="Q36" s="174"/>
      <c r="R36" s="174"/>
      <c r="S36" s="174"/>
      <c r="T36" s="127" t="s">
        <v>558</v>
      </c>
      <c r="U36" s="127"/>
      <c r="V36" s="127"/>
      <c r="W36" s="127"/>
      <c r="X36" s="127"/>
      <c r="Y36" s="127"/>
    </row>
    <row r="37" spans="1:25" x14ac:dyDescent="0.25">
      <c r="A37" s="196"/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  <c r="O37" s="174"/>
      <c r="P37" s="174"/>
      <c r="Q37" s="174"/>
      <c r="R37" s="174"/>
      <c r="S37" s="174"/>
      <c r="T37" s="127"/>
      <c r="U37" s="127"/>
      <c r="V37" s="127"/>
      <c r="W37" s="127"/>
      <c r="X37" s="127"/>
      <c r="Y37" s="127"/>
    </row>
    <row r="38" spans="1:25" x14ac:dyDescent="0.25">
      <c r="A38" s="196" t="s">
        <v>561</v>
      </c>
      <c r="B38" s="196"/>
      <c r="C38" s="196"/>
      <c r="D38" s="196"/>
      <c r="E38" s="196"/>
      <c r="F38" s="196" t="s">
        <v>552</v>
      </c>
      <c r="G38" s="196"/>
      <c r="H38" s="196"/>
      <c r="I38" s="196"/>
      <c r="J38" s="196"/>
      <c r="K38" s="196"/>
      <c r="L38" s="196"/>
      <c r="M38" s="196"/>
      <c r="N38" s="196"/>
      <c r="O38" s="174">
        <v>0.6</v>
      </c>
      <c r="P38" s="174"/>
      <c r="Q38" s="174"/>
      <c r="R38" s="174"/>
      <c r="S38" s="174"/>
      <c r="T38" s="127" t="s">
        <v>564</v>
      </c>
      <c r="U38" s="127"/>
      <c r="V38" s="127"/>
      <c r="W38" s="127"/>
      <c r="X38" s="127"/>
      <c r="Y38" s="127"/>
    </row>
    <row r="39" spans="1:25" x14ac:dyDescent="0.25">
      <c r="A39" s="196"/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74"/>
      <c r="P39" s="174"/>
      <c r="Q39" s="174"/>
      <c r="R39" s="174"/>
      <c r="S39" s="174"/>
      <c r="T39" s="127"/>
      <c r="U39" s="127"/>
      <c r="V39" s="127"/>
      <c r="W39" s="127"/>
      <c r="X39" s="127"/>
      <c r="Y39" s="127"/>
    </row>
    <row r="40" spans="1:25" x14ac:dyDescent="0.25">
      <c r="A40" s="196" t="s">
        <v>561</v>
      </c>
      <c r="B40" s="196"/>
      <c r="C40" s="196"/>
      <c r="D40" s="196"/>
      <c r="E40" s="196"/>
      <c r="F40" s="196" t="s">
        <v>553</v>
      </c>
      <c r="G40" s="196"/>
      <c r="H40" s="196"/>
      <c r="I40" s="196"/>
      <c r="J40" s="196"/>
      <c r="K40" s="196"/>
      <c r="L40" s="196"/>
      <c r="M40" s="196"/>
      <c r="N40" s="196"/>
      <c r="O40" s="174">
        <v>0.4</v>
      </c>
      <c r="P40" s="174"/>
      <c r="Q40" s="174"/>
      <c r="R40" s="174"/>
      <c r="S40" s="174"/>
      <c r="T40" s="127" t="s">
        <v>559</v>
      </c>
      <c r="U40" s="127"/>
      <c r="V40" s="127"/>
      <c r="W40" s="127"/>
      <c r="X40" s="127"/>
      <c r="Y40" s="127"/>
    </row>
    <row r="41" spans="1:25" x14ac:dyDescent="0.25">
      <c r="A41" s="196"/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  <c r="O41" s="174"/>
      <c r="P41" s="174"/>
      <c r="Q41" s="174"/>
      <c r="R41" s="174"/>
      <c r="S41" s="174"/>
      <c r="T41" s="127"/>
      <c r="U41" s="127"/>
      <c r="V41" s="127"/>
      <c r="W41" s="127"/>
      <c r="X41" s="127"/>
      <c r="Y41" s="127"/>
    </row>
    <row r="42" spans="1:25" x14ac:dyDescent="0.25">
      <c r="A42" s="196" t="s">
        <v>561</v>
      </c>
      <c r="B42" s="196"/>
      <c r="C42" s="196"/>
      <c r="D42" s="196"/>
      <c r="E42" s="196"/>
      <c r="F42" s="196" t="s">
        <v>554</v>
      </c>
      <c r="G42" s="196"/>
      <c r="H42" s="196"/>
      <c r="I42" s="196"/>
      <c r="J42" s="196"/>
      <c r="K42" s="196"/>
      <c r="L42" s="196"/>
      <c r="M42" s="196"/>
      <c r="N42" s="196"/>
      <c r="O42" s="174">
        <v>0.5</v>
      </c>
      <c r="P42" s="174"/>
      <c r="Q42" s="174"/>
      <c r="R42" s="174"/>
      <c r="S42" s="174"/>
      <c r="T42" s="174">
        <v>0.5</v>
      </c>
      <c r="U42" s="174"/>
      <c r="V42" s="174"/>
      <c r="W42" s="174"/>
      <c r="X42" s="174"/>
      <c r="Y42" s="174"/>
    </row>
    <row r="43" spans="1:25" x14ac:dyDescent="0.25">
      <c r="A43" s="196"/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</row>
    <row r="44" spans="1:25" x14ac:dyDescent="0.25">
      <c r="A44" s="196" t="s">
        <v>561</v>
      </c>
      <c r="B44" s="196"/>
      <c r="C44" s="196"/>
      <c r="D44" s="196"/>
      <c r="E44" s="196"/>
      <c r="F44" s="196" t="s">
        <v>555</v>
      </c>
      <c r="G44" s="196"/>
      <c r="H44" s="196"/>
      <c r="I44" s="196"/>
      <c r="J44" s="196"/>
      <c r="K44" s="196"/>
      <c r="L44" s="196"/>
      <c r="M44" s="196"/>
      <c r="N44" s="196"/>
      <c r="O44" s="174">
        <v>1</v>
      </c>
      <c r="P44" s="174"/>
      <c r="Q44" s="174"/>
      <c r="R44" s="174"/>
      <c r="S44" s="174"/>
      <c r="T44" s="127" t="s">
        <v>565</v>
      </c>
      <c r="U44" s="127"/>
      <c r="V44" s="127"/>
      <c r="W44" s="127"/>
      <c r="X44" s="127"/>
      <c r="Y44" s="127"/>
    </row>
    <row r="45" spans="1:25" x14ac:dyDescent="0.25">
      <c r="A45" s="196"/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  <c r="O45" s="174"/>
      <c r="P45" s="174"/>
      <c r="Q45" s="174"/>
      <c r="R45" s="174"/>
      <c r="S45" s="174"/>
      <c r="T45" s="127"/>
      <c r="U45" s="127"/>
      <c r="V45" s="127"/>
      <c r="W45" s="127"/>
      <c r="X45" s="127"/>
      <c r="Y45" s="127"/>
    </row>
    <row r="47" spans="1:25" x14ac:dyDescent="0.25">
      <c r="A47" s="107">
        <f>ZAD!C3</f>
        <v>0</v>
      </c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</row>
    <row r="48" spans="1:25" x14ac:dyDescent="0.25">
      <c r="A48" s="102">
        <f>ZAD!C2</f>
        <v>0</v>
      </c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</row>
  </sheetData>
  <mergeCells count="82">
    <mergeCell ref="O16:S17"/>
    <mergeCell ref="A1:Y1"/>
    <mergeCell ref="A2:Y2"/>
    <mergeCell ref="O3:S5"/>
    <mergeCell ref="T3:Y5"/>
    <mergeCell ref="A6:E7"/>
    <mergeCell ref="F6:N7"/>
    <mergeCell ref="O6:S7"/>
    <mergeCell ref="T6:Y7"/>
    <mergeCell ref="A3:N5"/>
    <mergeCell ref="A8:E9"/>
    <mergeCell ref="F8:N9"/>
    <mergeCell ref="O8:S9"/>
    <mergeCell ref="T8:Y9"/>
    <mergeCell ref="A10:E11"/>
    <mergeCell ref="F10:N11"/>
    <mergeCell ref="A47:Y47"/>
    <mergeCell ref="A48:Y48"/>
    <mergeCell ref="A18:E19"/>
    <mergeCell ref="F18:N19"/>
    <mergeCell ref="O18:S19"/>
    <mergeCell ref="T18:Y19"/>
    <mergeCell ref="T16:Y17"/>
    <mergeCell ref="O10:S11"/>
    <mergeCell ref="T10:Y11"/>
    <mergeCell ref="A12:E13"/>
    <mergeCell ref="A25:N27"/>
    <mergeCell ref="O25:S27"/>
    <mergeCell ref="T25:Y27"/>
    <mergeCell ref="F12:N13"/>
    <mergeCell ref="O12:S13"/>
    <mergeCell ref="T12:Y13"/>
    <mergeCell ref="A14:E15"/>
    <mergeCell ref="F14:N15"/>
    <mergeCell ref="O14:S15"/>
    <mergeCell ref="T14:Y15"/>
    <mergeCell ref="A16:E17"/>
    <mergeCell ref="F16:N17"/>
    <mergeCell ref="A28:E29"/>
    <mergeCell ref="F28:N29"/>
    <mergeCell ref="O28:S29"/>
    <mergeCell ref="T28:Y29"/>
    <mergeCell ref="A20:E21"/>
    <mergeCell ref="F20:N21"/>
    <mergeCell ref="O20:S21"/>
    <mergeCell ref="T20:Y21"/>
    <mergeCell ref="A22:E23"/>
    <mergeCell ref="F22:N23"/>
    <mergeCell ref="O22:S23"/>
    <mergeCell ref="T22:Y23"/>
    <mergeCell ref="A30:E31"/>
    <mergeCell ref="F30:N31"/>
    <mergeCell ref="O30:S31"/>
    <mergeCell ref="T30:Y31"/>
    <mergeCell ref="A32:E33"/>
    <mergeCell ref="F32:N33"/>
    <mergeCell ref="O32:S33"/>
    <mergeCell ref="T32:Y33"/>
    <mergeCell ref="A34:E35"/>
    <mergeCell ref="F34:N35"/>
    <mergeCell ref="O34:S35"/>
    <mergeCell ref="T34:Y35"/>
    <mergeCell ref="A36:E37"/>
    <mergeCell ref="F36:N37"/>
    <mergeCell ref="O36:S37"/>
    <mergeCell ref="T36:Y37"/>
    <mergeCell ref="A38:E39"/>
    <mergeCell ref="F38:N39"/>
    <mergeCell ref="O38:S39"/>
    <mergeCell ref="T38:Y39"/>
    <mergeCell ref="A40:E41"/>
    <mergeCell ref="F40:N41"/>
    <mergeCell ref="O40:S41"/>
    <mergeCell ref="T40:Y41"/>
    <mergeCell ref="A42:E43"/>
    <mergeCell ref="F42:N43"/>
    <mergeCell ref="O42:S43"/>
    <mergeCell ref="T42:Y43"/>
    <mergeCell ref="A44:E45"/>
    <mergeCell ref="F44:N45"/>
    <mergeCell ref="O44:S45"/>
    <mergeCell ref="T44:Y45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B16E-FFD4-428A-987F-5FBED1BFF3C9}">
  <sheetPr>
    <tabColor rgb="FF7030A0"/>
  </sheetPr>
  <dimension ref="A1:Y47"/>
  <sheetViews>
    <sheetView view="pageBreakPreview" zoomScale="60" zoomScaleNormal="70" workbookViewId="0">
      <selection activeCell="AK24" sqref="AK24"/>
    </sheetView>
  </sheetViews>
  <sheetFormatPr defaultRowHeight="15" x14ac:dyDescent="0.25"/>
  <cols>
    <col min="1" max="42" width="3.28515625" customWidth="1"/>
  </cols>
  <sheetData>
    <row r="1" spans="1:25" x14ac:dyDescent="0.25">
      <c r="A1" s="172" t="s">
        <v>566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</row>
    <row r="2" spans="1:25" x14ac:dyDescent="0.25">
      <c r="A2" s="172" t="s">
        <v>567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</row>
    <row r="3" spans="1:25" ht="36.75" customHeight="1" x14ac:dyDescent="0.25">
      <c r="A3" s="172" t="s">
        <v>568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</row>
    <row r="4" spans="1:25" x14ac:dyDescent="0.25">
      <c r="A4" s="172" t="s">
        <v>569</v>
      </c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</row>
    <row r="5" spans="1:25" ht="26.25" customHeight="1" x14ac:dyDescent="0.25">
      <c r="A5" s="148" t="s">
        <v>570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</row>
    <row r="6" spans="1:25" ht="32.25" customHeight="1" x14ac:dyDescent="0.25">
      <c r="A6" s="130" t="s">
        <v>582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</row>
    <row r="7" spans="1:25" ht="14.25" customHeight="1" x14ac:dyDescent="0.25">
      <c r="A7" s="206" t="s">
        <v>571</v>
      </c>
      <c r="B7" s="194"/>
      <c r="C7" s="194"/>
      <c r="D7" s="194"/>
      <c r="E7" s="194"/>
      <c r="F7" s="194"/>
      <c r="G7" s="194"/>
      <c r="H7" s="194"/>
      <c r="I7" s="194"/>
      <c r="J7" s="194"/>
      <c r="K7" s="194" t="s">
        <v>572</v>
      </c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</row>
    <row r="8" spans="1:25" ht="14.25" customHeight="1" x14ac:dyDescent="0.25">
      <c r="A8" s="194"/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</row>
    <row r="9" spans="1:25" ht="14.25" customHeight="1" x14ac:dyDescent="0.25">
      <c r="A9" s="194"/>
      <c r="B9" s="194"/>
      <c r="C9" s="194"/>
      <c r="D9" s="194"/>
      <c r="E9" s="194"/>
      <c r="F9" s="194"/>
      <c r="G9" s="194"/>
      <c r="H9" s="194"/>
      <c r="I9" s="194"/>
      <c r="J9" s="194"/>
      <c r="K9" s="194" t="s">
        <v>573</v>
      </c>
      <c r="L9" s="194"/>
      <c r="M9" s="194"/>
      <c r="N9" s="194"/>
      <c r="O9" s="194"/>
      <c r="P9" s="194" t="s">
        <v>574</v>
      </c>
      <c r="Q9" s="194"/>
      <c r="R9" s="194"/>
      <c r="S9" s="194"/>
      <c r="T9" s="194"/>
      <c r="U9" s="206" t="s">
        <v>575</v>
      </c>
      <c r="V9" s="194"/>
      <c r="W9" s="194"/>
      <c r="X9" s="194"/>
      <c r="Y9" s="194"/>
    </row>
    <row r="10" spans="1:25" ht="14.25" customHeight="1" x14ac:dyDescent="0.25">
      <c r="A10" s="194"/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</row>
    <row r="11" spans="1:25" ht="14.25" customHeight="1" x14ac:dyDescent="0.25">
      <c r="A11" s="181" t="s">
        <v>577</v>
      </c>
      <c r="B11" s="182"/>
      <c r="C11" s="182"/>
      <c r="D11" s="182"/>
      <c r="E11" s="182"/>
      <c r="F11" s="182"/>
      <c r="G11" s="182"/>
      <c r="H11" s="182"/>
      <c r="I11" s="182"/>
      <c r="J11" s="183"/>
      <c r="K11" s="239">
        <v>700</v>
      </c>
      <c r="L11" s="239"/>
      <c r="M11" s="239"/>
      <c r="N11" s="239"/>
      <c r="O11" s="239"/>
      <c r="P11" s="239">
        <v>350</v>
      </c>
      <c r="Q11" s="239"/>
      <c r="R11" s="239"/>
      <c r="S11" s="239"/>
      <c r="T11" s="239"/>
      <c r="U11" s="239">
        <v>1000</v>
      </c>
      <c r="V11" s="239"/>
      <c r="W11" s="239"/>
      <c r="X11" s="239"/>
      <c r="Y11" s="239"/>
    </row>
    <row r="12" spans="1:25" ht="14.25" customHeight="1" x14ac:dyDescent="0.25">
      <c r="A12" s="184"/>
      <c r="B12" s="185"/>
      <c r="C12" s="185"/>
      <c r="D12" s="185"/>
      <c r="E12" s="185"/>
      <c r="F12" s="185"/>
      <c r="G12" s="185"/>
      <c r="H12" s="185"/>
      <c r="I12" s="185"/>
      <c r="J12" s="186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</row>
    <row r="13" spans="1:25" ht="14.25" customHeight="1" x14ac:dyDescent="0.25">
      <c r="A13" s="181" t="s">
        <v>578</v>
      </c>
      <c r="B13" s="182"/>
      <c r="C13" s="182"/>
      <c r="D13" s="182"/>
      <c r="E13" s="182"/>
      <c r="F13" s="182"/>
      <c r="G13" s="182"/>
      <c r="H13" s="182"/>
      <c r="I13" s="182"/>
      <c r="J13" s="183"/>
      <c r="K13" s="239">
        <v>700</v>
      </c>
      <c r="L13" s="239"/>
      <c r="M13" s="239"/>
      <c r="N13" s="239"/>
      <c r="O13" s="239"/>
      <c r="P13" s="239">
        <v>500</v>
      </c>
      <c r="Q13" s="239"/>
      <c r="R13" s="239"/>
      <c r="S13" s="239"/>
      <c r="T13" s="239"/>
      <c r="U13" s="239">
        <v>1000</v>
      </c>
      <c r="V13" s="239"/>
      <c r="W13" s="239"/>
      <c r="X13" s="239"/>
      <c r="Y13" s="239"/>
    </row>
    <row r="14" spans="1:25" ht="14.25" customHeight="1" x14ac:dyDescent="0.25">
      <c r="A14" s="184"/>
      <c r="B14" s="185"/>
      <c r="C14" s="185"/>
      <c r="D14" s="185"/>
      <c r="E14" s="185"/>
      <c r="F14" s="185"/>
      <c r="G14" s="185"/>
      <c r="H14" s="185"/>
      <c r="I14" s="185"/>
      <c r="J14" s="186"/>
      <c r="K14" s="239"/>
      <c r="L14" s="239"/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</row>
    <row r="15" spans="1:25" ht="14.25" customHeight="1" x14ac:dyDescent="0.25">
      <c r="A15" s="181" t="s">
        <v>579</v>
      </c>
      <c r="B15" s="182"/>
      <c r="C15" s="182"/>
      <c r="D15" s="182"/>
      <c r="E15" s="182"/>
      <c r="F15" s="182"/>
      <c r="G15" s="182"/>
      <c r="H15" s="182"/>
      <c r="I15" s="182"/>
      <c r="J15" s="183"/>
      <c r="K15" s="239">
        <v>1000</v>
      </c>
      <c r="L15" s="239"/>
      <c r="M15" s="239"/>
      <c r="N15" s="239"/>
      <c r="O15" s="239"/>
      <c r="P15" s="239">
        <v>1000</v>
      </c>
      <c r="Q15" s="239"/>
      <c r="R15" s="239"/>
      <c r="S15" s="239"/>
      <c r="T15" s="239"/>
      <c r="U15" s="239">
        <v>1000</v>
      </c>
      <c r="V15" s="239"/>
      <c r="W15" s="239"/>
      <c r="X15" s="239"/>
      <c r="Y15" s="239"/>
    </row>
    <row r="16" spans="1:25" ht="14.25" customHeight="1" x14ac:dyDescent="0.25">
      <c r="A16" s="184"/>
      <c r="B16" s="185"/>
      <c r="C16" s="185"/>
      <c r="D16" s="185"/>
      <c r="E16" s="185"/>
      <c r="F16" s="185"/>
      <c r="G16" s="185"/>
      <c r="H16" s="185"/>
      <c r="I16" s="185"/>
      <c r="J16" s="186"/>
      <c r="K16" s="239"/>
      <c r="L16" s="239"/>
      <c r="M16" s="239"/>
      <c r="N16" s="239"/>
      <c r="O16" s="239"/>
      <c r="P16" s="239"/>
      <c r="Q16" s="239"/>
      <c r="R16" s="239"/>
      <c r="S16" s="239"/>
      <c r="T16" s="239"/>
      <c r="U16" s="239"/>
      <c r="V16" s="239"/>
      <c r="W16" s="239"/>
      <c r="X16" s="239"/>
      <c r="Y16" s="239"/>
    </row>
    <row r="17" spans="1:25" ht="14.25" customHeight="1" x14ac:dyDescent="0.25">
      <c r="A17" s="240" t="s">
        <v>580</v>
      </c>
      <c r="B17" s="182"/>
      <c r="C17" s="182"/>
      <c r="D17" s="182"/>
      <c r="E17" s="182"/>
      <c r="F17" s="182"/>
      <c r="G17" s="182"/>
      <c r="H17" s="182"/>
      <c r="I17" s="182"/>
      <c r="J17" s="183"/>
      <c r="K17" s="187" t="s">
        <v>581</v>
      </c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9"/>
    </row>
    <row r="18" spans="1:25" ht="14.25" customHeight="1" x14ac:dyDescent="0.25">
      <c r="A18" s="184"/>
      <c r="B18" s="185"/>
      <c r="C18" s="185"/>
      <c r="D18" s="185"/>
      <c r="E18" s="185"/>
      <c r="F18" s="185"/>
      <c r="G18" s="185"/>
      <c r="H18" s="185"/>
      <c r="I18" s="185"/>
      <c r="J18" s="186"/>
      <c r="K18" s="190"/>
      <c r="L18" s="191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2"/>
    </row>
    <row r="19" spans="1:25" x14ac:dyDescent="0.25">
      <c r="A19" s="215" t="s">
        <v>576</v>
      </c>
      <c r="B19" s="216"/>
      <c r="C19" s="216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217"/>
    </row>
    <row r="20" spans="1:25" x14ac:dyDescent="0.25">
      <c r="A20" s="218"/>
      <c r="B20" s="219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20"/>
    </row>
    <row r="21" spans="1:25" x14ac:dyDescent="0.25">
      <c r="A21" s="221"/>
      <c r="B21" s="222"/>
      <c r="C21" s="222"/>
      <c r="D21" s="222"/>
      <c r="E21" s="222"/>
      <c r="F21" s="222"/>
      <c r="G21" s="222"/>
      <c r="H21" s="222"/>
      <c r="I21" s="222"/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2"/>
      <c r="X21" s="222"/>
      <c r="Y21" s="223"/>
    </row>
    <row r="22" spans="1:25" ht="33" customHeight="1" x14ac:dyDescent="0.25">
      <c r="A22" s="132" t="s">
        <v>583</v>
      </c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</row>
    <row r="23" spans="1:25" ht="14.25" customHeight="1" x14ac:dyDescent="0.25">
      <c r="A23" s="224" t="s">
        <v>584</v>
      </c>
      <c r="B23" s="230"/>
      <c r="C23" s="230"/>
      <c r="D23" s="230"/>
      <c r="E23" s="230"/>
      <c r="F23" s="230"/>
      <c r="G23" s="230"/>
      <c r="H23" s="230"/>
      <c r="I23" s="230"/>
      <c r="J23" s="230"/>
      <c r="K23" s="231"/>
      <c r="L23" s="238" t="s">
        <v>585</v>
      </c>
      <c r="M23" s="225"/>
      <c r="N23" s="225"/>
      <c r="O23" s="225"/>
      <c r="P23" s="225"/>
      <c r="Q23" s="225"/>
      <c r="R23" s="225"/>
      <c r="S23" s="225"/>
      <c r="T23" s="225"/>
      <c r="U23" s="225"/>
      <c r="V23" s="225"/>
      <c r="W23" s="225"/>
      <c r="X23" s="225"/>
      <c r="Y23" s="226"/>
    </row>
    <row r="24" spans="1:25" ht="14.25" customHeight="1" x14ac:dyDescent="0.25">
      <c r="A24" s="232"/>
      <c r="B24" s="233"/>
      <c r="C24" s="233"/>
      <c r="D24" s="233"/>
      <c r="E24" s="233"/>
      <c r="F24" s="233"/>
      <c r="G24" s="233"/>
      <c r="H24" s="233"/>
      <c r="I24" s="233"/>
      <c r="J24" s="233"/>
      <c r="K24" s="234"/>
      <c r="L24" s="227"/>
      <c r="M24" s="228"/>
      <c r="N24" s="228"/>
      <c r="O24" s="228"/>
      <c r="P24" s="228"/>
      <c r="Q24" s="228"/>
      <c r="R24" s="228"/>
      <c r="S24" s="228"/>
      <c r="T24" s="228"/>
      <c r="U24" s="228"/>
      <c r="V24" s="228"/>
      <c r="W24" s="228"/>
      <c r="X24" s="228"/>
      <c r="Y24" s="229"/>
    </row>
    <row r="25" spans="1:25" ht="14.25" customHeight="1" x14ac:dyDescent="0.25">
      <c r="A25" s="232"/>
      <c r="B25" s="233"/>
      <c r="C25" s="233"/>
      <c r="D25" s="233"/>
      <c r="E25" s="233"/>
      <c r="F25" s="233"/>
      <c r="G25" s="233"/>
      <c r="H25" s="233"/>
      <c r="I25" s="233"/>
      <c r="J25" s="233"/>
      <c r="K25" s="234"/>
      <c r="L25" s="224" t="s">
        <v>586</v>
      </c>
      <c r="M25" s="225"/>
      <c r="N25" s="225"/>
      <c r="O25" s="225"/>
      <c r="P25" s="225"/>
      <c r="Q25" s="225"/>
      <c r="R25" s="226"/>
      <c r="S25" s="224" t="s">
        <v>587</v>
      </c>
      <c r="T25" s="225"/>
      <c r="U25" s="225"/>
      <c r="V25" s="225"/>
      <c r="W25" s="225"/>
      <c r="X25" s="225"/>
      <c r="Y25" s="226"/>
    </row>
    <row r="26" spans="1:25" ht="14.25" customHeight="1" x14ac:dyDescent="0.25">
      <c r="A26" s="235"/>
      <c r="B26" s="236"/>
      <c r="C26" s="236"/>
      <c r="D26" s="236"/>
      <c r="E26" s="236"/>
      <c r="F26" s="236"/>
      <c r="G26" s="236"/>
      <c r="H26" s="236"/>
      <c r="I26" s="236"/>
      <c r="J26" s="236"/>
      <c r="K26" s="237"/>
      <c r="L26" s="227"/>
      <c r="M26" s="228"/>
      <c r="N26" s="228"/>
      <c r="O26" s="228"/>
      <c r="P26" s="228"/>
      <c r="Q26" s="228"/>
      <c r="R26" s="229"/>
      <c r="S26" s="227"/>
      <c r="T26" s="228"/>
      <c r="U26" s="228"/>
      <c r="V26" s="228"/>
      <c r="W26" s="228"/>
      <c r="X26" s="228"/>
      <c r="Y26" s="229"/>
    </row>
    <row r="27" spans="1:25" ht="14.25" customHeight="1" x14ac:dyDescent="0.25">
      <c r="A27" s="193" t="s">
        <v>588</v>
      </c>
      <c r="B27" s="193"/>
      <c r="C27" s="193"/>
      <c r="D27" s="193"/>
      <c r="E27" s="193"/>
      <c r="F27" s="193"/>
      <c r="G27" s="193"/>
      <c r="H27" s="193"/>
      <c r="I27" s="193"/>
      <c r="J27" s="193"/>
      <c r="K27" s="193"/>
      <c r="L27" s="127">
        <v>50</v>
      </c>
      <c r="M27" s="127"/>
      <c r="N27" s="127"/>
      <c r="O27" s="127"/>
      <c r="P27" s="127"/>
      <c r="Q27" s="127"/>
      <c r="R27" s="127"/>
      <c r="S27" s="208" t="s">
        <v>589</v>
      </c>
      <c r="T27" s="127"/>
      <c r="U27" s="127"/>
      <c r="V27" s="127"/>
      <c r="W27" s="127"/>
      <c r="X27" s="127"/>
      <c r="Y27" s="127"/>
    </row>
    <row r="28" spans="1:25" ht="14.25" customHeight="1" x14ac:dyDescent="0.25">
      <c r="A28" s="193"/>
      <c r="B28" s="193"/>
      <c r="C28" s="193"/>
      <c r="D28" s="193"/>
      <c r="E28" s="193"/>
      <c r="F28" s="193"/>
      <c r="G28" s="193"/>
      <c r="H28" s="193"/>
      <c r="I28" s="193"/>
      <c r="J28" s="193"/>
      <c r="K28" s="193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</row>
    <row r="29" spans="1:25" ht="14.25" customHeight="1" x14ac:dyDescent="0.25">
      <c r="A29" s="214" t="s">
        <v>590</v>
      </c>
      <c r="B29" s="214"/>
      <c r="C29" s="214"/>
      <c r="D29" s="214"/>
      <c r="E29" s="214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/>
    </row>
    <row r="30" spans="1:25" ht="14.25" customHeight="1" x14ac:dyDescent="0.25">
      <c r="A30" s="214"/>
      <c r="B30" s="214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</row>
    <row r="31" spans="1:25" ht="14.25" customHeight="1" x14ac:dyDescent="0.25">
      <c r="A31" s="127" t="s">
        <v>530</v>
      </c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>
        <v>150</v>
      </c>
      <c r="M31" s="127"/>
      <c r="N31" s="127"/>
      <c r="O31" s="127"/>
      <c r="P31" s="127"/>
      <c r="Q31" s="127"/>
      <c r="R31" s="127"/>
      <c r="S31" s="208" t="s">
        <v>589</v>
      </c>
      <c r="T31" s="127"/>
      <c r="U31" s="127"/>
      <c r="V31" s="127"/>
      <c r="W31" s="127"/>
      <c r="X31" s="127"/>
      <c r="Y31" s="127"/>
    </row>
    <row r="32" spans="1:25" ht="14.25" customHeight="1" x14ac:dyDescent="0.25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</row>
    <row r="33" spans="1:25" ht="14.25" customHeight="1" x14ac:dyDescent="0.25">
      <c r="A33" s="127" t="s">
        <v>591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>
        <v>200</v>
      </c>
      <c r="M33" s="127"/>
      <c r="N33" s="127"/>
      <c r="O33" s="127"/>
      <c r="P33" s="127"/>
      <c r="Q33" s="127"/>
      <c r="R33" s="127"/>
      <c r="S33" s="208" t="s">
        <v>589</v>
      </c>
      <c r="T33" s="127"/>
      <c r="U33" s="127"/>
      <c r="V33" s="127"/>
      <c r="W33" s="127"/>
      <c r="X33" s="127"/>
      <c r="Y33" s="127"/>
    </row>
    <row r="34" spans="1:25" ht="14.25" customHeight="1" x14ac:dyDescent="0.25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</row>
    <row r="35" spans="1:25" ht="14.25" customHeight="1" x14ac:dyDescent="0.25">
      <c r="A35" s="175" t="s">
        <v>592</v>
      </c>
      <c r="B35" s="209"/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10"/>
    </row>
    <row r="36" spans="1:25" ht="14.25" customHeight="1" x14ac:dyDescent="0.25">
      <c r="A36" s="211"/>
      <c r="B36" s="212"/>
      <c r="C36" s="212"/>
      <c r="D36" s="212"/>
      <c r="E36" s="212"/>
      <c r="F36" s="212"/>
      <c r="G36" s="212"/>
      <c r="H36" s="212"/>
      <c r="I36" s="212"/>
      <c r="J36" s="212"/>
      <c r="K36" s="212"/>
      <c r="L36" s="212"/>
      <c r="M36" s="212"/>
      <c r="N36" s="212"/>
      <c r="O36" s="212"/>
      <c r="P36" s="212"/>
      <c r="Q36" s="212"/>
      <c r="R36" s="212"/>
      <c r="S36" s="212"/>
      <c r="T36" s="212"/>
      <c r="U36" s="212"/>
      <c r="V36" s="212"/>
      <c r="W36" s="212"/>
      <c r="X36" s="212"/>
      <c r="Y36" s="213"/>
    </row>
    <row r="37" spans="1:25" ht="14.25" customHeight="1" x14ac:dyDescent="0.25">
      <c r="A37" s="127" t="s">
        <v>530</v>
      </c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>
        <v>50</v>
      </c>
      <c r="M37" s="127"/>
      <c r="N37" s="127"/>
      <c r="O37" s="127"/>
      <c r="P37" s="127"/>
      <c r="Q37" s="127"/>
      <c r="R37" s="127"/>
      <c r="S37" s="127">
        <v>10</v>
      </c>
      <c r="T37" s="127"/>
      <c r="U37" s="127"/>
      <c r="V37" s="127"/>
      <c r="W37" s="127"/>
      <c r="X37" s="127"/>
      <c r="Y37" s="127"/>
    </row>
    <row r="38" spans="1:25" ht="14.25" customHeight="1" x14ac:dyDescent="0.25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</row>
    <row r="39" spans="1:25" ht="14.25" customHeight="1" x14ac:dyDescent="0.25">
      <c r="A39" s="127" t="s">
        <v>593</v>
      </c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>
        <v>100</v>
      </c>
      <c r="M39" s="127"/>
      <c r="N39" s="127"/>
      <c r="O39" s="127"/>
      <c r="P39" s="127"/>
      <c r="Q39" s="127"/>
      <c r="R39" s="127"/>
      <c r="S39" s="127">
        <v>150</v>
      </c>
      <c r="T39" s="127"/>
      <c r="U39" s="127"/>
      <c r="V39" s="127"/>
      <c r="W39" s="127"/>
      <c r="X39" s="127"/>
      <c r="Y39" s="127"/>
    </row>
    <row r="40" spans="1:25" ht="14.25" customHeight="1" x14ac:dyDescent="0.25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</row>
    <row r="41" spans="1:25" ht="14.25" customHeight="1" x14ac:dyDescent="0.25">
      <c r="A41" s="127" t="s">
        <v>531</v>
      </c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>
        <v>150</v>
      </c>
      <c r="M41" s="127"/>
      <c r="N41" s="127"/>
      <c r="O41" s="127"/>
      <c r="P41" s="127"/>
      <c r="Q41" s="127"/>
      <c r="R41" s="127"/>
      <c r="S41" s="127">
        <v>200</v>
      </c>
      <c r="T41" s="127"/>
      <c r="U41" s="127"/>
      <c r="V41" s="127"/>
      <c r="W41" s="127"/>
      <c r="X41" s="127"/>
      <c r="Y41" s="127"/>
    </row>
    <row r="42" spans="1:25" ht="14.25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</row>
    <row r="43" spans="1:25" ht="14.25" customHeight="1" x14ac:dyDescent="0.25">
      <c r="A43" s="127" t="s">
        <v>594</v>
      </c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>
        <v>200</v>
      </c>
      <c r="M43" s="127"/>
      <c r="N43" s="127"/>
      <c r="O43" s="127"/>
      <c r="P43" s="127"/>
      <c r="Q43" s="127"/>
      <c r="R43" s="127"/>
      <c r="S43" s="127">
        <v>300</v>
      </c>
      <c r="T43" s="127"/>
      <c r="U43" s="127"/>
      <c r="V43" s="127"/>
      <c r="W43" s="127"/>
      <c r="X43" s="127"/>
      <c r="Y43" s="127"/>
    </row>
    <row r="44" spans="1:25" ht="14.25" customHeight="1" x14ac:dyDescent="0.25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</row>
    <row r="46" spans="1:25" x14ac:dyDescent="0.25">
      <c r="A46" s="107">
        <f>ZAD!C3</f>
        <v>0</v>
      </c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</row>
    <row r="47" spans="1:25" x14ac:dyDescent="0.25">
      <c r="A47" s="102">
        <f>ZAD!C2</f>
        <v>0</v>
      </c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</row>
  </sheetData>
  <mergeCells count="56">
    <mergeCell ref="A46:Y46"/>
    <mergeCell ref="A47:Y47"/>
    <mergeCell ref="A1:Y1"/>
    <mergeCell ref="A2:Y2"/>
    <mergeCell ref="A3:Y3"/>
    <mergeCell ref="A4:Y4"/>
    <mergeCell ref="A5:Y5"/>
    <mergeCell ref="A6:Y6"/>
    <mergeCell ref="A7:J10"/>
    <mergeCell ref="K7:Y8"/>
    <mergeCell ref="K9:O10"/>
    <mergeCell ref="P9:T10"/>
    <mergeCell ref="U9:Y10"/>
    <mergeCell ref="K11:O12"/>
    <mergeCell ref="U15:Y16"/>
    <mergeCell ref="A17:J18"/>
    <mergeCell ref="K17:Y18"/>
    <mergeCell ref="P11:T12"/>
    <mergeCell ref="U11:Y12"/>
    <mergeCell ref="K13:O14"/>
    <mergeCell ref="P13:T14"/>
    <mergeCell ref="U13:Y14"/>
    <mergeCell ref="A11:J12"/>
    <mergeCell ref="A13:J14"/>
    <mergeCell ref="A15:J16"/>
    <mergeCell ref="K15:O16"/>
    <mergeCell ref="P15:T16"/>
    <mergeCell ref="A19:Y21"/>
    <mergeCell ref="A22:Y22"/>
    <mergeCell ref="S25:Y26"/>
    <mergeCell ref="L25:R26"/>
    <mergeCell ref="A23:K26"/>
    <mergeCell ref="L23:Y24"/>
    <mergeCell ref="A27:K28"/>
    <mergeCell ref="L27:R28"/>
    <mergeCell ref="S27:Y28"/>
    <mergeCell ref="A29:Y30"/>
    <mergeCell ref="A31:K32"/>
    <mergeCell ref="L31:R32"/>
    <mergeCell ref="S31:Y32"/>
    <mergeCell ref="A33:K34"/>
    <mergeCell ref="L33:R34"/>
    <mergeCell ref="S33:Y34"/>
    <mergeCell ref="A35:Y36"/>
    <mergeCell ref="A37:K38"/>
    <mergeCell ref="L37:R38"/>
    <mergeCell ref="S37:Y38"/>
    <mergeCell ref="A43:K44"/>
    <mergeCell ref="L43:R44"/>
    <mergeCell ref="S43:Y44"/>
    <mergeCell ref="A39:K40"/>
    <mergeCell ref="L39:R40"/>
    <mergeCell ref="S39:Y40"/>
    <mergeCell ref="A41:K42"/>
    <mergeCell ref="L41:R42"/>
    <mergeCell ref="S41:Y42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9BE52-D2C6-40C9-9B1E-034162B8A781}">
  <sheetPr>
    <tabColor rgb="FF7030A0"/>
  </sheetPr>
  <dimension ref="A1:Y25"/>
  <sheetViews>
    <sheetView view="pageBreakPreview" zoomScale="60" zoomScaleNormal="70" workbookViewId="0">
      <selection activeCell="AL5" sqref="AL5"/>
    </sheetView>
  </sheetViews>
  <sheetFormatPr defaultRowHeight="15" x14ac:dyDescent="0.25"/>
  <cols>
    <col min="1" max="42" width="3.28515625" customWidth="1"/>
  </cols>
  <sheetData>
    <row r="1" spans="1:25" ht="35.25" customHeight="1" x14ac:dyDescent="0.25">
      <c r="A1" s="148" t="s">
        <v>595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</row>
    <row r="2" spans="1:25" ht="97.5" customHeight="1" x14ac:dyDescent="0.25">
      <c r="A2" s="130" t="s">
        <v>596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</row>
    <row r="3" spans="1:25" ht="19.5" customHeight="1" x14ac:dyDescent="0.25">
      <c r="A3" s="130" t="s">
        <v>597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</row>
    <row r="4" spans="1:25" ht="48" customHeight="1" x14ac:dyDescent="0.25">
      <c r="A4" s="148" t="s">
        <v>598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</row>
    <row r="5" spans="1:25" ht="22.5" customHeight="1" x14ac:dyDescent="0.25">
      <c r="A5" s="130" t="s">
        <v>599</v>
      </c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</row>
    <row r="6" spans="1:25" x14ac:dyDescent="0.25">
      <c r="A6" s="130" t="s">
        <v>600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</row>
    <row r="7" spans="1:25" ht="32.25" customHeight="1" x14ac:dyDescent="0.25">
      <c r="B7" s="137" t="s">
        <v>601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</row>
    <row r="8" spans="1:25" ht="23.25" customHeight="1" x14ac:dyDescent="0.25">
      <c r="B8" s="137" t="s">
        <v>602</v>
      </c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</row>
    <row r="9" spans="1:25" x14ac:dyDescent="0.25">
      <c r="A9" s="130" t="s">
        <v>603</v>
      </c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</row>
    <row r="10" spans="1:25" ht="23.25" customHeight="1" x14ac:dyDescent="0.25">
      <c r="B10" s="137" t="s">
        <v>604</v>
      </c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</row>
    <row r="11" spans="1:25" ht="23.25" customHeight="1" x14ac:dyDescent="0.25">
      <c r="B11" s="137" t="s">
        <v>605</v>
      </c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</row>
    <row r="12" spans="1:25" ht="23.25" customHeight="1" x14ac:dyDescent="0.25">
      <c r="B12" s="137" t="s">
        <v>606</v>
      </c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</row>
    <row r="13" spans="1:25" ht="23.25" customHeight="1" x14ac:dyDescent="0.25">
      <c r="B13" s="137" t="s">
        <v>607</v>
      </c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</row>
    <row r="14" spans="1:25" ht="35.25" customHeight="1" x14ac:dyDescent="0.25">
      <c r="A14" s="148" t="s">
        <v>608</v>
      </c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</row>
    <row r="15" spans="1:25" x14ac:dyDescent="0.25">
      <c r="A15" s="242" t="s">
        <v>609</v>
      </c>
      <c r="B15" s="242"/>
      <c r="C15" s="242"/>
      <c r="D15" s="242"/>
      <c r="E15" s="242"/>
      <c r="F15" s="242"/>
      <c r="G15" s="242"/>
      <c r="H15" s="242"/>
      <c r="I15" s="242"/>
      <c r="J15" s="242"/>
      <c r="K15" s="242"/>
      <c r="L15" s="242"/>
      <c r="M15" s="242"/>
      <c r="N15" s="242"/>
      <c r="O15" s="242"/>
      <c r="P15" s="242"/>
      <c r="Q15" s="242"/>
      <c r="R15" s="242"/>
      <c r="S15" s="242"/>
      <c r="T15" s="242"/>
      <c r="U15" s="242"/>
      <c r="V15" s="242"/>
      <c r="W15" s="242"/>
      <c r="X15" s="242"/>
      <c r="Y15" s="242"/>
    </row>
    <row r="16" spans="1:25" ht="24.75" customHeight="1" x14ac:dyDescent="0.25">
      <c r="A16" s="164" t="s">
        <v>610</v>
      </c>
      <c r="B16" s="164"/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</row>
    <row r="17" spans="1:25" ht="23.25" customHeight="1" x14ac:dyDescent="0.25">
      <c r="B17" s="137" t="s">
        <v>611</v>
      </c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</row>
    <row r="18" spans="1:25" ht="36.75" customHeight="1" x14ac:dyDescent="0.25">
      <c r="A18" s="241" t="s">
        <v>612</v>
      </c>
      <c r="B18" s="241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241"/>
      <c r="Q18" s="241"/>
      <c r="R18" s="241"/>
      <c r="S18" s="241"/>
      <c r="T18" s="241"/>
      <c r="U18" s="241"/>
      <c r="V18" s="241"/>
      <c r="W18" s="241"/>
      <c r="X18" s="241"/>
      <c r="Y18" s="241"/>
    </row>
    <row r="19" spans="1:25" ht="75" customHeight="1" x14ac:dyDescent="0.25">
      <c r="A19" s="241" t="s">
        <v>613</v>
      </c>
      <c r="B19" s="241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  <c r="W19" s="241"/>
      <c r="X19" s="241"/>
      <c r="Y19" s="241"/>
    </row>
    <row r="20" spans="1:25" ht="23.25" customHeight="1" x14ac:dyDescent="0.25">
      <c r="B20" s="137" t="s">
        <v>614</v>
      </c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</row>
    <row r="21" spans="1:25" ht="36.75" customHeight="1" x14ac:dyDescent="0.25">
      <c r="A21" s="241" t="s">
        <v>615</v>
      </c>
      <c r="B21" s="241"/>
      <c r="C21" s="241"/>
      <c r="D21" s="241"/>
      <c r="E21" s="241"/>
      <c r="F21" s="241"/>
      <c r="G21" s="241"/>
      <c r="H21" s="241"/>
      <c r="I21" s="241"/>
      <c r="J21" s="241"/>
      <c r="K21" s="241"/>
      <c r="L21" s="241"/>
      <c r="M21" s="241"/>
      <c r="N21" s="241"/>
      <c r="O21" s="241"/>
      <c r="P21" s="241"/>
      <c r="Q21" s="241"/>
      <c r="R21" s="241"/>
      <c r="S21" s="241"/>
      <c r="T21" s="241"/>
      <c r="U21" s="241"/>
      <c r="V21" s="241"/>
      <c r="W21" s="241"/>
      <c r="X21" s="241"/>
      <c r="Y21" s="241"/>
    </row>
    <row r="22" spans="1:25" ht="23.25" customHeight="1" x14ac:dyDescent="0.25">
      <c r="B22" s="137" t="s">
        <v>616</v>
      </c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</row>
    <row r="24" spans="1:25" x14ac:dyDescent="0.25">
      <c r="A24" s="107">
        <f>ZAD!C3</f>
        <v>0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</row>
    <row r="25" spans="1:25" x14ac:dyDescent="0.25">
      <c r="A25" s="102">
        <f>ZAD!C2</f>
        <v>0</v>
      </c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</row>
  </sheetData>
  <mergeCells count="24">
    <mergeCell ref="A24:Y24"/>
    <mergeCell ref="A25:Y25"/>
    <mergeCell ref="A1:Y1"/>
    <mergeCell ref="A2:Y2"/>
    <mergeCell ref="A3:Y3"/>
    <mergeCell ref="A4:Y4"/>
    <mergeCell ref="A5:Y5"/>
    <mergeCell ref="A6:Y6"/>
    <mergeCell ref="B7:Y7"/>
    <mergeCell ref="B8:Y8"/>
    <mergeCell ref="B10:Y10"/>
    <mergeCell ref="B11:Y11"/>
    <mergeCell ref="B12:Y12"/>
    <mergeCell ref="B13:Y13"/>
    <mergeCell ref="A9:Y9"/>
    <mergeCell ref="A19:Y19"/>
    <mergeCell ref="B20:Y20"/>
    <mergeCell ref="A21:Y21"/>
    <mergeCell ref="B22:Y22"/>
    <mergeCell ref="A14:Y14"/>
    <mergeCell ref="A15:Y15"/>
    <mergeCell ref="A16:Y16"/>
    <mergeCell ref="B17:Y17"/>
    <mergeCell ref="A18:Y18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9A9C6-84DB-4652-B29E-478BD18D1815}">
  <sheetPr>
    <tabColor rgb="FF7030A0"/>
  </sheetPr>
  <dimension ref="A1:Y16"/>
  <sheetViews>
    <sheetView view="pageBreakPreview" zoomScale="60" zoomScaleNormal="60" workbookViewId="0">
      <selection activeCell="AQ7" sqref="AQ7"/>
    </sheetView>
  </sheetViews>
  <sheetFormatPr defaultRowHeight="15" x14ac:dyDescent="0.25"/>
  <cols>
    <col min="1" max="42" width="3.28515625" customWidth="1"/>
  </cols>
  <sheetData>
    <row r="1" spans="1:25" x14ac:dyDescent="0.25">
      <c r="A1" s="241" t="s">
        <v>617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</row>
    <row r="2" spans="1:25" ht="32.25" customHeight="1" x14ac:dyDescent="0.25">
      <c r="A2" s="164" t="s">
        <v>618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</row>
    <row r="3" spans="1:25" ht="67.5" customHeight="1" x14ac:dyDescent="0.25">
      <c r="A3" s="241" t="s">
        <v>619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</row>
    <row r="4" spans="1:25" ht="32.25" customHeight="1" x14ac:dyDescent="0.25">
      <c r="A4" s="164" t="s">
        <v>620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</row>
    <row r="5" spans="1:25" ht="73.5" customHeight="1" x14ac:dyDescent="0.25">
      <c r="A5" s="241" t="s">
        <v>621</v>
      </c>
      <c r="B5" s="241"/>
      <c r="C5" s="241"/>
      <c r="D5" s="241"/>
      <c r="E5" s="241"/>
      <c r="F5" s="241"/>
      <c r="G5" s="241"/>
      <c r="H5" s="241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</row>
    <row r="6" spans="1:25" ht="67.5" customHeight="1" x14ac:dyDescent="0.25">
      <c r="A6" s="243" t="s">
        <v>622</v>
      </c>
      <c r="B6" s="243"/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243"/>
      <c r="U6" s="243"/>
      <c r="V6" s="243"/>
      <c r="W6" s="243"/>
      <c r="X6" s="243"/>
      <c r="Y6" s="243"/>
    </row>
    <row r="7" spans="1:25" ht="36" customHeight="1" x14ac:dyDescent="0.25">
      <c r="A7" s="244" t="s">
        <v>623</v>
      </c>
      <c r="B7" s="244"/>
      <c r="C7" s="244"/>
      <c r="D7" s="244"/>
      <c r="E7" s="244"/>
      <c r="F7" s="244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244"/>
      <c r="R7" s="244"/>
      <c r="S7" s="244"/>
      <c r="T7" s="244"/>
      <c r="U7" s="244"/>
      <c r="V7" s="244"/>
      <c r="W7" s="244"/>
      <c r="X7" s="244"/>
      <c r="Y7" s="244"/>
    </row>
    <row r="8" spans="1:25" ht="100.5" customHeight="1" x14ac:dyDescent="0.25">
      <c r="A8" s="241" t="s">
        <v>624</v>
      </c>
      <c r="B8" s="241"/>
      <c r="C8" s="241"/>
      <c r="D8" s="241"/>
      <c r="E8" s="241"/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241"/>
    </row>
    <row r="9" spans="1:25" ht="36" customHeight="1" x14ac:dyDescent="0.25">
      <c r="A9" s="244" t="s">
        <v>625</v>
      </c>
      <c r="B9" s="244"/>
      <c r="C9" s="244"/>
      <c r="D9" s="244"/>
      <c r="E9" s="244"/>
      <c r="F9" s="244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</row>
    <row r="10" spans="1:25" ht="53.25" customHeight="1" x14ac:dyDescent="0.25">
      <c r="A10" s="241" t="s">
        <v>626</v>
      </c>
      <c r="B10" s="241"/>
      <c r="C10" s="241"/>
      <c r="D10" s="241"/>
      <c r="E10" s="241"/>
      <c r="F10" s="241"/>
      <c r="G10" s="241"/>
      <c r="H10" s="241"/>
      <c r="I10" s="241"/>
      <c r="J10" s="241"/>
      <c r="K10" s="241"/>
      <c r="L10" s="241"/>
      <c r="M10" s="241"/>
      <c r="N10" s="241"/>
      <c r="O10" s="241"/>
      <c r="P10" s="241"/>
      <c r="Q10" s="241"/>
      <c r="R10" s="241"/>
      <c r="S10" s="241"/>
      <c r="T10" s="241"/>
      <c r="U10" s="241"/>
      <c r="V10" s="241"/>
      <c r="W10" s="241"/>
      <c r="X10" s="241"/>
      <c r="Y10" s="241"/>
    </row>
    <row r="11" spans="1:25" ht="36" customHeight="1" x14ac:dyDescent="0.25">
      <c r="A11" s="244" t="s">
        <v>627</v>
      </c>
      <c r="B11" s="244"/>
      <c r="C11" s="244"/>
      <c r="D11" s="244"/>
      <c r="E11" s="244"/>
      <c r="F11" s="244"/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</row>
    <row r="12" spans="1:25" ht="66.75" customHeight="1" x14ac:dyDescent="0.25">
      <c r="A12" s="241" t="s">
        <v>628</v>
      </c>
      <c r="B12" s="241"/>
      <c r="C12" s="241"/>
      <c r="D12" s="241"/>
      <c r="E12" s="241"/>
      <c r="F12" s="241"/>
      <c r="G12" s="241"/>
      <c r="H12" s="241"/>
      <c r="I12" s="241"/>
      <c r="J12" s="241"/>
      <c r="K12" s="241"/>
      <c r="L12" s="241"/>
      <c r="M12" s="241"/>
      <c r="N12" s="241"/>
      <c r="O12" s="241"/>
      <c r="P12" s="241"/>
      <c r="Q12" s="241"/>
      <c r="R12" s="241"/>
      <c r="S12" s="241"/>
      <c r="T12" s="241"/>
      <c r="U12" s="241"/>
      <c r="V12" s="241"/>
      <c r="W12" s="241"/>
      <c r="X12" s="241"/>
      <c r="Y12" s="241"/>
    </row>
    <row r="13" spans="1:25" ht="36" customHeight="1" x14ac:dyDescent="0.25">
      <c r="A13" s="244" t="s">
        <v>629</v>
      </c>
      <c r="B13" s="244"/>
      <c r="C13" s="244"/>
      <c r="D13" s="244"/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</row>
    <row r="14" spans="1:25" ht="66" customHeight="1" x14ac:dyDescent="0.25">
      <c r="A14" s="241" t="s">
        <v>630</v>
      </c>
      <c r="B14" s="241"/>
      <c r="C14" s="241"/>
      <c r="D14" s="241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</row>
    <row r="15" spans="1:25" x14ac:dyDescent="0.25">
      <c r="A15" s="107">
        <f>ZAD!C3</f>
        <v>0</v>
      </c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</row>
    <row r="16" spans="1:25" x14ac:dyDescent="0.25">
      <c r="A16" s="102">
        <f>ZAD!C2</f>
        <v>0</v>
      </c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</row>
  </sheetData>
  <mergeCells count="16">
    <mergeCell ref="A15:Y15"/>
    <mergeCell ref="A16:Y16"/>
    <mergeCell ref="A1:Y1"/>
    <mergeCell ref="A3:Y3"/>
    <mergeCell ref="A2:Y2"/>
    <mergeCell ref="A4:Y4"/>
    <mergeCell ref="A5:Y5"/>
    <mergeCell ref="A6:Y6"/>
    <mergeCell ref="A7:Y7"/>
    <mergeCell ref="A8:Y8"/>
    <mergeCell ref="A9:Y9"/>
    <mergeCell ref="A10:Y10"/>
    <mergeCell ref="A11:Y11"/>
    <mergeCell ref="A12:Y12"/>
    <mergeCell ref="A13:Y13"/>
    <mergeCell ref="A14:Y14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A59C7-FAB2-4D64-8309-289A1FC80576}">
  <sheetPr>
    <tabColor rgb="FF7030A0"/>
  </sheetPr>
  <dimension ref="A1:Z25"/>
  <sheetViews>
    <sheetView view="pageBreakPreview" zoomScale="60" zoomScaleNormal="60" workbookViewId="0">
      <selection activeCell="D16" sqref="D16:Y16"/>
    </sheetView>
  </sheetViews>
  <sheetFormatPr defaultRowHeight="15" x14ac:dyDescent="0.25"/>
  <cols>
    <col min="1" max="42" width="3.28515625" customWidth="1"/>
  </cols>
  <sheetData>
    <row r="1" spans="1:26" ht="37.5" customHeight="1" x14ac:dyDescent="0.25">
      <c r="A1" s="247" t="s">
        <v>631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</row>
    <row r="2" spans="1:26" ht="36.75" customHeight="1" x14ac:dyDescent="0.25">
      <c r="A2" s="247" t="s">
        <v>632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</row>
    <row r="3" spans="1:26" ht="40.5" customHeight="1" x14ac:dyDescent="0.25">
      <c r="A3" s="247" t="s">
        <v>633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</row>
    <row r="4" spans="1:26" ht="79.5" customHeight="1" x14ac:dyDescent="0.25">
      <c r="A4" s="247" t="s">
        <v>634</v>
      </c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</row>
    <row r="5" spans="1:26" ht="45.75" customHeight="1" x14ac:dyDescent="0.25">
      <c r="A5" s="247" t="s">
        <v>635</v>
      </c>
      <c r="B5" s="247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</row>
    <row r="6" spans="1:26" ht="24.75" customHeight="1" x14ac:dyDescent="0.25">
      <c r="A6" s="247" t="s">
        <v>636</v>
      </c>
      <c r="B6" s="247"/>
      <c r="C6" s="247"/>
      <c r="D6" s="247"/>
      <c r="E6" s="247"/>
      <c r="F6" s="247"/>
      <c r="G6" s="247"/>
      <c r="H6" s="247"/>
      <c r="I6" s="247"/>
      <c r="J6" s="247"/>
      <c r="K6" s="247"/>
      <c r="L6" s="247"/>
      <c r="M6" s="247"/>
      <c r="N6" s="247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</row>
    <row r="7" spans="1:26" ht="31.5" customHeight="1" x14ac:dyDescent="0.25">
      <c r="A7" s="247" t="s">
        <v>637</v>
      </c>
      <c r="B7" s="247"/>
      <c r="C7" s="247"/>
      <c r="D7" s="247"/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</row>
    <row r="8" spans="1:26" ht="81" customHeight="1" x14ac:dyDescent="0.25">
      <c r="A8" s="247" t="s">
        <v>638</v>
      </c>
      <c r="B8" s="247"/>
      <c r="C8" s="247"/>
      <c r="D8" s="247"/>
      <c r="E8" s="247"/>
      <c r="F8" s="247"/>
      <c r="G8" s="247"/>
      <c r="H8" s="247"/>
      <c r="I8" s="247"/>
      <c r="J8" s="247"/>
      <c r="K8" s="247"/>
      <c r="L8" s="247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</row>
    <row r="9" spans="1:26" ht="31.5" customHeight="1" x14ac:dyDescent="0.25">
      <c r="A9" s="247" t="s">
        <v>639</v>
      </c>
      <c r="B9" s="247"/>
      <c r="C9" s="247"/>
      <c r="D9" s="247"/>
      <c r="E9" s="247"/>
      <c r="F9" s="247"/>
      <c r="G9" s="247"/>
      <c r="H9" s="247"/>
      <c r="I9" s="247"/>
      <c r="J9" s="247"/>
      <c r="K9" s="247"/>
      <c r="L9" s="247"/>
      <c r="M9" s="247"/>
      <c r="N9" s="247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</row>
    <row r="10" spans="1:26" ht="24" customHeight="1" x14ac:dyDescent="0.25">
      <c r="A10" s="247" t="s">
        <v>640</v>
      </c>
      <c r="B10" s="247"/>
      <c r="C10" s="247"/>
      <c r="D10" s="247"/>
      <c r="E10" s="247"/>
      <c r="F10" s="247"/>
      <c r="G10" s="247"/>
      <c r="H10" s="247"/>
      <c r="I10" s="247"/>
      <c r="J10" s="247"/>
      <c r="K10" s="247"/>
      <c r="L10" s="247"/>
      <c r="M10" s="247"/>
      <c r="N10" s="247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</row>
    <row r="11" spans="1:26" ht="33" customHeight="1" x14ac:dyDescent="0.25">
      <c r="A11" s="67"/>
      <c r="B11" s="246" t="s">
        <v>641</v>
      </c>
      <c r="C11" s="246"/>
      <c r="D11" s="246"/>
      <c r="E11" s="246"/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67"/>
    </row>
    <row r="12" spans="1:26" ht="33" customHeight="1" x14ac:dyDescent="0.25">
      <c r="A12" s="67"/>
      <c r="B12" s="246" t="s">
        <v>642</v>
      </c>
      <c r="C12" s="246"/>
      <c r="D12" s="246"/>
      <c r="E12" s="246"/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67"/>
    </row>
    <row r="13" spans="1:26" ht="24.75" customHeight="1" x14ac:dyDescent="0.25">
      <c r="A13" s="247" t="s">
        <v>643</v>
      </c>
      <c r="B13" s="247"/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</row>
    <row r="14" spans="1:26" ht="16.5" customHeight="1" x14ac:dyDescent="0.25">
      <c r="A14" s="67"/>
      <c r="B14" s="246" t="s">
        <v>645</v>
      </c>
      <c r="C14" s="246"/>
      <c r="D14" s="246"/>
      <c r="E14" s="246"/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6"/>
      <c r="Z14" s="67"/>
    </row>
    <row r="15" spans="1:26" ht="16.5" customHeight="1" x14ac:dyDescent="0.25">
      <c r="A15" s="67"/>
      <c r="B15" s="246" t="s">
        <v>644</v>
      </c>
      <c r="C15" s="246"/>
      <c r="D15" s="246"/>
      <c r="E15" s="246"/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67"/>
    </row>
    <row r="16" spans="1:26" x14ac:dyDescent="0.25">
      <c r="A16" s="67"/>
      <c r="B16" s="67"/>
      <c r="C16" s="67"/>
      <c r="D16" s="245" t="s">
        <v>648</v>
      </c>
      <c r="E16" s="245"/>
      <c r="F16" s="245"/>
      <c r="G16" s="245"/>
      <c r="H16" s="245"/>
      <c r="I16" s="245"/>
      <c r="J16" s="245"/>
      <c r="K16" s="245"/>
      <c r="L16" s="245"/>
      <c r="M16" s="245"/>
      <c r="N16" s="245"/>
      <c r="O16" s="245"/>
      <c r="P16" s="245"/>
      <c r="Q16" s="245"/>
      <c r="R16" s="245"/>
      <c r="S16" s="245"/>
      <c r="T16" s="245"/>
      <c r="U16" s="245"/>
      <c r="V16" s="245"/>
      <c r="W16" s="245"/>
      <c r="X16" s="245"/>
      <c r="Y16" s="245"/>
    </row>
    <row r="17" spans="1:25" x14ac:dyDescent="0.25">
      <c r="A17" s="67"/>
      <c r="B17" s="67"/>
      <c r="C17" s="67"/>
      <c r="D17" s="245" t="s">
        <v>649</v>
      </c>
      <c r="E17" s="245"/>
      <c r="F17" s="245"/>
      <c r="G17" s="245"/>
      <c r="H17" s="245"/>
      <c r="I17" s="245"/>
      <c r="J17" s="245"/>
      <c r="K17" s="245"/>
      <c r="L17" s="245"/>
      <c r="M17" s="245"/>
      <c r="N17" s="245"/>
      <c r="O17" s="245"/>
      <c r="P17" s="245"/>
      <c r="Q17" s="245"/>
      <c r="R17" s="245"/>
      <c r="S17" s="245"/>
      <c r="T17" s="245"/>
      <c r="U17" s="245"/>
      <c r="V17" s="245"/>
      <c r="W17" s="245"/>
      <c r="X17" s="245"/>
      <c r="Y17" s="245"/>
    </row>
    <row r="18" spans="1:25" x14ac:dyDescent="0.25">
      <c r="A18" s="67"/>
      <c r="B18" s="67"/>
      <c r="C18" s="67"/>
      <c r="D18" s="245" t="s">
        <v>650</v>
      </c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245"/>
      <c r="Q18" s="245"/>
      <c r="R18" s="245"/>
      <c r="S18" s="245"/>
      <c r="T18" s="245"/>
      <c r="U18" s="245"/>
      <c r="V18" s="245"/>
      <c r="W18" s="245"/>
      <c r="X18" s="245"/>
      <c r="Y18" s="245"/>
    </row>
    <row r="19" spans="1:25" x14ac:dyDescent="0.25">
      <c r="A19" s="67"/>
      <c r="B19" s="67"/>
      <c r="C19" s="67"/>
      <c r="D19" s="245" t="s">
        <v>651</v>
      </c>
      <c r="E19" s="245"/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5"/>
      <c r="W19" s="245"/>
      <c r="X19" s="245"/>
      <c r="Y19" s="245"/>
    </row>
    <row r="20" spans="1:25" x14ac:dyDescent="0.25">
      <c r="A20" s="67"/>
      <c r="B20" s="67"/>
      <c r="C20" s="67"/>
      <c r="D20" s="245" t="s">
        <v>652</v>
      </c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5"/>
      <c r="P20" s="245"/>
      <c r="Q20" s="245"/>
      <c r="R20" s="245"/>
      <c r="S20" s="245"/>
      <c r="T20" s="245"/>
      <c r="U20" s="245"/>
      <c r="V20" s="245"/>
      <c r="W20" s="245"/>
      <c r="X20" s="245"/>
      <c r="Y20" s="245"/>
    </row>
    <row r="21" spans="1:25" x14ac:dyDescent="0.25">
      <c r="A21" s="67"/>
      <c r="B21" s="67"/>
      <c r="C21" s="67"/>
      <c r="D21" s="245" t="s">
        <v>653</v>
      </c>
      <c r="E21" s="245"/>
      <c r="F21" s="245"/>
      <c r="G21" s="245"/>
      <c r="H21" s="245"/>
      <c r="I21" s="245"/>
      <c r="J21" s="245"/>
      <c r="K21" s="245"/>
      <c r="L21" s="245"/>
      <c r="M21" s="245"/>
      <c r="N21" s="245"/>
      <c r="O21" s="245"/>
      <c r="P21" s="245"/>
      <c r="Q21" s="245"/>
      <c r="R21" s="245"/>
      <c r="S21" s="245"/>
      <c r="T21" s="245"/>
      <c r="U21" s="245"/>
      <c r="V21" s="245"/>
      <c r="W21" s="245"/>
      <c r="X21" s="245"/>
      <c r="Y21" s="245"/>
    </row>
    <row r="22" spans="1:25" ht="19.5" customHeight="1" x14ac:dyDescent="0.25">
      <c r="A22" s="247" t="s">
        <v>646</v>
      </c>
      <c r="B22" s="247"/>
      <c r="C22" s="247"/>
      <c r="D22" s="247"/>
      <c r="E22" s="247"/>
      <c r="F22" s="247"/>
      <c r="G22" s="247"/>
      <c r="H22" s="247"/>
      <c r="I22" s="247"/>
      <c r="J22" s="247"/>
      <c r="K22" s="247"/>
      <c r="L22" s="247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</row>
    <row r="23" spans="1:25" ht="54.75" customHeight="1" x14ac:dyDescent="0.25">
      <c r="A23" s="247" t="s">
        <v>647</v>
      </c>
      <c r="B23" s="247"/>
      <c r="C23" s="247"/>
      <c r="D23" s="247"/>
      <c r="E23" s="247"/>
      <c r="F23" s="247"/>
      <c r="G23" s="247"/>
      <c r="H23" s="247"/>
      <c r="I23" s="247"/>
      <c r="J23" s="247"/>
      <c r="K23" s="247"/>
      <c r="L23" s="247"/>
      <c r="M23" s="247"/>
      <c r="N23" s="247"/>
      <c r="O23" s="247"/>
      <c r="P23" s="247"/>
      <c r="Q23" s="247"/>
      <c r="R23" s="247"/>
      <c r="S23" s="247"/>
      <c r="T23" s="247"/>
      <c r="U23" s="247"/>
      <c r="V23" s="247"/>
      <c r="W23" s="247"/>
      <c r="X23" s="247"/>
      <c r="Y23" s="247"/>
    </row>
    <row r="24" spans="1:25" x14ac:dyDescent="0.25">
      <c r="A24" s="107">
        <f>ZAD!C3</f>
        <v>0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</row>
    <row r="25" spans="1:25" x14ac:dyDescent="0.25">
      <c r="A25" s="102">
        <f>ZAD!C2</f>
        <v>0</v>
      </c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</row>
  </sheetData>
  <mergeCells count="25">
    <mergeCell ref="A22:Y22"/>
    <mergeCell ref="A23:Y23"/>
    <mergeCell ref="A24:Y24"/>
    <mergeCell ref="A25:Y25"/>
    <mergeCell ref="A1:Y1"/>
    <mergeCell ref="A2:Y2"/>
    <mergeCell ref="A3:Y3"/>
    <mergeCell ref="A4:Y4"/>
    <mergeCell ref="A5:Y5"/>
    <mergeCell ref="A6:Y6"/>
    <mergeCell ref="A7:Y7"/>
    <mergeCell ref="A8:Y8"/>
    <mergeCell ref="A9:Y9"/>
    <mergeCell ref="A10:Y10"/>
    <mergeCell ref="A13:Y13"/>
    <mergeCell ref="D17:Y17"/>
    <mergeCell ref="D18:Y18"/>
    <mergeCell ref="D19:Y19"/>
    <mergeCell ref="D20:Y20"/>
    <mergeCell ref="D21:Y21"/>
    <mergeCell ref="B11:Y11"/>
    <mergeCell ref="B12:Y12"/>
    <mergeCell ref="B14:Y14"/>
    <mergeCell ref="B15:Y15"/>
    <mergeCell ref="D16:Y16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E28EE-465B-4538-B567-1B6D4725F6C0}">
  <sheetPr>
    <tabColor rgb="FFFF0000"/>
  </sheetPr>
  <dimension ref="A1:AA39"/>
  <sheetViews>
    <sheetView view="pageBreakPreview" zoomScale="60" zoomScaleNormal="70" workbookViewId="0">
      <selection activeCell="BJ41" sqref="BJ41"/>
    </sheetView>
  </sheetViews>
  <sheetFormatPr defaultRowHeight="15" x14ac:dyDescent="0.25"/>
  <cols>
    <col min="1" max="48" width="3.28515625" customWidth="1"/>
  </cols>
  <sheetData>
    <row r="1" spans="1:27" x14ac:dyDescent="0.25">
      <c r="A1" s="20" t="s">
        <v>30</v>
      </c>
      <c r="B1" s="20"/>
    </row>
    <row r="2" spans="1:27" x14ac:dyDescent="0.25">
      <c r="A2" s="20"/>
      <c r="B2" s="20" t="s">
        <v>31</v>
      </c>
    </row>
    <row r="3" spans="1:27" ht="21" customHeight="1" x14ac:dyDescent="0.25">
      <c r="B3" t="s">
        <v>32</v>
      </c>
    </row>
    <row r="5" spans="1:27" x14ac:dyDescent="0.25">
      <c r="A5" s="20" t="s">
        <v>33</v>
      </c>
    </row>
    <row r="6" spans="1:27" ht="21" customHeight="1" x14ac:dyDescent="0.25">
      <c r="B6" t="s">
        <v>34</v>
      </c>
    </row>
    <row r="8" spans="1:27" x14ac:dyDescent="0.25">
      <c r="A8" s="20" t="s">
        <v>35</v>
      </c>
      <c r="B8" s="20"/>
    </row>
    <row r="9" spans="1:27" x14ac:dyDescent="0.25">
      <c r="A9" s="20"/>
      <c r="B9" s="20" t="s">
        <v>36</v>
      </c>
    </row>
    <row r="10" spans="1:27" ht="21" customHeight="1" x14ac:dyDescent="0.25">
      <c r="B10" t="s">
        <v>37</v>
      </c>
    </row>
    <row r="12" spans="1:27" x14ac:dyDescent="0.25">
      <c r="A12" s="20" t="s">
        <v>38</v>
      </c>
      <c r="B12" s="20"/>
    </row>
    <row r="13" spans="1:27" ht="50.25" customHeight="1" x14ac:dyDescent="0.25">
      <c r="A13" s="20"/>
      <c r="B13" s="103" t="s">
        <v>157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</row>
    <row r="14" spans="1:27" ht="21" customHeight="1" x14ac:dyDescent="0.25">
      <c r="B14" s="22" t="s">
        <v>39</v>
      </c>
    </row>
    <row r="16" spans="1:27" x14ac:dyDescent="0.25">
      <c r="A16" s="20" t="s">
        <v>40</v>
      </c>
    </row>
    <row r="17" spans="1:27" ht="21" customHeight="1" x14ac:dyDescent="0.25">
      <c r="B17" t="s">
        <v>41</v>
      </c>
    </row>
    <row r="18" spans="1:27" x14ac:dyDescent="0.25">
      <c r="B18" t="s">
        <v>42</v>
      </c>
    </row>
    <row r="20" spans="1:27" x14ac:dyDescent="0.25">
      <c r="A20" s="20" t="s">
        <v>43</v>
      </c>
    </row>
    <row r="21" spans="1:27" ht="62.25" customHeight="1" x14ac:dyDescent="0.25">
      <c r="B21" s="109" t="s">
        <v>654</v>
      </c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</row>
    <row r="23" spans="1:27" x14ac:dyDescent="0.25">
      <c r="A23" s="20" t="s">
        <v>44</v>
      </c>
    </row>
    <row r="24" spans="1:27" ht="21" customHeight="1" x14ac:dyDescent="0.25">
      <c r="B24" t="s">
        <v>45</v>
      </c>
    </row>
    <row r="26" spans="1:27" x14ac:dyDescent="0.25">
      <c r="A26" s="20" t="s">
        <v>46</v>
      </c>
    </row>
    <row r="27" spans="1:27" ht="21" customHeight="1" x14ac:dyDescent="0.25">
      <c r="B27" t="s">
        <v>47</v>
      </c>
    </row>
    <row r="29" spans="1:27" x14ac:dyDescent="0.25">
      <c r="A29" s="20" t="s">
        <v>48</v>
      </c>
    </row>
    <row r="30" spans="1:27" ht="21" customHeight="1" x14ac:dyDescent="0.25">
      <c r="B30" s="110" t="s">
        <v>49</v>
      </c>
      <c r="C30" s="110"/>
      <c r="D30" s="100" t="str">
        <f>ZAD!C9</f>
        <v>Lom u Mostu</v>
      </c>
      <c r="E30" s="100"/>
      <c r="F30" s="100"/>
      <c r="G30" s="100"/>
      <c r="H30" s="100"/>
      <c r="I30" s="100"/>
      <c r="J30" s="35"/>
      <c r="K30" s="35" t="s">
        <v>50</v>
      </c>
      <c r="L30" s="100" t="str">
        <f>ZAD!C10</f>
        <v>Most</v>
      </c>
      <c r="M30" s="100"/>
      <c r="N30" s="100"/>
      <c r="O30" s="100"/>
      <c r="P30" s="100"/>
      <c r="Q30" s="100"/>
      <c r="R30" s="100"/>
      <c r="S30" s="100"/>
      <c r="T30" s="100"/>
    </row>
    <row r="31" spans="1:27" ht="6.75" customHeight="1" x14ac:dyDescent="0.25"/>
    <row r="32" spans="1:27" ht="24" customHeight="1" x14ac:dyDescent="0.25">
      <c r="A32" s="106" t="s">
        <v>53</v>
      </c>
      <c r="B32" s="106"/>
      <c r="C32" s="106"/>
      <c r="D32" s="106" t="s">
        <v>54</v>
      </c>
      <c r="E32" s="106"/>
      <c r="F32" s="106"/>
      <c r="G32" s="106"/>
      <c r="H32" s="106"/>
      <c r="I32" s="106"/>
      <c r="J32" s="106"/>
      <c r="K32" s="106" t="s">
        <v>55</v>
      </c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</row>
    <row r="33" spans="1:27" ht="21.75" customHeight="1" x14ac:dyDescent="0.25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</row>
    <row r="34" spans="1:27" ht="21.75" customHeight="1" x14ac:dyDescent="0.25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</row>
    <row r="35" spans="1:27" ht="21.75" customHeight="1" x14ac:dyDescent="0.25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</row>
    <row r="36" spans="1:27" ht="21.75" customHeight="1" x14ac:dyDescent="0.25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</row>
    <row r="37" spans="1:27" ht="21.75" customHeight="1" x14ac:dyDescent="0.25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</row>
    <row r="38" spans="1:27" x14ac:dyDescent="0.25">
      <c r="A38" s="107">
        <f>ZAD!C3</f>
        <v>0</v>
      </c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</row>
    <row r="39" spans="1:27" x14ac:dyDescent="0.25">
      <c r="A39" s="102">
        <f>ZAD!C2</f>
        <v>0</v>
      </c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</row>
  </sheetData>
  <mergeCells count="25">
    <mergeCell ref="B13:AA13"/>
    <mergeCell ref="B21:AA21"/>
    <mergeCell ref="A37:C37"/>
    <mergeCell ref="D37:J37"/>
    <mergeCell ref="K37:Z37"/>
    <mergeCell ref="A33:C33"/>
    <mergeCell ref="D33:J33"/>
    <mergeCell ref="K33:Z33"/>
    <mergeCell ref="A34:C34"/>
    <mergeCell ref="D34:J34"/>
    <mergeCell ref="K34:Z34"/>
    <mergeCell ref="D30:I30"/>
    <mergeCell ref="B30:C30"/>
    <mergeCell ref="L30:T30"/>
    <mergeCell ref="A32:C32"/>
    <mergeCell ref="D32:J32"/>
    <mergeCell ref="K32:Z32"/>
    <mergeCell ref="A38:AA38"/>
    <mergeCell ref="A39:AA39"/>
    <mergeCell ref="A35:C35"/>
    <mergeCell ref="D35:J35"/>
    <mergeCell ref="K35:Z35"/>
    <mergeCell ref="A36:C36"/>
    <mergeCell ref="D36:J36"/>
    <mergeCell ref="K36:Z36"/>
  </mergeCells>
  <pageMargins left="0.9055118110236221" right="0.31496062992125984" top="0.78740157480314965" bottom="0.78740157480314965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FCCB7-D847-406E-B7CC-8F6D2EFE4075}">
  <sheetPr>
    <tabColor theme="9"/>
  </sheetPr>
  <dimension ref="A1:Z43"/>
  <sheetViews>
    <sheetView view="pageBreakPreview" zoomScale="60" zoomScaleNormal="70" workbookViewId="0">
      <selection activeCell="AH24" sqref="AH24"/>
    </sheetView>
  </sheetViews>
  <sheetFormatPr defaultRowHeight="15" x14ac:dyDescent="0.25"/>
  <cols>
    <col min="1" max="42" width="3.28515625" customWidth="1"/>
  </cols>
  <sheetData>
    <row r="1" spans="1:2" ht="18.75" x14ac:dyDescent="0.3">
      <c r="A1" s="17" t="s">
        <v>56</v>
      </c>
    </row>
    <row r="3" spans="1:2" x14ac:dyDescent="0.25">
      <c r="A3" s="20" t="s">
        <v>57</v>
      </c>
    </row>
    <row r="4" spans="1:2" ht="21.75" customHeight="1" x14ac:dyDescent="0.25">
      <c r="B4" t="s">
        <v>58</v>
      </c>
    </row>
    <row r="6" spans="1:2" x14ac:dyDescent="0.25">
      <c r="A6" s="20" t="s">
        <v>59</v>
      </c>
    </row>
    <row r="7" spans="1:2" ht="21.75" customHeight="1" x14ac:dyDescent="0.25">
      <c r="B7" t="s">
        <v>60</v>
      </c>
    </row>
    <row r="8" spans="1:2" x14ac:dyDescent="0.25">
      <c r="B8" t="s">
        <v>61</v>
      </c>
    </row>
    <row r="9" spans="1:2" ht="22.5" customHeight="1" x14ac:dyDescent="0.25">
      <c r="B9" t="s">
        <v>62</v>
      </c>
    </row>
    <row r="11" spans="1:2" x14ac:dyDescent="0.25">
      <c r="A11" s="20" t="s">
        <v>63</v>
      </c>
    </row>
    <row r="12" spans="1:2" ht="21.75" customHeight="1" x14ac:dyDescent="0.25">
      <c r="B12" s="23" t="s">
        <v>64</v>
      </c>
    </row>
    <row r="14" spans="1:2" x14ac:dyDescent="0.25">
      <c r="A14" s="20" t="s">
        <v>65</v>
      </c>
    </row>
    <row r="15" spans="1:2" ht="21.75" customHeight="1" x14ac:dyDescent="0.25">
      <c r="B15" t="s">
        <v>34</v>
      </c>
    </row>
    <row r="17" spans="1:2" x14ac:dyDescent="0.25">
      <c r="A17" s="20" t="s">
        <v>66</v>
      </c>
    </row>
    <row r="18" spans="1:2" x14ac:dyDescent="0.25">
      <c r="B18" s="20" t="s">
        <v>67</v>
      </c>
    </row>
    <row r="19" spans="1:2" ht="21.75" customHeight="1" x14ac:dyDescent="0.25">
      <c r="B19" t="s">
        <v>68</v>
      </c>
    </row>
    <row r="20" spans="1:2" x14ac:dyDescent="0.25">
      <c r="B20" t="s">
        <v>69</v>
      </c>
    </row>
    <row r="22" spans="1:2" x14ac:dyDescent="0.25">
      <c r="A22" s="20" t="s">
        <v>70</v>
      </c>
      <c r="B22" s="20"/>
    </row>
    <row r="23" spans="1:2" x14ac:dyDescent="0.25">
      <c r="A23" s="20"/>
      <c r="B23" s="20" t="s">
        <v>71</v>
      </c>
    </row>
    <row r="24" spans="1:2" ht="21.75" customHeight="1" x14ac:dyDescent="0.25">
      <c r="B24" t="s">
        <v>72</v>
      </c>
    </row>
    <row r="25" spans="1:2" x14ac:dyDescent="0.25">
      <c r="B25" t="s">
        <v>73</v>
      </c>
    </row>
    <row r="26" spans="1:2" ht="22.5" customHeight="1" x14ac:dyDescent="0.25">
      <c r="B26" t="s">
        <v>74</v>
      </c>
    </row>
    <row r="27" spans="1:2" x14ac:dyDescent="0.25">
      <c r="B27" t="s">
        <v>75</v>
      </c>
    </row>
    <row r="29" spans="1:2" x14ac:dyDescent="0.25">
      <c r="A29" s="20" t="s">
        <v>76</v>
      </c>
    </row>
    <row r="30" spans="1:2" ht="21.75" customHeight="1" x14ac:dyDescent="0.25">
      <c r="B30" s="24" t="s">
        <v>45</v>
      </c>
    </row>
    <row r="32" spans="1:2" x14ac:dyDescent="0.25">
      <c r="A32" s="20" t="s">
        <v>77</v>
      </c>
    </row>
    <row r="33" spans="1:26" x14ac:dyDescent="0.25">
      <c r="B33" s="20" t="s">
        <v>78</v>
      </c>
    </row>
    <row r="34" spans="1:26" ht="21.75" customHeight="1" x14ac:dyDescent="0.25">
      <c r="B34" s="111" t="s">
        <v>79</v>
      </c>
      <c r="C34" s="111"/>
      <c r="D34" s="111"/>
      <c r="E34" s="111"/>
      <c r="F34" s="111"/>
      <c r="G34" s="111"/>
      <c r="H34" s="111"/>
      <c r="I34" s="111"/>
      <c r="J34" s="111"/>
      <c r="K34" s="100" t="str">
        <f>ZAD!C11</f>
        <v>5 m</v>
      </c>
      <c r="L34" s="100"/>
    </row>
    <row r="36" spans="1:26" x14ac:dyDescent="0.25">
      <c r="A36" s="20" t="s">
        <v>81</v>
      </c>
      <c r="B36" s="20"/>
    </row>
    <row r="37" spans="1:26" x14ac:dyDescent="0.25">
      <c r="A37" s="20"/>
      <c r="B37" s="20" t="s">
        <v>82</v>
      </c>
    </row>
    <row r="38" spans="1:26" x14ac:dyDescent="0.25">
      <c r="A38" s="20"/>
      <c r="B38" s="20" t="s">
        <v>83</v>
      </c>
    </row>
    <row r="39" spans="1:26" ht="48" customHeight="1" x14ac:dyDescent="0.25">
      <c r="B39" s="109" t="s">
        <v>158</v>
      </c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</row>
    <row r="40" spans="1:26" x14ac:dyDescent="0.25">
      <c r="A40" s="107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</row>
    <row r="41" spans="1:26" x14ac:dyDescent="0.25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 x14ac:dyDescent="0.25">
      <c r="A42" s="107">
        <f>ZAD!C3</f>
        <v>0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</row>
    <row r="43" spans="1:26" x14ac:dyDescent="0.25">
      <c r="A43" s="102">
        <f>ZAD!C2</f>
        <v>0</v>
      </c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</sheetData>
  <mergeCells count="7">
    <mergeCell ref="A42:Z42"/>
    <mergeCell ref="A43:Z43"/>
    <mergeCell ref="A41:Z41"/>
    <mergeCell ref="B34:J34"/>
    <mergeCell ref="K34:L34"/>
    <mergeCell ref="A40:Z40"/>
    <mergeCell ref="B39:Z39"/>
  </mergeCells>
  <pageMargins left="0.9055118110236221" right="0.51181102362204722" top="0.78740157480314965" bottom="0.78740157480314965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F4D1-490E-4678-B058-89771A1A0622}">
  <sheetPr>
    <tabColor theme="9"/>
  </sheetPr>
  <dimension ref="A1:AB48"/>
  <sheetViews>
    <sheetView view="pageBreakPreview" zoomScale="60" zoomScaleNormal="70" workbookViewId="0">
      <selection activeCell="AC32" sqref="AC32"/>
    </sheetView>
  </sheetViews>
  <sheetFormatPr defaultRowHeight="15" x14ac:dyDescent="0.25"/>
  <cols>
    <col min="1" max="48" width="3.28515625" customWidth="1"/>
  </cols>
  <sheetData>
    <row r="1" spans="1:28" x14ac:dyDescent="0.25">
      <c r="A1" s="20" t="s">
        <v>84</v>
      </c>
    </row>
    <row r="2" spans="1:28" ht="27" customHeight="1" x14ac:dyDescent="0.25">
      <c r="B2" s="71" t="s">
        <v>85</v>
      </c>
      <c r="C2" s="71"/>
      <c r="D2" s="71"/>
      <c r="E2" s="71"/>
      <c r="F2" s="71"/>
      <c r="G2" s="71"/>
      <c r="H2" s="71"/>
      <c r="I2" s="71"/>
      <c r="J2" s="100" t="str">
        <f>ZAD!C12</f>
        <v>1. čtvrtletí 2023</v>
      </c>
      <c r="K2" s="100"/>
      <c r="L2" s="100"/>
      <c r="M2" s="100"/>
      <c r="N2" s="100"/>
      <c r="O2" t="s">
        <v>87</v>
      </c>
      <c r="V2" s="26"/>
      <c r="W2" s="39" t="str">
        <f>ZAD!C13</f>
        <v>1 týden</v>
      </c>
      <c r="X2" s="39"/>
      <c r="Y2" s="39"/>
      <c r="Z2" s="26"/>
      <c r="AA2" s="26"/>
      <c r="AB2" s="26"/>
    </row>
    <row r="4" spans="1:28" x14ac:dyDescent="0.25">
      <c r="A4" s="20" t="s">
        <v>89</v>
      </c>
    </row>
    <row r="5" spans="1:28" ht="27" customHeight="1" x14ac:dyDescent="0.25">
      <c r="B5" s="112" t="s">
        <v>90</v>
      </c>
      <c r="C5" s="112"/>
      <c r="D5" s="112"/>
      <c r="E5" s="112"/>
      <c r="F5" s="112"/>
      <c r="G5" s="112"/>
      <c r="H5" s="112"/>
      <c r="I5" s="112"/>
      <c r="J5" s="112"/>
      <c r="K5" s="112"/>
      <c r="L5" s="100" t="s">
        <v>91</v>
      </c>
      <c r="M5" s="100"/>
      <c r="N5" s="100"/>
      <c r="O5" s="100"/>
    </row>
    <row r="7" spans="1:28" ht="18.75" x14ac:dyDescent="0.3">
      <c r="A7" s="17" t="s">
        <v>92</v>
      </c>
    </row>
    <row r="9" spans="1:28" x14ac:dyDescent="0.25">
      <c r="B9" t="s">
        <v>93</v>
      </c>
    </row>
    <row r="10" spans="1:28" x14ac:dyDescent="0.25">
      <c r="B10" s="20" t="s">
        <v>94</v>
      </c>
    </row>
    <row r="47" spans="1:25" x14ac:dyDescent="0.25">
      <c r="A47" s="107">
        <f>ZAD!C3</f>
        <v>0</v>
      </c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</row>
    <row r="48" spans="1:25" x14ac:dyDescent="0.25">
      <c r="A48" s="102">
        <f>ZAD!C2</f>
        <v>0</v>
      </c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</row>
  </sheetData>
  <mergeCells count="6">
    <mergeCell ref="A47:Y47"/>
    <mergeCell ref="A48:Y48"/>
    <mergeCell ref="B2:I2"/>
    <mergeCell ref="J2:N2"/>
    <mergeCell ref="B5:K5"/>
    <mergeCell ref="L5:O5"/>
  </mergeCells>
  <pageMargins left="0.9055118110236221" right="0.70866141732283472" top="0.78740157480314965" bottom="0.78740157480314965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53FA-E0C5-4573-B123-AA92A1D1B748}">
  <sheetPr>
    <tabColor rgb="FFFFFF00"/>
    <pageSetUpPr fitToPage="1"/>
  </sheetPr>
  <dimension ref="A1:J51"/>
  <sheetViews>
    <sheetView view="pageBreakPreview" zoomScale="60" zoomScaleNormal="60" workbookViewId="0">
      <selection activeCell="A36" sqref="A36:J37"/>
    </sheetView>
  </sheetViews>
  <sheetFormatPr defaultRowHeight="15" x14ac:dyDescent="0.25"/>
  <cols>
    <col min="1" max="1" width="14.28515625" customWidth="1"/>
    <col min="2" max="2" width="1.5703125" customWidth="1"/>
    <col min="3" max="3" width="3.28515625" customWidth="1"/>
    <col min="4" max="4" width="4.85546875" customWidth="1"/>
    <col min="5" max="5" width="8.140625" customWidth="1"/>
    <col min="6" max="6" width="10.5703125" customWidth="1"/>
    <col min="7" max="10" width="11" customWidth="1"/>
  </cols>
  <sheetData>
    <row r="1" spans="1:10" ht="15.75" x14ac:dyDescent="0.25">
      <c r="A1" s="248" t="s">
        <v>660</v>
      </c>
      <c r="B1" s="249"/>
      <c r="C1" s="249"/>
      <c r="D1" s="249"/>
      <c r="E1" s="249"/>
      <c r="F1" s="249"/>
      <c r="G1" s="250" t="s">
        <v>661</v>
      </c>
      <c r="H1" s="251"/>
      <c r="I1" s="251"/>
      <c r="J1" s="252"/>
    </row>
    <row r="2" spans="1:10" ht="15.75" x14ac:dyDescent="0.25">
      <c r="A2" s="253"/>
      <c r="B2" s="254"/>
      <c r="C2" s="254"/>
      <c r="D2" s="254"/>
      <c r="E2" s="254"/>
      <c r="F2" s="254"/>
      <c r="G2" s="255" t="s">
        <v>662</v>
      </c>
      <c r="H2" s="256"/>
      <c r="I2" s="256"/>
      <c r="J2" s="257"/>
    </row>
    <row r="3" spans="1:10" x14ac:dyDescent="0.25">
      <c r="A3" s="253"/>
      <c r="B3" s="254"/>
      <c r="C3" s="254"/>
      <c r="D3" s="254"/>
      <c r="E3" s="254"/>
      <c r="F3" s="254"/>
      <c r="G3" s="72" t="s">
        <v>663</v>
      </c>
      <c r="H3" s="73"/>
      <c r="I3" s="73"/>
      <c r="J3" s="74"/>
    </row>
    <row r="4" spans="1:10" x14ac:dyDescent="0.25">
      <c r="A4" s="258"/>
      <c r="B4" s="259"/>
      <c r="C4" s="259"/>
      <c r="D4" s="259"/>
      <c r="E4" s="259"/>
      <c r="F4" s="259"/>
      <c r="G4" s="75" t="s">
        <v>664</v>
      </c>
      <c r="H4" s="76"/>
      <c r="I4" s="76"/>
      <c r="J4" s="77"/>
    </row>
    <row r="6" spans="1:10" x14ac:dyDescent="0.25">
      <c r="A6" s="1"/>
      <c r="B6" s="2"/>
      <c r="C6" s="2"/>
      <c r="D6" s="2"/>
      <c r="E6" s="2"/>
      <c r="F6" s="2"/>
      <c r="G6" s="2"/>
      <c r="H6" s="2"/>
      <c r="I6" s="2"/>
      <c r="J6" s="3"/>
    </row>
    <row r="7" spans="1:10" x14ac:dyDescent="0.25">
      <c r="A7" s="4"/>
      <c r="J7" s="5"/>
    </row>
    <row r="8" spans="1:10" x14ac:dyDescent="0.25">
      <c r="A8" s="4"/>
      <c r="J8" s="5"/>
    </row>
    <row r="9" spans="1:10" x14ac:dyDescent="0.25">
      <c r="A9" s="4"/>
      <c r="J9" s="5"/>
    </row>
    <row r="10" spans="1:10" x14ac:dyDescent="0.25">
      <c r="A10" s="4"/>
      <c r="J10" s="5"/>
    </row>
    <row r="11" spans="1:10" x14ac:dyDescent="0.25">
      <c r="A11" s="4"/>
      <c r="J11" s="5"/>
    </row>
    <row r="12" spans="1:10" x14ac:dyDescent="0.25">
      <c r="A12" s="4"/>
      <c r="J12" s="5"/>
    </row>
    <row r="13" spans="1:10" ht="15" customHeight="1" x14ac:dyDescent="0.25">
      <c r="A13" s="78"/>
      <c r="B13" s="79"/>
      <c r="C13" s="79"/>
      <c r="D13" s="79"/>
      <c r="E13" s="79"/>
      <c r="F13" s="79"/>
      <c r="G13" s="79"/>
      <c r="H13" s="79"/>
      <c r="I13" s="79"/>
      <c r="J13" s="80"/>
    </row>
    <row r="14" spans="1:10" ht="15" customHeight="1" x14ac:dyDescent="0.25">
      <c r="A14" s="4"/>
      <c r="J14" s="5"/>
    </row>
    <row r="15" spans="1:10" ht="15" customHeight="1" x14ac:dyDescent="0.25">
      <c r="A15" s="6"/>
      <c r="B15" s="7"/>
      <c r="C15" s="7"/>
      <c r="D15" s="7"/>
      <c r="E15" s="7"/>
      <c r="F15" s="7"/>
      <c r="G15" s="7"/>
      <c r="H15" s="7"/>
      <c r="I15" s="7"/>
      <c r="J15" s="8"/>
    </row>
    <row r="16" spans="1:10" ht="15" customHeight="1" x14ac:dyDescent="0.25">
      <c r="A16" s="6"/>
      <c r="B16" s="7"/>
      <c r="C16" s="7"/>
      <c r="D16" s="7"/>
      <c r="E16" s="7"/>
      <c r="F16" s="7"/>
      <c r="G16" s="7"/>
      <c r="H16" s="7"/>
      <c r="I16" s="7"/>
      <c r="J16" s="8"/>
    </row>
    <row r="17" spans="1:10" x14ac:dyDescent="0.25">
      <c r="A17" s="78" t="s">
        <v>0</v>
      </c>
      <c r="B17" s="79"/>
      <c r="C17" s="79"/>
      <c r="D17" s="79"/>
      <c r="E17" s="79"/>
      <c r="F17" s="79"/>
      <c r="G17" s="79"/>
      <c r="H17" s="79"/>
      <c r="I17" s="79"/>
      <c r="J17" s="80"/>
    </row>
    <row r="18" spans="1:10" x14ac:dyDescent="0.25">
      <c r="A18" s="4"/>
      <c r="J18" s="5"/>
    </row>
    <row r="19" spans="1:10" x14ac:dyDescent="0.25">
      <c r="A19" s="113" t="s">
        <v>95</v>
      </c>
      <c r="B19" s="114"/>
      <c r="C19" s="114"/>
      <c r="D19" s="114"/>
      <c r="E19" s="114"/>
      <c r="F19" s="114"/>
      <c r="G19" s="114"/>
      <c r="H19" s="114"/>
      <c r="I19" s="114"/>
      <c r="J19" s="115"/>
    </row>
    <row r="20" spans="1:10" x14ac:dyDescent="0.25">
      <c r="A20" s="113"/>
      <c r="B20" s="114"/>
      <c r="C20" s="114"/>
      <c r="D20" s="114"/>
      <c r="E20" s="114"/>
      <c r="F20" s="114"/>
      <c r="G20" s="114"/>
      <c r="H20" s="114"/>
      <c r="I20" s="114"/>
      <c r="J20" s="115"/>
    </row>
    <row r="21" spans="1:10" x14ac:dyDescent="0.25">
      <c r="A21" s="113"/>
      <c r="B21" s="114"/>
      <c r="C21" s="114"/>
      <c r="D21" s="114"/>
      <c r="E21" s="114"/>
      <c r="F21" s="114"/>
      <c r="G21" s="114"/>
      <c r="H21" s="114"/>
      <c r="I21" s="114"/>
      <c r="J21" s="115"/>
    </row>
    <row r="22" spans="1:10" x14ac:dyDescent="0.25">
      <c r="A22" s="4"/>
      <c r="J22" s="5"/>
    </row>
    <row r="23" spans="1:10" x14ac:dyDescent="0.25">
      <c r="A23" s="84"/>
      <c r="B23" s="85"/>
      <c r="C23" s="85"/>
      <c r="D23" s="85"/>
      <c r="E23" s="85"/>
      <c r="F23" s="85"/>
      <c r="G23" s="85"/>
      <c r="H23" s="85"/>
      <c r="I23" s="85"/>
      <c r="J23" s="86"/>
    </row>
    <row r="24" spans="1:10" x14ac:dyDescent="0.25">
      <c r="A24" s="84"/>
      <c r="B24" s="85"/>
      <c r="C24" s="85"/>
      <c r="D24" s="85"/>
      <c r="E24" s="85"/>
      <c r="F24" s="85"/>
      <c r="G24" s="85"/>
      <c r="H24" s="85"/>
      <c r="I24" s="85"/>
      <c r="J24" s="86"/>
    </row>
    <row r="25" spans="1:10" x14ac:dyDescent="0.25">
      <c r="A25" s="87"/>
      <c r="B25" s="88"/>
      <c r="C25" s="88"/>
      <c r="D25" s="88"/>
      <c r="E25" s="88"/>
      <c r="F25" s="88"/>
      <c r="G25" s="88"/>
      <c r="H25" s="88"/>
      <c r="I25" s="88"/>
      <c r="J25" s="89"/>
    </row>
    <row r="26" spans="1:10" x14ac:dyDescent="0.25">
      <c r="A26" s="90"/>
      <c r="B26" s="88"/>
      <c r="C26" s="88"/>
      <c r="D26" s="88"/>
      <c r="E26" s="88"/>
      <c r="F26" s="88"/>
      <c r="G26" s="88"/>
      <c r="H26" s="88"/>
      <c r="I26" s="88"/>
      <c r="J26" s="89"/>
    </row>
    <row r="27" spans="1:10" x14ac:dyDescent="0.25">
      <c r="A27" s="90"/>
      <c r="B27" s="88"/>
      <c r="C27" s="88"/>
      <c r="D27" s="88"/>
      <c r="E27" s="88"/>
      <c r="F27" s="88"/>
      <c r="G27" s="88"/>
      <c r="H27" s="88"/>
      <c r="I27" s="88"/>
      <c r="J27" s="89"/>
    </row>
    <row r="28" spans="1:10" x14ac:dyDescent="0.25">
      <c r="A28" s="9"/>
      <c r="C28" s="10"/>
      <c r="D28" s="11"/>
      <c r="J28" s="5"/>
    </row>
    <row r="29" spans="1:10" x14ac:dyDescent="0.25">
      <c r="A29" s="78" t="s">
        <v>1</v>
      </c>
      <c r="B29" s="79"/>
      <c r="C29" s="79"/>
      <c r="D29" s="79"/>
      <c r="E29" s="79"/>
      <c r="F29" s="79"/>
      <c r="G29" s="79"/>
      <c r="H29" s="79"/>
      <c r="I29" s="79"/>
      <c r="J29" s="80"/>
    </row>
    <row r="30" spans="1:10" x14ac:dyDescent="0.25">
      <c r="A30" s="29"/>
      <c r="B30" s="26"/>
      <c r="C30" s="26"/>
      <c r="D30" s="26"/>
      <c r="E30" s="26"/>
      <c r="F30" s="26"/>
      <c r="G30" s="26"/>
      <c r="H30" s="26"/>
      <c r="I30" s="26"/>
      <c r="J30" s="30"/>
    </row>
    <row r="31" spans="1:10" x14ac:dyDescent="0.25">
      <c r="A31" s="68">
        <f>ZAD!C2</f>
        <v>0</v>
      </c>
      <c r="B31" s="69"/>
      <c r="C31" s="69"/>
      <c r="D31" s="69"/>
      <c r="E31" s="69"/>
      <c r="F31" s="69"/>
      <c r="G31" s="69"/>
      <c r="H31" s="69"/>
      <c r="I31" s="69"/>
      <c r="J31" s="70"/>
    </row>
    <row r="32" spans="1:10" x14ac:dyDescent="0.25">
      <c r="A32" s="68"/>
      <c r="B32" s="69"/>
      <c r="C32" s="69"/>
      <c r="D32" s="69"/>
      <c r="E32" s="69"/>
      <c r="F32" s="69"/>
      <c r="G32" s="69"/>
      <c r="H32" s="69"/>
      <c r="I32" s="69"/>
      <c r="J32" s="70"/>
    </row>
    <row r="33" spans="1:10" x14ac:dyDescent="0.25">
      <c r="A33" s="29"/>
      <c r="B33" s="26"/>
      <c r="C33" s="26"/>
      <c r="D33" s="26"/>
      <c r="E33" s="26"/>
      <c r="F33" s="26"/>
      <c r="G33" s="26"/>
      <c r="H33" s="26"/>
      <c r="I33" s="26"/>
      <c r="J33" s="30"/>
    </row>
    <row r="34" spans="1:10" x14ac:dyDescent="0.25">
      <c r="A34" s="91" t="s">
        <v>2</v>
      </c>
      <c r="B34" s="92"/>
      <c r="C34" s="92"/>
      <c r="D34" s="92"/>
      <c r="E34" s="92"/>
      <c r="F34" s="92"/>
      <c r="G34" s="92"/>
      <c r="H34" s="92"/>
      <c r="I34" s="92"/>
      <c r="J34" s="93"/>
    </row>
    <row r="35" spans="1:10" x14ac:dyDescent="0.25">
      <c r="A35" s="29"/>
      <c r="B35" s="26"/>
      <c r="C35" s="26"/>
      <c r="D35" s="26"/>
      <c r="E35" s="26"/>
      <c r="F35" s="26"/>
      <c r="G35" s="26"/>
      <c r="H35" s="26"/>
      <c r="I35" s="26"/>
      <c r="J35" s="30"/>
    </row>
    <row r="36" spans="1:10" x14ac:dyDescent="0.25">
      <c r="A36" s="68">
        <f>ZAD!C3</f>
        <v>0</v>
      </c>
      <c r="B36" s="69"/>
      <c r="C36" s="69"/>
      <c r="D36" s="69"/>
      <c r="E36" s="69"/>
      <c r="F36" s="69"/>
      <c r="G36" s="69"/>
      <c r="H36" s="69"/>
      <c r="I36" s="69"/>
      <c r="J36" s="70"/>
    </row>
    <row r="37" spans="1:10" x14ac:dyDescent="0.25">
      <c r="A37" s="68"/>
      <c r="B37" s="69"/>
      <c r="C37" s="69"/>
      <c r="D37" s="69"/>
      <c r="E37" s="69"/>
      <c r="F37" s="69"/>
      <c r="G37" s="69"/>
      <c r="H37" s="69"/>
      <c r="I37" s="69"/>
      <c r="J37" s="70"/>
    </row>
    <row r="38" spans="1:10" x14ac:dyDescent="0.25">
      <c r="A38" s="29"/>
      <c r="B38" s="26"/>
      <c r="C38" s="26"/>
      <c r="D38" s="26"/>
      <c r="E38" s="26"/>
      <c r="F38" s="26"/>
      <c r="G38" s="26"/>
      <c r="H38" s="26"/>
      <c r="I38" s="26"/>
      <c r="J38" s="30"/>
    </row>
    <row r="39" spans="1:10" x14ac:dyDescent="0.25">
      <c r="A39" s="29"/>
      <c r="B39" s="26"/>
      <c r="C39" s="26"/>
      <c r="D39" s="26"/>
      <c r="E39" s="26"/>
      <c r="F39" s="26"/>
      <c r="G39" s="26"/>
      <c r="H39" s="26"/>
      <c r="I39" s="26"/>
      <c r="J39" s="30"/>
    </row>
    <row r="40" spans="1:10" x14ac:dyDescent="0.25">
      <c r="A40" s="29"/>
      <c r="B40" s="26"/>
      <c r="C40" s="26"/>
      <c r="D40" s="26"/>
      <c r="E40" s="26"/>
      <c r="F40" s="26"/>
      <c r="G40" s="26"/>
      <c r="H40" s="26"/>
      <c r="I40" s="26"/>
      <c r="J40" s="30"/>
    </row>
    <row r="41" spans="1:10" x14ac:dyDescent="0.25">
      <c r="A41" s="29"/>
      <c r="B41" s="26"/>
      <c r="C41" s="26"/>
      <c r="D41" s="26"/>
      <c r="E41" s="26"/>
      <c r="F41" s="26"/>
      <c r="G41" s="26"/>
      <c r="H41" s="26"/>
      <c r="I41" s="26"/>
      <c r="J41" s="30"/>
    </row>
    <row r="42" spans="1:10" x14ac:dyDescent="0.25">
      <c r="A42" s="29"/>
      <c r="B42" s="26"/>
      <c r="C42" s="26"/>
      <c r="D42" s="26"/>
      <c r="E42" s="26"/>
      <c r="F42" s="26"/>
      <c r="G42" s="26"/>
      <c r="H42" s="26"/>
      <c r="I42" s="26"/>
      <c r="J42" s="30"/>
    </row>
    <row r="43" spans="1:10" x14ac:dyDescent="0.25">
      <c r="A43" s="29"/>
      <c r="B43" s="26"/>
      <c r="C43" s="26"/>
      <c r="D43" s="26"/>
      <c r="E43" s="26"/>
      <c r="F43" s="26"/>
      <c r="G43" s="26"/>
      <c r="H43" s="26"/>
      <c r="I43" s="26"/>
      <c r="J43" s="30"/>
    </row>
    <row r="44" spans="1:10" x14ac:dyDescent="0.25">
      <c r="A44" s="29"/>
      <c r="B44" s="26"/>
      <c r="C44" s="26"/>
      <c r="D44" s="26"/>
      <c r="E44" s="26"/>
      <c r="F44" s="26"/>
      <c r="G44" s="26"/>
      <c r="H44" s="26"/>
      <c r="I44" s="26"/>
      <c r="J44" s="30"/>
    </row>
    <row r="45" spans="1:10" x14ac:dyDescent="0.25">
      <c r="A45" s="29"/>
      <c r="B45" s="26"/>
      <c r="C45" s="26"/>
      <c r="D45" s="26"/>
      <c r="E45" s="26"/>
      <c r="F45" s="26"/>
      <c r="G45" s="26"/>
      <c r="H45" s="26"/>
      <c r="I45" s="26"/>
      <c r="J45" s="30"/>
    </row>
    <row r="46" spans="1:10" x14ac:dyDescent="0.25">
      <c r="A46" s="29"/>
      <c r="B46" s="26"/>
      <c r="C46" s="26"/>
      <c r="D46" s="26"/>
      <c r="E46" s="26"/>
      <c r="F46" s="26"/>
      <c r="G46" s="26"/>
      <c r="H46" s="26"/>
      <c r="I46" s="26"/>
      <c r="J46" s="30"/>
    </row>
    <row r="47" spans="1:10" ht="15.75" x14ac:dyDescent="0.25">
      <c r="A47" s="31" t="s">
        <v>3</v>
      </c>
      <c r="B47" s="32" t="s">
        <v>4</v>
      </c>
      <c r="C47" s="94" t="str">
        <f>ZAD!C4</f>
        <v>Paul Peter Fischer</v>
      </c>
      <c r="D47" s="94"/>
      <c r="E47" s="94"/>
      <c r="F47" s="33"/>
      <c r="G47" s="26"/>
      <c r="H47" s="26"/>
      <c r="I47" s="26"/>
      <c r="J47" s="30"/>
    </row>
    <row r="48" spans="1:10" ht="15.75" x14ac:dyDescent="0.25">
      <c r="A48" s="31" t="s">
        <v>5</v>
      </c>
      <c r="B48" s="32" t="s">
        <v>4</v>
      </c>
      <c r="C48" s="95">
        <f>ZAD!C5</f>
        <v>730874209</v>
      </c>
      <c r="D48" s="94"/>
      <c r="E48" s="94"/>
      <c r="F48" s="34"/>
      <c r="G48" s="26"/>
      <c r="H48" s="26"/>
      <c r="I48" s="26"/>
      <c r="J48" s="30"/>
    </row>
    <row r="49" spans="1:10" ht="15.75" x14ac:dyDescent="0.25">
      <c r="A49" s="31" t="s">
        <v>6</v>
      </c>
      <c r="B49" s="32" t="s">
        <v>4</v>
      </c>
      <c r="C49" s="96" t="str">
        <f>ZAD!C6</f>
        <v>07/2022</v>
      </c>
      <c r="D49" s="94"/>
      <c r="E49" s="94"/>
      <c r="F49" s="34"/>
      <c r="G49" s="26"/>
      <c r="H49" s="26"/>
      <c r="I49" s="26"/>
      <c r="J49" s="30"/>
    </row>
    <row r="50" spans="1:10" x14ac:dyDescent="0.25">
      <c r="A50" s="29"/>
      <c r="B50" s="26"/>
      <c r="C50" s="26"/>
      <c r="D50" s="26"/>
      <c r="E50" s="26"/>
      <c r="F50" s="34"/>
      <c r="G50" s="26"/>
      <c r="H50" s="26"/>
      <c r="I50" s="26"/>
      <c r="J50" s="30"/>
    </row>
    <row r="51" spans="1:10" x14ac:dyDescent="0.25">
      <c r="A51" s="13"/>
      <c r="B51" s="14"/>
      <c r="C51" s="15"/>
      <c r="D51" s="14"/>
      <c r="E51" s="14"/>
      <c r="F51" s="14"/>
      <c r="G51" s="14"/>
      <c r="H51" s="14"/>
      <c r="I51" s="14"/>
      <c r="J51" s="16"/>
    </row>
  </sheetData>
  <mergeCells count="17">
    <mergeCell ref="A34:J34"/>
    <mergeCell ref="A36:J37"/>
    <mergeCell ref="C47:E47"/>
    <mergeCell ref="C48:E48"/>
    <mergeCell ref="C49:E49"/>
    <mergeCell ref="A31:J32"/>
    <mergeCell ref="A1:F4"/>
    <mergeCell ref="G1:J1"/>
    <mergeCell ref="G2:J2"/>
    <mergeCell ref="G3:J3"/>
    <mergeCell ref="G4:J4"/>
    <mergeCell ref="A13:J13"/>
    <mergeCell ref="A17:J17"/>
    <mergeCell ref="A19:J21"/>
    <mergeCell ref="A23:J24"/>
    <mergeCell ref="A25:J27"/>
    <mergeCell ref="A29:J29"/>
  </mergeCells>
  <pageMargins left="0.9055118110236221" right="0.70866141732283472" top="0.78740157480314965" bottom="0.78740157480314965" header="0.31496062992125984" footer="0.31496062992125984"/>
  <pageSetup paperSize="9" scale="9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C48F-8D38-45E8-8D1E-0BC83571B61B}">
  <sheetPr>
    <tabColor rgb="FFFFFF00"/>
    <pageSetUpPr fitToPage="1"/>
  </sheetPr>
  <dimension ref="A1:Z39"/>
  <sheetViews>
    <sheetView view="pageBreakPreview" zoomScale="60" zoomScaleNormal="70" workbookViewId="0">
      <selection activeCell="A40" sqref="A40"/>
    </sheetView>
  </sheetViews>
  <sheetFormatPr defaultRowHeight="15" x14ac:dyDescent="0.25"/>
  <cols>
    <col min="1" max="48" width="3.28515625" customWidth="1"/>
  </cols>
  <sheetData>
    <row r="1" spans="1:26" ht="18.75" x14ac:dyDescent="0.3">
      <c r="A1" s="17" t="s">
        <v>96</v>
      </c>
    </row>
    <row r="3" spans="1:26" x14ac:dyDescent="0.25">
      <c r="A3" s="20" t="s">
        <v>97</v>
      </c>
    </row>
    <row r="4" spans="1:26" ht="39" customHeight="1" x14ac:dyDescent="0.25">
      <c r="B4" s="116" t="str">
        <f>ZAD!C15</f>
        <v>Stavební pozemek leží v obci Lom, ppč. 474/5. Vedení NN je vedeno na pozemcích v rovinatém terénu a je dobře přístupné.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6" spans="1:26" x14ac:dyDescent="0.25">
      <c r="A6" s="20" t="s">
        <v>98</v>
      </c>
    </row>
    <row r="7" spans="1:26" x14ac:dyDescent="0.25">
      <c r="B7" s="20" t="s">
        <v>99</v>
      </c>
    </row>
    <row r="8" spans="1:26" ht="31.5" customHeight="1" x14ac:dyDescent="0.25">
      <c r="B8" s="20" t="s">
        <v>100</v>
      </c>
    </row>
    <row r="9" spans="1:26" ht="24.75" customHeight="1" x14ac:dyDescent="0.25">
      <c r="B9" t="s">
        <v>101</v>
      </c>
    </row>
    <row r="11" spans="1:26" x14ac:dyDescent="0.25">
      <c r="B11" t="s">
        <v>102</v>
      </c>
    </row>
    <row r="12" spans="1:26" x14ac:dyDescent="0.25">
      <c r="B12" t="s">
        <v>103</v>
      </c>
    </row>
    <row r="14" spans="1:26" x14ac:dyDescent="0.25">
      <c r="B14" s="20" t="s">
        <v>104</v>
      </c>
    </row>
    <row r="15" spans="1:26" ht="32.25" customHeight="1" x14ac:dyDescent="0.25">
      <c r="B15" s="109" t="s">
        <v>159</v>
      </c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7" spans="1:26" x14ac:dyDescent="0.25">
      <c r="B17" s="20" t="s">
        <v>105</v>
      </c>
    </row>
    <row r="18" spans="1:26" ht="32.25" customHeight="1" x14ac:dyDescent="0.25">
      <c r="B18" s="109" t="s">
        <v>160</v>
      </c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20" spans="1:26" x14ac:dyDescent="0.25">
      <c r="A20" s="20" t="s">
        <v>106</v>
      </c>
    </row>
    <row r="21" spans="1:26" ht="29.25" customHeight="1" x14ac:dyDescent="0.25">
      <c r="B21" s="109" t="s">
        <v>161</v>
      </c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</row>
    <row r="23" spans="1:26" x14ac:dyDescent="0.25">
      <c r="A23" s="20" t="s">
        <v>107</v>
      </c>
    </row>
    <row r="24" spans="1:26" ht="24.75" customHeight="1" x14ac:dyDescent="0.25">
      <c r="B24" t="s">
        <v>108</v>
      </c>
    </row>
    <row r="26" spans="1:26" x14ac:dyDescent="0.25">
      <c r="A26" s="25" t="s">
        <v>109</v>
      </c>
      <c r="B26" s="25"/>
    </row>
    <row r="27" spans="1:26" s="49" customFormat="1" ht="45.75" customHeight="1" x14ac:dyDescent="0.25">
      <c r="B27" s="109" t="s">
        <v>162</v>
      </c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</row>
    <row r="29" spans="1:26" x14ac:dyDescent="0.25">
      <c r="A29" s="20" t="s">
        <v>110</v>
      </c>
    </row>
    <row r="30" spans="1:26" ht="24.75" customHeight="1" x14ac:dyDescent="0.25">
      <c r="B30" t="s">
        <v>111</v>
      </c>
    </row>
    <row r="32" spans="1:26" x14ac:dyDescent="0.25">
      <c r="A32" s="104" t="s">
        <v>112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spans="1:26" x14ac:dyDescent="0.25">
      <c r="B33" s="20" t="s">
        <v>113</v>
      </c>
    </row>
    <row r="34" spans="1:26" ht="24.75" customHeight="1" x14ac:dyDescent="0.25">
      <c r="B34" t="s">
        <v>114</v>
      </c>
    </row>
    <row r="35" spans="1:26" x14ac:dyDescent="0.25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</row>
    <row r="36" spans="1:26" x14ac:dyDescent="0.25">
      <c r="A36" s="102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8" spans="1:26" x14ac:dyDescent="0.25">
      <c r="A38" s="107">
        <f>ZAD!C3</f>
        <v>0</v>
      </c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</row>
    <row r="39" spans="1:26" x14ac:dyDescent="0.25">
      <c r="A39" s="102">
        <f>ZAD!C2</f>
        <v>0</v>
      </c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</sheetData>
  <mergeCells count="10">
    <mergeCell ref="A38:Z38"/>
    <mergeCell ref="A39:Z39"/>
    <mergeCell ref="B4:Z4"/>
    <mergeCell ref="A35:Z35"/>
    <mergeCell ref="A36:Z36"/>
    <mergeCell ref="B15:Z15"/>
    <mergeCell ref="B18:Z18"/>
    <mergeCell ref="B21:Z21"/>
    <mergeCell ref="B27:Z27"/>
    <mergeCell ref="A32:Z32"/>
  </mergeCells>
  <pageMargins left="0.9055118110236221" right="0.70866141732283472" top="0.78740157480314965" bottom="0.78740157480314965" header="0.31496062992125984" footer="0.31496062992125984"/>
  <pageSetup paperSize="9" scale="9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4E5C6-76C2-4EC8-9E7F-AFF01394C3B0}">
  <sheetPr>
    <tabColor rgb="FFFFFF00"/>
    <pageSetUpPr fitToPage="1"/>
  </sheetPr>
  <dimension ref="A1:AA36"/>
  <sheetViews>
    <sheetView view="pageBreakPreview" zoomScale="60" zoomScaleNormal="60" workbookViewId="0">
      <selection activeCell="AA30" sqref="AA30"/>
    </sheetView>
  </sheetViews>
  <sheetFormatPr defaultRowHeight="15" x14ac:dyDescent="0.25"/>
  <cols>
    <col min="1" max="48" width="3.28515625" customWidth="1"/>
  </cols>
  <sheetData>
    <row r="1" spans="1:27" x14ac:dyDescent="0.25">
      <c r="A1" s="20" t="s">
        <v>115</v>
      </c>
    </row>
    <row r="2" spans="1:27" x14ac:dyDescent="0.25">
      <c r="B2" s="25" t="s">
        <v>116</v>
      </c>
    </row>
    <row r="3" spans="1:27" ht="105" customHeight="1" x14ac:dyDescent="0.25">
      <c r="B3" s="109" t="s">
        <v>163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</row>
    <row r="5" spans="1:27" x14ac:dyDescent="0.25">
      <c r="A5" s="20" t="s">
        <v>117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 ht="27" customHeight="1" x14ac:dyDescent="0.25">
      <c r="B6" s="117" t="s">
        <v>85</v>
      </c>
      <c r="C6" s="117"/>
      <c r="D6" s="117"/>
      <c r="E6" s="117"/>
      <c r="F6" s="117"/>
      <c r="G6" s="117"/>
      <c r="H6" s="117"/>
      <c r="I6" s="117"/>
      <c r="J6" s="100" t="str">
        <f>ZAD!C12</f>
        <v>1. čtvrtletí 2023</v>
      </c>
      <c r="K6" s="100"/>
      <c r="L6" s="100"/>
      <c r="M6" s="100"/>
      <c r="N6" s="100"/>
      <c r="O6" s="26" t="s">
        <v>87</v>
      </c>
      <c r="P6" s="26"/>
      <c r="Q6" s="26"/>
      <c r="R6" s="26"/>
      <c r="S6" s="26"/>
      <c r="T6" s="26"/>
      <c r="U6" s="26"/>
      <c r="V6" s="26"/>
      <c r="W6" s="39" t="str">
        <f>ZAD!C13</f>
        <v>1 týden</v>
      </c>
      <c r="X6" s="39"/>
      <c r="Y6" s="39"/>
      <c r="Z6" s="26"/>
      <c r="AA6" s="26"/>
    </row>
    <row r="7" spans="1:27" x14ac:dyDescent="0.25">
      <c r="B7" s="26" t="s">
        <v>118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 x14ac:dyDescent="0.25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 ht="18.75" x14ac:dyDescent="0.3">
      <c r="A9" s="17" t="s">
        <v>119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1" spans="1:27" ht="15.75" x14ac:dyDescent="0.25">
      <c r="A11" s="19" t="s">
        <v>120</v>
      </c>
    </row>
    <row r="12" spans="1:27" ht="20.25" customHeight="1" x14ac:dyDescent="0.25">
      <c r="B12" t="s">
        <v>121</v>
      </c>
    </row>
    <row r="13" spans="1:27" x14ac:dyDescent="0.25">
      <c r="B13" t="s">
        <v>61</v>
      </c>
    </row>
    <row r="14" spans="1:27" ht="6.75" customHeight="1" x14ac:dyDescent="0.25"/>
    <row r="15" spans="1:27" x14ac:dyDescent="0.25">
      <c r="B15" t="s">
        <v>62</v>
      </c>
    </row>
    <row r="17" spans="1:25" ht="15.75" x14ac:dyDescent="0.25">
      <c r="A17" s="19" t="s">
        <v>122</v>
      </c>
    </row>
    <row r="18" spans="1:25" ht="20.25" customHeight="1" x14ac:dyDescent="0.25">
      <c r="B18" s="20" t="s">
        <v>123</v>
      </c>
    </row>
    <row r="19" spans="1:25" x14ac:dyDescent="0.25">
      <c r="C19" t="s">
        <v>124</v>
      </c>
    </row>
    <row r="20" spans="1:25" x14ac:dyDescent="0.25">
      <c r="C20" t="s">
        <v>125</v>
      </c>
    </row>
    <row r="21" spans="1:25" ht="24" customHeight="1" x14ac:dyDescent="0.25">
      <c r="B21" s="20" t="s">
        <v>126</v>
      </c>
    </row>
    <row r="22" spans="1:25" x14ac:dyDescent="0.25">
      <c r="C22" t="s">
        <v>127</v>
      </c>
    </row>
    <row r="23" spans="1:25" ht="15.75" x14ac:dyDescent="0.25">
      <c r="A23" s="18"/>
    </row>
    <row r="24" spans="1:25" ht="15.75" x14ac:dyDescent="0.25">
      <c r="A24" s="19" t="s">
        <v>128</v>
      </c>
    </row>
    <row r="25" spans="1:25" ht="20.25" customHeight="1" x14ac:dyDescent="0.25">
      <c r="B25" t="s">
        <v>129</v>
      </c>
    </row>
    <row r="27" spans="1:25" ht="15.75" x14ac:dyDescent="0.25">
      <c r="A27" s="19" t="s">
        <v>130</v>
      </c>
    </row>
    <row r="28" spans="1:25" ht="20.25" customHeight="1" x14ac:dyDescent="0.25">
      <c r="B28" t="s">
        <v>131</v>
      </c>
    </row>
    <row r="30" spans="1:25" ht="15.75" x14ac:dyDescent="0.25">
      <c r="A30" s="19" t="s">
        <v>132</v>
      </c>
    </row>
    <row r="31" spans="1:25" ht="20.25" customHeight="1" x14ac:dyDescent="0.25">
      <c r="B31" t="s">
        <v>133</v>
      </c>
    </row>
    <row r="32" spans="1:25" ht="81" customHeight="1" x14ac:dyDescent="0.25">
      <c r="A32" s="109" t="s">
        <v>164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</row>
    <row r="33" spans="1:25" ht="11.25" customHeight="1" x14ac:dyDescent="0.2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</row>
    <row r="34" spans="1:25" ht="54" customHeight="1" x14ac:dyDescent="0.25">
      <c r="A34" s="109" t="s">
        <v>165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</row>
    <row r="35" spans="1:25" x14ac:dyDescent="0.25">
      <c r="A35" s="107">
        <f>ZAD!C3</f>
        <v>0</v>
      </c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</row>
    <row r="36" spans="1:25" x14ac:dyDescent="0.25">
      <c r="A36" s="102">
        <f>ZAD!C2</f>
        <v>0</v>
      </c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</row>
  </sheetData>
  <mergeCells count="7">
    <mergeCell ref="B6:I6"/>
    <mergeCell ref="J6:N6"/>
    <mergeCell ref="A35:Y35"/>
    <mergeCell ref="A36:Y36"/>
    <mergeCell ref="B3:Y3"/>
    <mergeCell ref="A32:Y32"/>
    <mergeCell ref="A34:Y34"/>
  </mergeCells>
  <pageMargins left="0.9055118110236221" right="0.51181102362204722" top="0.78740157480314965" bottom="0.78740157480314965" header="0.31496062992125984" footer="0.31496062992125984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37</vt:i4>
      </vt:variant>
    </vt:vector>
  </HeadingPairs>
  <TitlesOfParts>
    <vt:vector size="37" baseType="lpstr">
      <vt:lpstr>ZAD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kdittrichova</dc:creator>
  <cp:lastModifiedBy>Dittrichová Karolína</cp:lastModifiedBy>
  <cp:lastPrinted>2022-07-20T06:38:21Z</cp:lastPrinted>
  <dcterms:created xsi:type="dcterms:W3CDTF">2022-07-18T11:31:09Z</dcterms:created>
  <dcterms:modified xsi:type="dcterms:W3CDTF">2022-07-20T08:41:36Z</dcterms:modified>
</cp:coreProperties>
</file>