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Reports\Shelf_months2016\"/>
    </mc:Choice>
  </mc:AlternateContent>
  <bookViews>
    <workbookView xWindow="0" yWindow="0" windowWidth="21600" windowHeight="10070"/>
  </bookViews>
  <sheets>
    <sheet name="Monthly Report" sheetId="1" r:id="rId1"/>
    <sheet name="Store totals" sheetId="3" r:id="rId2"/>
    <sheet name="People totals" sheetId="4" r:id="rId3"/>
    <sheet name="Variables" sheetId="2" r:id="rId4"/>
  </sheets>
  <definedNames>
    <definedName name="_xlnm._FilterDatabase" localSheetId="0" hidden="1">'Monthly Report'!$A$5:$U$452</definedName>
    <definedName name="_xlnm._FilterDatabase" localSheetId="3" hidden="1">Variables!$A$1:$G$105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X9" i="1"/>
  <c r="Y9" i="1"/>
  <c r="Z9" i="1"/>
  <c r="W10" i="1"/>
  <c r="X10" i="1"/>
  <c r="Y10" i="1"/>
  <c r="Z10" i="1"/>
  <c r="C2" i="1" l="1"/>
  <c r="W453" i="1" l="1"/>
  <c r="X453" i="1"/>
  <c r="Y453" i="1"/>
  <c r="Z453" i="1"/>
  <c r="W454" i="1"/>
  <c r="X454" i="1"/>
  <c r="Y454" i="1"/>
  <c r="Z454" i="1"/>
  <c r="W455" i="1"/>
  <c r="X455" i="1"/>
  <c r="Y455" i="1"/>
  <c r="Z455" i="1"/>
  <c r="W456" i="1"/>
  <c r="X456" i="1"/>
  <c r="Y456" i="1"/>
  <c r="Z456" i="1"/>
  <c r="W457" i="1"/>
  <c r="X457" i="1"/>
  <c r="Y457" i="1"/>
  <c r="Z457" i="1"/>
  <c r="W458" i="1"/>
  <c r="X458" i="1"/>
  <c r="Y458" i="1"/>
  <c r="Z458" i="1"/>
  <c r="W459" i="1"/>
  <c r="X459" i="1"/>
  <c r="Y459" i="1"/>
  <c r="Z459" i="1"/>
  <c r="W460" i="1"/>
  <c r="X460" i="1"/>
  <c r="Y460" i="1"/>
  <c r="Z460" i="1"/>
  <c r="W461" i="1"/>
  <c r="X461" i="1"/>
  <c r="Y461" i="1"/>
  <c r="Z461" i="1"/>
  <c r="W462" i="1"/>
  <c r="X462" i="1"/>
  <c r="Y462" i="1"/>
  <c r="Z462" i="1"/>
  <c r="W463" i="1"/>
  <c r="X463" i="1"/>
  <c r="Y463" i="1"/>
  <c r="Z463" i="1"/>
  <c r="W464" i="1"/>
  <c r="X464" i="1"/>
  <c r="Y464" i="1"/>
  <c r="Z464" i="1"/>
  <c r="W465" i="1"/>
  <c r="X465" i="1"/>
  <c r="Y465" i="1"/>
  <c r="Z465" i="1"/>
  <c r="W466" i="1"/>
  <c r="X466" i="1"/>
  <c r="Y466" i="1"/>
  <c r="Z466" i="1"/>
  <c r="W467" i="1"/>
  <c r="X467" i="1"/>
  <c r="Y467" i="1"/>
  <c r="Z467" i="1"/>
  <c r="W468" i="1"/>
  <c r="X468" i="1"/>
  <c r="Y468" i="1"/>
  <c r="Z468" i="1"/>
  <c r="W469" i="1"/>
  <c r="X469" i="1"/>
  <c r="Y469" i="1"/>
  <c r="Z469" i="1"/>
  <c r="W470" i="1"/>
  <c r="X470" i="1"/>
  <c r="Y470" i="1"/>
  <c r="Z470" i="1"/>
  <c r="W471" i="1"/>
  <c r="X471" i="1"/>
  <c r="Y471" i="1"/>
  <c r="Z471" i="1"/>
  <c r="W472" i="1"/>
  <c r="X472" i="1"/>
  <c r="Y472" i="1"/>
  <c r="Z472" i="1"/>
  <c r="W473" i="1"/>
  <c r="X473" i="1"/>
  <c r="Y473" i="1"/>
  <c r="Z473" i="1"/>
  <c r="W474" i="1"/>
  <c r="X474" i="1"/>
  <c r="Y474" i="1"/>
  <c r="Z474" i="1"/>
  <c r="W475" i="1"/>
  <c r="X475" i="1"/>
  <c r="Y475" i="1"/>
  <c r="Z475" i="1"/>
  <c r="W476" i="1"/>
  <c r="X476" i="1"/>
  <c r="Y476" i="1"/>
  <c r="Z476" i="1"/>
  <c r="W477" i="1"/>
  <c r="X477" i="1"/>
  <c r="Y477" i="1"/>
  <c r="Z477" i="1"/>
  <c r="W478" i="1"/>
  <c r="X478" i="1"/>
  <c r="Y478" i="1"/>
  <c r="Z478" i="1"/>
  <c r="W479" i="1"/>
  <c r="X479" i="1"/>
  <c r="Y479" i="1"/>
  <c r="Z479" i="1"/>
  <c r="W480" i="1"/>
  <c r="X480" i="1"/>
  <c r="Y480" i="1"/>
  <c r="Z480" i="1"/>
  <c r="W481" i="1"/>
  <c r="X481" i="1"/>
  <c r="Y481" i="1"/>
  <c r="Z481" i="1"/>
  <c r="W482" i="1"/>
  <c r="X482" i="1"/>
  <c r="Y482" i="1"/>
  <c r="Z482" i="1"/>
  <c r="W483" i="1"/>
  <c r="X483" i="1"/>
  <c r="Y483" i="1"/>
  <c r="Z483" i="1"/>
  <c r="W484" i="1"/>
  <c r="X484" i="1"/>
  <c r="Y484" i="1"/>
  <c r="Z484" i="1"/>
  <c r="W485" i="1"/>
  <c r="X485" i="1"/>
  <c r="Y485" i="1"/>
  <c r="Z485" i="1"/>
  <c r="W486" i="1"/>
  <c r="X486" i="1"/>
  <c r="Y486" i="1"/>
  <c r="Z486" i="1"/>
  <c r="W487" i="1"/>
  <c r="X487" i="1"/>
  <c r="Y487" i="1"/>
  <c r="Z487" i="1"/>
  <c r="W488" i="1"/>
  <c r="X488" i="1"/>
  <c r="Y488" i="1"/>
  <c r="Z488" i="1"/>
  <c r="W489" i="1"/>
  <c r="X489" i="1"/>
  <c r="Y489" i="1"/>
  <c r="Z489" i="1"/>
  <c r="W490" i="1"/>
  <c r="X490" i="1"/>
  <c r="Y490" i="1"/>
  <c r="Z490" i="1"/>
  <c r="W491" i="1"/>
  <c r="X491" i="1"/>
  <c r="Y491" i="1"/>
  <c r="Z491" i="1"/>
  <c r="W492" i="1"/>
  <c r="X492" i="1"/>
  <c r="Y492" i="1"/>
  <c r="Z492" i="1"/>
  <c r="W493" i="1"/>
  <c r="X493" i="1"/>
  <c r="Y493" i="1"/>
  <c r="Z493" i="1"/>
  <c r="W494" i="1"/>
  <c r="X494" i="1"/>
  <c r="Y494" i="1"/>
  <c r="Z494" i="1"/>
  <c r="W495" i="1"/>
  <c r="X495" i="1"/>
  <c r="Y495" i="1"/>
  <c r="Z495" i="1"/>
  <c r="W496" i="1"/>
  <c r="X496" i="1"/>
  <c r="Y496" i="1"/>
  <c r="Z496" i="1"/>
  <c r="W497" i="1"/>
  <c r="X497" i="1"/>
  <c r="Y497" i="1"/>
  <c r="Z497" i="1"/>
  <c r="W498" i="1"/>
  <c r="X498" i="1"/>
  <c r="Y498" i="1"/>
  <c r="Z498" i="1"/>
  <c r="W499" i="1"/>
  <c r="X499" i="1"/>
  <c r="Y499" i="1"/>
  <c r="Z499" i="1"/>
  <c r="W500" i="1"/>
  <c r="X500" i="1"/>
  <c r="Y500" i="1"/>
  <c r="Z500" i="1"/>
  <c r="W501" i="1"/>
  <c r="X501" i="1"/>
  <c r="Y501" i="1"/>
  <c r="Z501" i="1"/>
  <c r="W502" i="1"/>
  <c r="X502" i="1"/>
  <c r="Y502" i="1"/>
  <c r="Z502" i="1"/>
  <c r="W503" i="1"/>
  <c r="X503" i="1"/>
  <c r="Y503" i="1"/>
  <c r="Z503" i="1"/>
  <c r="W504" i="1"/>
  <c r="X504" i="1"/>
  <c r="Y504" i="1"/>
  <c r="Z504" i="1"/>
  <c r="W505" i="1"/>
  <c r="X505" i="1"/>
  <c r="Y505" i="1"/>
  <c r="Z505" i="1"/>
  <c r="W506" i="1"/>
  <c r="X506" i="1"/>
  <c r="Y506" i="1"/>
  <c r="Z506" i="1"/>
  <c r="W507" i="1"/>
  <c r="X507" i="1"/>
  <c r="Y507" i="1"/>
  <c r="Z507" i="1"/>
  <c r="W508" i="1"/>
  <c r="X508" i="1"/>
  <c r="Y508" i="1"/>
  <c r="Z508" i="1"/>
  <c r="W509" i="1"/>
  <c r="X509" i="1"/>
  <c r="Y509" i="1"/>
  <c r="Z509" i="1"/>
  <c r="W510" i="1"/>
  <c r="X510" i="1"/>
  <c r="Y510" i="1"/>
  <c r="Z510" i="1"/>
  <c r="W511" i="1"/>
  <c r="X511" i="1"/>
  <c r="Y511" i="1"/>
  <c r="Z511" i="1"/>
  <c r="W512" i="1"/>
  <c r="X512" i="1"/>
  <c r="Y512" i="1"/>
  <c r="Z512" i="1"/>
  <c r="W513" i="1"/>
  <c r="X513" i="1"/>
  <c r="Y513" i="1"/>
  <c r="Z513" i="1"/>
  <c r="W514" i="1"/>
  <c r="X514" i="1"/>
  <c r="Y514" i="1"/>
  <c r="Z514" i="1"/>
  <c r="W515" i="1"/>
  <c r="X515" i="1"/>
  <c r="Y515" i="1"/>
  <c r="Z515" i="1"/>
  <c r="W516" i="1"/>
  <c r="X516" i="1"/>
  <c r="Y516" i="1"/>
  <c r="Z516" i="1"/>
  <c r="W517" i="1"/>
  <c r="X517" i="1"/>
  <c r="Y517" i="1"/>
  <c r="Z517" i="1"/>
  <c r="W518" i="1"/>
  <c r="X518" i="1"/>
  <c r="Y518" i="1"/>
  <c r="Z518" i="1"/>
  <c r="W519" i="1"/>
  <c r="X519" i="1"/>
  <c r="Y519" i="1"/>
  <c r="Z519" i="1"/>
  <c r="W520" i="1"/>
  <c r="X520" i="1"/>
  <c r="Y520" i="1"/>
  <c r="Z520" i="1"/>
  <c r="W521" i="1"/>
  <c r="X521" i="1"/>
  <c r="Y521" i="1"/>
  <c r="Z521" i="1"/>
  <c r="W522" i="1"/>
  <c r="X522" i="1"/>
  <c r="Y522" i="1"/>
  <c r="Z522" i="1"/>
  <c r="W523" i="1"/>
  <c r="X523" i="1"/>
  <c r="Y523" i="1"/>
  <c r="Z523" i="1"/>
  <c r="W524" i="1"/>
  <c r="X524" i="1"/>
  <c r="Y524" i="1"/>
  <c r="Z524" i="1"/>
  <c r="W525" i="1"/>
  <c r="X525" i="1"/>
  <c r="Y525" i="1"/>
  <c r="Z525" i="1"/>
  <c r="W526" i="1"/>
  <c r="X526" i="1"/>
  <c r="Y526" i="1"/>
  <c r="Z526" i="1"/>
  <c r="W527" i="1"/>
  <c r="X527" i="1"/>
  <c r="Y527" i="1"/>
  <c r="Z527" i="1"/>
  <c r="W528" i="1"/>
  <c r="X528" i="1"/>
  <c r="Y528" i="1"/>
  <c r="Z528" i="1"/>
  <c r="W529" i="1"/>
  <c r="X529" i="1"/>
  <c r="Y529" i="1"/>
  <c r="Z529" i="1"/>
  <c r="W530" i="1"/>
  <c r="X530" i="1"/>
  <c r="Y530" i="1"/>
  <c r="Z530" i="1"/>
  <c r="W531" i="1"/>
  <c r="X531" i="1"/>
  <c r="Y531" i="1"/>
  <c r="Z531" i="1"/>
  <c r="W532" i="1"/>
  <c r="X532" i="1"/>
  <c r="Y532" i="1"/>
  <c r="Z532" i="1"/>
  <c r="W533" i="1"/>
  <c r="X533" i="1"/>
  <c r="Y533" i="1"/>
  <c r="Z533" i="1"/>
  <c r="W534" i="1"/>
  <c r="X534" i="1"/>
  <c r="Y534" i="1"/>
  <c r="Z534" i="1"/>
  <c r="W535" i="1"/>
  <c r="X535" i="1"/>
  <c r="Y535" i="1"/>
  <c r="Z535" i="1"/>
  <c r="W536" i="1"/>
  <c r="X536" i="1"/>
  <c r="Y536" i="1"/>
  <c r="Z536" i="1"/>
  <c r="W537" i="1"/>
  <c r="X537" i="1"/>
  <c r="Y537" i="1"/>
  <c r="Z537" i="1"/>
  <c r="W538" i="1"/>
  <c r="X538" i="1"/>
  <c r="Y538" i="1"/>
  <c r="Z538" i="1"/>
  <c r="W539" i="1"/>
  <c r="X539" i="1"/>
  <c r="Y539" i="1"/>
  <c r="Z539" i="1"/>
  <c r="W540" i="1"/>
  <c r="X540" i="1"/>
  <c r="Y540" i="1"/>
  <c r="Z540" i="1"/>
  <c r="W541" i="1"/>
  <c r="X541" i="1"/>
  <c r="Y541" i="1"/>
  <c r="Z541" i="1"/>
  <c r="W542" i="1"/>
  <c r="X542" i="1"/>
  <c r="Y542" i="1"/>
  <c r="Z542" i="1"/>
  <c r="W543" i="1"/>
  <c r="X543" i="1"/>
  <c r="Y543" i="1"/>
  <c r="Z543" i="1"/>
  <c r="W544" i="1"/>
  <c r="X544" i="1"/>
  <c r="Y544" i="1"/>
  <c r="Z544" i="1"/>
  <c r="W545" i="1"/>
  <c r="X545" i="1"/>
  <c r="Y545" i="1"/>
  <c r="Z545" i="1"/>
  <c r="W546" i="1"/>
  <c r="X546" i="1"/>
  <c r="Y546" i="1"/>
  <c r="Z546" i="1"/>
  <c r="W547" i="1"/>
  <c r="X547" i="1"/>
  <c r="Y547" i="1"/>
  <c r="Z547" i="1"/>
  <c r="W548" i="1"/>
  <c r="X548" i="1"/>
  <c r="Y548" i="1"/>
  <c r="Z548" i="1"/>
  <c r="W549" i="1"/>
  <c r="X549" i="1"/>
  <c r="Y549" i="1"/>
  <c r="Z549" i="1"/>
  <c r="W550" i="1"/>
  <c r="X550" i="1"/>
  <c r="Y550" i="1"/>
  <c r="Z550" i="1"/>
  <c r="W551" i="1"/>
  <c r="X551" i="1"/>
  <c r="Y551" i="1"/>
  <c r="Z551" i="1"/>
  <c r="W552" i="1"/>
  <c r="X552" i="1"/>
  <c r="Y552" i="1"/>
  <c r="Z552" i="1"/>
  <c r="W553" i="1"/>
  <c r="X553" i="1"/>
  <c r="Y553" i="1"/>
  <c r="Z553" i="1"/>
  <c r="W554" i="1"/>
  <c r="X554" i="1"/>
  <c r="Y554" i="1"/>
  <c r="Z554" i="1"/>
  <c r="W555" i="1"/>
  <c r="X555" i="1"/>
  <c r="Y555" i="1"/>
  <c r="Z555" i="1"/>
  <c r="W556" i="1"/>
  <c r="X556" i="1"/>
  <c r="Y556" i="1"/>
  <c r="Z556" i="1"/>
  <c r="W557" i="1"/>
  <c r="X557" i="1"/>
  <c r="Y557" i="1"/>
  <c r="Z557" i="1"/>
  <c r="W558" i="1"/>
  <c r="X558" i="1"/>
  <c r="Y558" i="1"/>
  <c r="Z558" i="1"/>
  <c r="W559" i="1"/>
  <c r="X559" i="1"/>
  <c r="Y559" i="1"/>
  <c r="Z559" i="1"/>
  <c r="W560" i="1"/>
  <c r="X560" i="1"/>
  <c r="Y560" i="1"/>
  <c r="Z560" i="1"/>
  <c r="W561" i="1"/>
  <c r="X561" i="1"/>
  <c r="Y561" i="1"/>
  <c r="Z561" i="1"/>
  <c r="W562" i="1"/>
  <c r="X562" i="1"/>
  <c r="Y562" i="1"/>
  <c r="Z562" i="1"/>
  <c r="W563" i="1"/>
  <c r="X563" i="1"/>
  <c r="Y563" i="1"/>
  <c r="Z563" i="1"/>
  <c r="W564" i="1"/>
  <c r="X564" i="1"/>
  <c r="Y564" i="1"/>
  <c r="Z564" i="1"/>
  <c r="W565" i="1"/>
  <c r="X565" i="1"/>
  <c r="Y565" i="1"/>
  <c r="Z565" i="1"/>
  <c r="W566" i="1"/>
  <c r="X566" i="1"/>
  <c r="Y566" i="1"/>
  <c r="Z566" i="1"/>
  <c r="W567" i="1"/>
  <c r="X567" i="1"/>
  <c r="Y567" i="1"/>
  <c r="Z567" i="1"/>
  <c r="W568" i="1"/>
  <c r="X568" i="1"/>
  <c r="Y568" i="1"/>
  <c r="Z568" i="1"/>
  <c r="W569" i="1"/>
  <c r="X569" i="1"/>
  <c r="Y569" i="1"/>
  <c r="Z569" i="1"/>
  <c r="W570" i="1"/>
  <c r="X570" i="1"/>
  <c r="Y570" i="1"/>
  <c r="Z570" i="1"/>
  <c r="W571" i="1"/>
  <c r="X571" i="1"/>
  <c r="Y571" i="1"/>
  <c r="Z571" i="1"/>
  <c r="W572" i="1"/>
  <c r="X572" i="1"/>
  <c r="Y572" i="1"/>
  <c r="Z572" i="1"/>
  <c r="W573" i="1"/>
  <c r="X573" i="1"/>
  <c r="Y573" i="1"/>
  <c r="Z573" i="1"/>
  <c r="W574" i="1"/>
  <c r="X574" i="1"/>
  <c r="Y574" i="1"/>
  <c r="Z574" i="1"/>
  <c r="W575" i="1"/>
  <c r="X575" i="1"/>
  <c r="Y575" i="1"/>
  <c r="Z575" i="1"/>
  <c r="W576" i="1"/>
  <c r="X576" i="1"/>
  <c r="Y576" i="1"/>
  <c r="Z576" i="1"/>
  <c r="W577" i="1"/>
  <c r="X577" i="1"/>
  <c r="Y577" i="1"/>
  <c r="Z577" i="1"/>
  <c r="W578" i="1"/>
  <c r="X578" i="1"/>
  <c r="Y578" i="1"/>
  <c r="Z578" i="1"/>
  <c r="W579" i="1"/>
  <c r="X579" i="1"/>
  <c r="Y579" i="1"/>
  <c r="Z579" i="1"/>
  <c r="W580" i="1"/>
  <c r="X580" i="1"/>
  <c r="Y580" i="1"/>
  <c r="Z580" i="1"/>
  <c r="W581" i="1"/>
  <c r="X581" i="1"/>
  <c r="Y581" i="1"/>
  <c r="Z581" i="1"/>
  <c r="W582" i="1"/>
  <c r="X582" i="1"/>
  <c r="Y582" i="1"/>
  <c r="Z582" i="1"/>
  <c r="W583" i="1"/>
  <c r="X583" i="1"/>
  <c r="Y583" i="1"/>
  <c r="Z583" i="1"/>
  <c r="W584" i="1"/>
  <c r="X584" i="1"/>
  <c r="Y584" i="1"/>
  <c r="Z584" i="1"/>
  <c r="W585" i="1"/>
  <c r="X585" i="1"/>
  <c r="Y585" i="1"/>
  <c r="Z585" i="1"/>
  <c r="W586" i="1"/>
  <c r="X586" i="1"/>
  <c r="Y586" i="1"/>
  <c r="Z586" i="1"/>
  <c r="W587" i="1"/>
  <c r="X587" i="1"/>
  <c r="Y587" i="1"/>
  <c r="Z587" i="1"/>
  <c r="W588" i="1"/>
  <c r="X588" i="1"/>
  <c r="Y588" i="1"/>
  <c r="Z588" i="1"/>
  <c r="W589" i="1"/>
  <c r="X589" i="1"/>
  <c r="Y589" i="1"/>
  <c r="Z589" i="1"/>
  <c r="W590" i="1"/>
  <c r="X590" i="1"/>
  <c r="Y590" i="1"/>
  <c r="Z590" i="1"/>
  <c r="W591" i="1"/>
  <c r="X591" i="1"/>
  <c r="Y591" i="1"/>
  <c r="Z591" i="1"/>
  <c r="W592" i="1"/>
  <c r="X592" i="1"/>
  <c r="Y592" i="1"/>
  <c r="Z592" i="1"/>
  <c r="W593" i="1"/>
  <c r="X593" i="1"/>
  <c r="Y593" i="1"/>
  <c r="Z593" i="1"/>
  <c r="W594" i="1"/>
  <c r="X594" i="1"/>
  <c r="Y594" i="1"/>
  <c r="Z594" i="1"/>
  <c r="W595" i="1"/>
  <c r="X595" i="1"/>
  <c r="Y595" i="1"/>
  <c r="Z595" i="1"/>
  <c r="W596" i="1"/>
  <c r="X596" i="1"/>
  <c r="Y596" i="1"/>
  <c r="Z596" i="1"/>
  <c r="W597" i="1"/>
  <c r="X597" i="1"/>
  <c r="Y597" i="1"/>
  <c r="Z597" i="1"/>
  <c r="W598" i="1"/>
  <c r="X598" i="1"/>
  <c r="Y598" i="1"/>
  <c r="Z598" i="1"/>
  <c r="W599" i="1"/>
  <c r="X599" i="1"/>
  <c r="Y599" i="1"/>
  <c r="Z599" i="1"/>
  <c r="W600" i="1"/>
  <c r="X600" i="1"/>
  <c r="Y600" i="1"/>
  <c r="Z600" i="1"/>
  <c r="W601" i="1"/>
  <c r="X601" i="1"/>
  <c r="Y601" i="1"/>
  <c r="Z601" i="1"/>
  <c r="W602" i="1"/>
  <c r="X602" i="1"/>
  <c r="Y602" i="1"/>
  <c r="Z602" i="1"/>
  <c r="W603" i="1"/>
  <c r="X603" i="1"/>
  <c r="Y603" i="1"/>
  <c r="Z603" i="1"/>
  <c r="W604" i="1"/>
  <c r="X604" i="1"/>
  <c r="Y604" i="1"/>
  <c r="Z604" i="1"/>
  <c r="W605" i="1"/>
  <c r="X605" i="1"/>
  <c r="Y605" i="1"/>
  <c r="Z605" i="1"/>
  <c r="W606" i="1"/>
  <c r="X606" i="1"/>
  <c r="Y606" i="1"/>
  <c r="Z606" i="1"/>
  <c r="W607" i="1"/>
  <c r="X607" i="1"/>
  <c r="Y607" i="1"/>
  <c r="Z607" i="1"/>
  <c r="W608" i="1"/>
  <c r="X608" i="1"/>
  <c r="Y608" i="1"/>
  <c r="Z608" i="1"/>
  <c r="W609" i="1"/>
  <c r="X609" i="1"/>
  <c r="Y609" i="1"/>
  <c r="Z609" i="1"/>
  <c r="W610" i="1"/>
  <c r="X610" i="1"/>
  <c r="Y610" i="1"/>
  <c r="Z610" i="1"/>
  <c r="W611" i="1"/>
  <c r="X611" i="1"/>
  <c r="Y611" i="1"/>
  <c r="Z611" i="1"/>
  <c r="W612" i="1"/>
  <c r="X612" i="1"/>
  <c r="Y612" i="1"/>
  <c r="Z612" i="1"/>
  <c r="W613" i="1"/>
  <c r="X613" i="1"/>
  <c r="Y613" i="1"/>
  <c r="Z613" i="1"/>
  <c r="W614" i="1"/>
  <c r="X614" i="1"/>
  <c r="Y614" i="1"/>
  <c r="Z614" i="1"/>
  <c r="W615" i="1"/>
  <c r="X615" i="1"/>
  <c r="Y615" i="1"/>
  <c r="Z615" i="1"/>
  <c r="W616" i="1"/>
  <c r="X616" i="1"/>
  <c r="Y616" i="1"/>
  <c r="Z616" i="1"/>
  <c r="W617" i="1"/>
  <c r="X617" i="1"/>
  <c r="Y617" i="1"/>
  <c r="Z617" i="1"/>
  <c r="W618" i="1"/>
  <c r="X618" i="1"/>
  <c r="Y618" i="1"/>
  <c r="Z618" i="1"/>
  <c r="W619" i="1"/>
  <c r="X619" i="1"/>
  <c r="Y619" i="1"/>
  <c r="Z619" i="1"/>
  <c r="W620" i="1"/>
  <c r="X620" i="1"/>
  <c r="Y620" i="1"/>
  <c r="Z620" i="1"/>
  <c r="W621" i="1"/>
  <c r="X621" i="1"/>
  <c r="Y621" i="1"/>
  <c r="Z621" i="1"/>
  <c r="W622" i="1"/>
  <c r="X622" i="1"/>
  <c r="Y622" i="1"/>
  <c r="Z622" i="1"/>
  <c r="W623" i="1"/>
  <c r="X623" i="1"/>
  <c r="Y623" i="1"/>
  <c r="Z623" i="1"/>
  <c r="W624" i="1"/>
  <c r="X624" i="1"/>
  <c r="Y624" i="1"/>
  <c r="Z624" i="1"/>
  <c r="W625" i="1"/>
  <c r="X625" i="1"/>
  <c r="Y625" i="1"/>
  <c r="Z625" i="1"/>
  <c r="W626" i="1"/>
  <c r="X626" i="1"/>
  <c r="Y626" i="1"/>
  <c r="Z626" i="1"/>
  <c r="W627" i="1"/>
  <c r="X627" i="1"/>
  <c r="Y627" i="1"/>
  <c r="Z627" i="1"/>
  <c r="W628" i="1"/>
  <c r="X628" i="1"/>
  <c r="Y628" i="1"/>
  <c r="Z628" i="1"/>
  <c r="W629" i="1"/>
  <c r="X629" i="1"/>
  <c r="Y629" i="1"/>
  <c r="Z629" i="1"/>
  <c r="W630" i="1"/>
  <c r="X630" i="1"/>
  <c r="Y630" i="1"/>
  <c r="Z630" i="1"/>
  <c r="W631" i="1"/>
  <c r="X631" i="1"/>
  <c r="Y631" i="1"/>
  <c r="Z631" i="1"/>
  <c r="W632" i="1"/>
  <c r="X632" i="1"/>
  <c r="Y632" i="1"/>
  <c r="Z632" i="1"/>
  <c r="W633" i="1"/>
  <c r="X633" i="1"/>
  <c r="Y633" i="1"/>
  <c r="Z633" i="1"/>
  <c r="W634" i="1"/>
  <c r="X634" i="1"/>
  <c r="Y634" i="1"/>
  <c r="Z634" i="1"/>
  <c r="W635" i="1"/>
  <c r="X635" i="1"/>
  <c r="Y635" i="1"/>
  <c r="Z635" i="1"/>
  <c r="W636" i="1"/>
  <c r="X636" i="1"/>
  <c r="Y636" i="1"/>
  <c r="Z636" i="1"/>
  <c r="W637" i="1"/>
  <c r="X637" i="1"/>
  <c r="Y637" i="1"/>
  <c r="Z637" i="1"/>
  <c r="W638" i="1"/>
  <c r="X638" i="1"/>
  <c r="Y638" i="1"/>
  <c r="Z638" i="1"/>
  <c r="W639" i="1"/>
  <c r="X639" i="1"/>
  <c r="Y639" i="1"/>
  <c r="Z639" i="1"/>
  <c r="W640" i="1"/>
  <c r="X640" i="1"/>
  <c r="Y640" i="1"/>
  <c r="Z640" i="1"/>
  <c r="W641" i="1"/>
  <c r="X641" i="1"/>
  <c r="Y641" i="1"/>
  <c r="Z641" i="1"/>
  <c r="W642" i="1"/>
  <c r="X642" i="1"/>
  <c r="Y642" i="1"/>
  <c r="Z642" i="1"/>
  <c r="W643" i="1"/>
  <c r="X643" i="1"/>
  <c r="Y643" i="1"/>
  <c r="Z643" i="1"/>
  <c r="W644" i="1"/>
  <c r="X644" i="1"/>
  <c r="Y644" i="1"/>
  <c r="Z644" i="1"/>
  <c r="W645" i="1"/>
  <c r="X645" i="1"/>
  <c r="Y645" i="1"/>
  <c r="Z645" i="1"/>
  <c r="W646" i="1"/>
  <c r="X646" i="1"/>
  <c r="Y646" i="1"/>
  <c r="Z646" i="1"/>
  <c r="W647" i="1"/>
  <c r="X647" i="1"/>
  <c r="Y647" i="1"/>
  <c r="Z647" i="1"/>
  <c r="W648" i="1"/>
  <c r="X648" i="1"/>
  <c r="Y648" i="1"/>
  <c r="Z648" i="1"/>
  <c r="W649" i="1"/>
  <c r="X649" i="1"/>
  <c r="Y649" i="1"/>
  <c r="Z649" i="1"/>
  <c r="W650" i="1"/>
  <c r="X650" i="1"/>
  <c r="Y650" i="1"/>
  <c r="Z650" i="1"/>
  <c r="W651" i="1"/>
  <c r="X651" i="1"/>
  <c r="Y651" i="1"/>
  <c r="Z651" i="1"/>
  <c r="W652" i="1"/>
  <c r="X652" i="1"/>
  <c r="Y652" i="1"/>
  <c r="Z652" i="1"/>
  <c r="W653" i="1"/>
  <c r="X653" i="1"/>
  <c r="Y653" i="1"/>
  <c r="Z653" i="1"/>
  <c r="W654" i="1"/>
  <c r="X654" i="1"/>
  <c r="Y654" i="1"/>
  <c r="Z654" i="1"/>
  <c r="W655" i="1"/>
  <c r="X655" i="1"/>
  <c r="Y655" i="1"/>
  <c r="Z655" i="1"/>
  <c r="W656" i="1"/>
  <c r="X656" i="1"/>
  <c r="Y656" i="1"/>
  <c r="Z656" i="1"/>
  <c r="W657" i="1"/>
  <c r="X657" i="1"/>
  <c r="Y657" i="1"/>
  <c r="Z657" i="1"/>
  <c r="W658" i="1"/>
  <c r="X658" i="1"/>
  <c r="Y658" i="1"/>
  <c r="Z658" i="1"/>
  <c r="W659" i="1"/>
  <c r="X659" i="1"/>
  <c r="Y659" i="1"/>
  <c r="Z659" i="1"/>
  <c r="W660" i="1"/>
  <c r="X660" i="1"/>
  <c r="Y660" i="1"/>
  <c r="Z660" i="1"/>
  <c r="W661" i="1"/>
  <c r="X661" i="1"/>
  <c r="Y661" i="1"/>
  <c r="Z661" i="1"/>
  <c r="W662" i="1"/>
  <c r="X662" i="1"/>
  <c r="Y662" i="1"/>
  <c r="Z662" i="1"/>
  <c r="W663" i="1"/>
  <c r="X663" i="1"/>
  <c r="Y663" i="1"/>
  <c r="Z663" i="1"/>
  <c r="W664" i="1"/>
  <c r="X664" i="1"/>
  <c r="Y664" i="1"/>
  <c r="Z664" i="1"/>
  <c r="W665" i="1"/>
  <c r="X665" i="1"/>
  <c r="Y665" i="1"/>
  <c r="Z665" i="1"/>
  <c r="W666" i="1"/>
  <c r="X666" i="1"/>
  <c r="Y666" i="1"/>
  <c r="Z666" i="1"/>
  <c r="W667" i="1"/>
  <c r="X667" i="1"/>
  <c r="Y667" i="1"/>
  <c r="Z667" i="1"/>
  <c r="W668" i="1"/>
  <c r="X668" i="1"/>
  <c r="Y668" i="1"/>
  <c r="Z668" i="1"/>
  <c r="W669" i="1"/>
  <c r="X669" i="1"/>
  <c r="Y669" i="1"/>
  <c r="Z669" i="1"/>
  <c r="W670" i="1"/>
  <c r="X670" i="1"/>
  <c r="Y670" i="1"/>
  <c r="Z670" i="1"/>
  <c r="W671" i="1"/>
  <c r="X671" i="1"/>
  <c r="Y671" i="1"/>
  <c r="Z671" i="1"/>
  <c r="W672" i="1"/>
  <c r="X672" i="1"/>
  <c r="Y672" i="1"/>
  <c r="Z672" i="1"/>
  <c r="W673" i="1"/>
  <c r="X673" i="1"/>
  <c r="Y673" i="1"/>
  <c r="Z673" i="1"/>
  <c r="W674" i="1"/>
  <c r="X674" i="1"/>
  <c r="Y674" i="1"/>
  <c r="Z674" i="1"/>
  <c r="W675" i="1"/>
  <c r="X675" i="1"/>
  <c r="Y675" i="1"/>
  <c r="Z675" i="1"/>
  <c r="W676" i="1"/>
  <c r="X676" i="1"/>
  <c r="Y676" i="1"/>
  <c r="Z676" i="1"/>
  <c r="W677" i="1"/>
  <c r="X677" i="1"/>
  <c r="Y677" i="1"/>
  <c r="Z677" i="1"/>
  <c r="W678" i="1"/>
  <c r="X678" i="1"/>
  <c r="Y678" i="1"/>
  <c r="Z678" i="1"/>
  <c r="W679" i="1"/>
  <c r="X679" i="1"/>
  <c r="Y679" i="1"/>
  <c r="Z679" i="1"/>
  <c r="W680" i="1"/>
  <c r="X680" i="1"/>
  <c r="Y680" i="1"/>
  <c r="Z680" i="1"/>
  <c r="W681" i="1"/>
  <c r="X681" i="1"/>
  <c r="Y681" i="1"/>
  <c r="Z681" i="1"/>
  <c r="W682" i="1"/>
  <c r="X682" i="1"/>
  <c r="Y682" i="1"/>
  <c r="Z682" i="1"/>
  <c r="W683" i="1"/>
  <c r="X683" i="1"/>
  <c r="Y683" i="1"/>
  <c r="Z683" i="1"/>
  <c r="W684" i="1"/>
  <c r="X684" i="1"/>
  <c r="Y684" i="1"/>
  <c r="Z684" i="1"/>
  <c r="W685" i="1"/>
  <c r="X685" i="1"/>
  <c r="Y685" i="1"/>
  <c r="Z685" i="1"/>
  <c r="W686" i="1"/>
  <c r="X686" i="1"/>
  <c r="Y686" i="1"/>
  <c r="Z686" i="1"/>
  <c r="W687" i="1"/>
  <c r="X687" i="1"/>
  <c r="Y687" i="1"/>
  <c r="Z687" i="1"/>
  <c r="W688" i="1"/>
  <c r="X688" i="1"/>
  <c r="Y688" i="1"/>
  <c r="Z688" i="1"/>
  <c r="W689" i="1"/>
  <c r="X689" i="1"/>
  <c r="Y689" i="1"/>
  <c r="Z689" i="1"/>
  <c r="W690" i="1"/>
  <c r="X690" i="1"/>
  <c r="Y690" i="1"/>
  <c r="Z690" i="1"/>
  <c r="W691" i="1"/>
  <c r="X691" i="1"/>
  <c r="Y691" i="1"/>
  <c r="Z691" i="1"/>
  <c r="W692" i="1"/>
  <c r="X692" i="1"/>
  <c r="Y692" i="1"/>
  <c r="Z692" i="1"/>
  <c r="W693" i="1"/>
  <c r="X693" i="1"/>
  <c r="Y693" i="1"/>
  <c r="Z693" i="1"/>
  <c r="W694" i="1"/>
  <c r="X694" i="1"/>
  <c r="Y694" i="1"/>
  <c r="Z694" i="1"/>
  <c r="W695" i="1"/>
  <c r="X695" i="1"/>
  <c r="Y695" i="1"/>
  <c r="Z695" i="1"/>
  <c r="W696" i="1"/>
  <c r="X696" i="1"/>
  <c r="Y696" i="1"/>
  <c r="Z696" i="1"/>
  <c r="W697" i="1"/>
  <c r="X697" i="1"/>
  <c r="Y697" i="1"/>
  <c r="Z697" i="1"/>
  <c r="W698" i="1"/>
  <c r="X698" i="1"/>
  <c r="Y698" i="1"/>
  <c r="Z698" i="1"/>
  <c r="W699" i="1"/>
  <c r="X699" i="1"/>
  <c r="Y699" i="1"/>
  <c r="Z699" i="1"/>
  <c r="W700" i="1"/>
  <c r="X700" i="1"/>
  <c r="Y700" i="1"/>
  <c r="Z700" i="1"/>
  <c r="W701" i="1"/>
  <c r="X701" i="1"/>
  <c r="Y701" i="1"/>
  <c r="Z701" i="1"/>
  <c r="W702" i="1"/>
  <c r="X702" i="1"/>
  <c r="Y702" i="1"/>
  <c r="Z702" i="1"/>
  <c r="W703" i="1"/>
  <c r="X703" i="1"/>
  <c r="Y703" i="1"/>
  <c r="Z703" i="1"/>
  <c r="W704" i="1"/>
  <c r="X704" i="1"/>
  <c r="Y704" i="1"/>
  <c r="Z704" i="1"/>
  <c r="W705" i="1"/>
  <c r="X705" i="1"/>
  <c r="Y705" i="1"/>
  <c r="Z705" i="1"/>
  <c r="W706" i="1"/>
  <c r="X706" i="1"/>
  <c r="Y706" i="1"/>
  <c r="Z706" i="1"/>
  <c r="W707" i="1"/>
  <c r="X707" i="1"/>
  <c r="Y707" i="1"/>
  <c r="Z707" i="1"/>
  <c r="W708" i="1"/>
  <c r="X708" i="1"/>
  <c r="Y708" i="1"/>
  <c r="Z708" i="1"/>
  <c r="W709" i="1"/>
  <c r="X709" i="1"/>
  <c r="Y709" i="1"/>
  <c r="Z709" i="1"/>
  <c r="W710" i="1"/>
  <c r="X710" i="1"/>
  <c r="Y710" i="1"/>
  <c r="Z710" i="1"/>
  <c r="W711" i="1"/>
  <c r="X711" i="1"/>
  <c r="Y711" i="1"/>
  <c r="Z711" i="1"/>
  <c r="W712" i="1"/>
  <c r="X712" i="1"/>
  <c r="Y712" i="1"/>
  <c r="Z712" i="1"/>
  <c r="W713" i="1"/>
  <c r="X713" i="1"/>
  <c r="Y713" i="1"/>
  <c r="Z713" i="1"/>
  <c r="W714" i="1"/>
  <c r="X714" i="1"/>
  <c r="Y714" i="1"/>
  <c r="Z714" i="1"/>
  <c r="W715" i="1"/>
  <c r="X715" i="1"/>
  <c r="Y715" i="1"/>
  <c r="Z715" i="1"/>
  <c r="W716" i="1"/>
  <c r="X716" i="1"/>
  <c r="Y716" i="1"/>
  <c r="Z716" i="1"/>
  <c r="W717" i="1"/>
  <c r="X717" i="1"/>
  <c r="Y717" i="1"/>
  <c r="Z717" i="1"/>
  <c r="W718" i="1"/>
  <c r="X718" i="1"/>
  <c r="Y718" i="1"/>
  <c r="Z718" i="1"/>
  <c r="W719" i="1"/>
  <c r="X719" i="1"/>
  <c r="Y719" i="1"/>
  <c r="Z719" i="1"/>
  <c r="W720" i="1"/>
  <c r="X720" i="1"/>
  <c r="Y720" i="1"/>
  <c r="Z720" i="1"/>
  <c r="W721" i="1"/>
  <c r="X721" i="1"/>
  <c r="Y721" i="1"/>
  <c r="Z721" i="1"/>
  <c r="W722" i="1"/>
  <c r="X722" i="1"/>
  <c r="Y722" i="1"/>
  <c r="Z722" i="1"/>
  <c r="W723" i="1"/>
  <c r="X723" i="1"/>
  <c r="Y723" i="1"/>
  <c r="Z723" i="1"/>
  <c r="W724" i="1"/>
  <c r="X724" i="1"/>
  <c r="Y724" i="1"/>
  <c r="Z724" i="1"/>
  <c r="W725" i="1"/>
  <c r="X725" i="1"/>
  <c r="Y725" i="1"/>
  <c r="Z725" i="1"/>
  <c r="W726" i="1"/>
  <c r="X726" i="1"/>
  <c r="Y726" i="1"/>
  <c r="Z726" i="1"/>
  <c r="W727" i="1"/>
  <c r="X727" i="1"/>
  <c r="Y727" i="1"/>
  <c r="Z727" i="1"/>
  <c r="W728" i="1"/>
  <c r="X728" i="1"/>
  <c r="Y728" i="1"/>
  <c r="Z728" i="1"/>
  <c r="W729" i="1"/>
  <c r="X729" i="1"/>
  <c r="Y729" i="1"/>
  <c r="Z729" i="1"/>
  <c r="W730" i="1"/>
  <c r="X730" i="1"/>
  <c r="Y730" i="1"/>
  <c r="Z730" i="1"/>
  <c r="W731" i="1"/>
  <c r="X731" i="1"/>
  <c r="Y731" i="1"/>
  <c r="Z731" i="1"/>
  <c r="W732" i="1"/>
  <c r="X732" i="1"/>
  <c r="Y732" i="1"/>
  <c r="Z732" i="1"/>
  <c r="W733" i="1"/>
  <c r="X733" i="1"/>
  <c r="Y733" i="1"/>
  <c r="Z733" i="1"/>
  <c r="W734" i="1"/>
  <c r="X734" i="1"/>
  <c r="Y734" i="1"/>
  <c r="Z734" i="1"/>
  <c r="W735" i="1"/>
  <c r="X735" i="1"/>
  <c r="Y735" i="1"/>
  <c r="Z735" i="1"/>
  <c r="W736" i="1"/>
  <c r="X736" i="1"/>
  <c r="Y736" i="1"/>
  <c r="Z736" i="1"/>
  <c r="W737" i="1"/>
  <c r="X737" i="1"/>
  <c r="Y737" i="1"/>
  <c r="Z737" i="1"/>
  <c r="W738" i="1"/>
  <c r="X738" i="1"/>
  <c r="Y738" i="1"/>
  <c r="Z738" i="1"/>
  <c r="W739" i="1"/>
  <c r="X739" i="1"/>
  <c r="Y739" i="1"/>
  <c r="Z739" i="1"/>
  <c r="W740" i="1"/>
  <c r="X740" i="1"/>
  <c r="Y740" i="1"/>
  <c r="Z740" i="1"/>
  <c r="W741" i="1"/>
  <c r="X741" i="1"/>
  <c r="Y741" i="1"/>
  <c r="Z741" i="1"/>
  <c r="W742" i="1"/>
  <c r="X742" i="1"/>
  <c r="Y742" i="1"/>
  <c r="Z742" i="1"/>
  <c r="W743" i="1"/>
  <c r="X743" i="1"/>
  <c r="Y743" i="1"/>
  <c r="Z743" i="1"/>
  <c r="W744" i="1"/>
  <c r="X744" i="1"/>
  <c r="Y744" i="1"/>
  <c r="Z744" i="1"/>
  <c r="W745" i="1"/>
  <c r="X745" i="1"/>
  <c r="Y745" i="1"/>
  <c r="Z745" i="1"/>
  <c r="W746" i="1"/>
  <c r="X746" i="1"/>
  <c r="Y746" i="1"/>
  <c r="Z746" i="1"/>
  <c r="W747" i="1"/>
  <c r="X747" i="1"/>
  <c r="Y747" i="1"/>
  <c r="Z747" i="1"/>
  <c r="W748" i="1"/>
  <c r="X748" i="1"/>
  <c r="Y748" i="1"/>
  <c r="Z748" i="1"/>
  <c r="W749" i="1"/>
  <c r="X749" i="1"/>
  <c r="Y749" i="1"/>
  <c r="Z749" i="1"/>
  <c r="W750" i="1"/>
  <c r="X750" i="1"/>
  <c r="Y750" i="1"/>
  <c r="Z750" i="1"/>
  <c r="W751" i="1"/>
  <c r="X751" i="1"/>
  <c r="Y751" i="1"/>
  <c r="Z751" i="1"/>
  <c r="W752" i="1"/>
  <c r="X752" i="1"/>
  <c r="Y752" i="1"/>
  <c r="Z752" i="1"/>
  <c r="W753" i="1"/>
  <c r="X753" i="1"/>
  <c r="Y753" i="1"/>
  <c r="Z753" i="1"/>
  <c r="W754" i="1"/>
  <c r="X754" i="1"/>
  <c r="Y754" i="1"/>
  <c r="Z754" i="1"/>
  <c r="W755" i="1"/>
  <c r="X755" i="1"/>
  <c r="Y755" i="1"/>
  <c r="Z755" i="1"/>
  <c r="W756" i="1"/>
  <c r="X756" i="1"/>
  <c r="Y756" i="1"/>
  <c r="Z756" i="1"/>
  <c r="W757" i="1"/>
  <c r="X757" i="1"/>
  <c r="Y757" i="1"/>
  <c r="Z757" i="1"/>
  <c r="W758" i="1"/>
  <c r="X758" i="1"/>
  <c r="Y758" i="1"/>
  <c r="Z758" i="1"/>
  <c r="W759" i="1"/>
  <c r="X759" i="1"/>
  <c r="Y759" i="1"/>
  <c r="Z759" i="1"/>
  <c r="W760" i="1"/>
  <c r="X760" i="1"/>
  <c r="Y760" i="1"/>
  <c r="Z760" i="1"/>
  <c r="W761" i="1"/>
  <c r="X761" i="1"/>
  <c r="Y761" i="1"/>
  <c r="Z761" i="1"/>
  <c r="W762" i="1"/>
  <c r="X762" i="1"/>
  <c r="Y762" i="1"/>
  <c r="Z762" i="1"/>
  <c r="W763" i="1"/>
  <c r="X763" i="1"/>
  <c r="Y763" i="1"/>
  <c r="Z763" i="1"/>
  <c r="W764" i="1"/>
  <c r="X764" i="1"/>
  <c r="Y764" i="1"/>
  <c r="Z764" i="1"/>
  <c r="W765" i="1"/>
  <c r="X765" i="1"/>
  <c r="Y765" i="1"/>
  <c r="Z765" i="1"/>
  <c r="W766" i="1"/>
  <c r="X766" i="1"/>
  <c r="Y766" i="1"/>
  <c r="Z766" i="1"/>
  <c r="W767" i="1"/>
  <c r="X767" i="1"/>
  <c r="Y767" i="1"/>
  <c r="Z767" i="1"/>
  <c r="W768" i="1"/>
  <c r="X768" i="1"/>
  <c r="Y768" i="1"/>
  <c r="Z768" i="1"/>
  <c r="W769" i="1"/>
  <c r="X769" i="1"/>
  <c r="Y769" i="1"/>
  <c r="Z769" i="1"/>
  <c r="W770" i="1"/>
  <c r="X770" i="1"/>
  <c r="Y770" i="1"/>
  <c r="Z770" i="1"/>
  <c r="W771" i="1"/>
  <c r="X771" i="1"/>
  <c r="Y771" i="1"/>
  <c r="Z771" i="1"/>
  <c r="W772" i="1"/>
  <c r="X772" i="1"/>
  <c r="Y772" i="1"/>
  <c r="Z772" i="1"/>
  <c r="W773" i="1"/>
  <c r="X773" i="1"/>
  <c r="Y773" i="1"/>
  <c r="Z773" i="1"/>
  <c r="W774" i="1"/>
  <c r="X774" i="1"/>
  <c r="Y774" i="1"/>
  <c r="Z774" i="1"/>
  <c r="W775" i="1"/>
  <c r="X775" i="1"/>
  <c r="Y775" i="1"/>
  <c r="Z775" i="1"/>
  <c r="W776" i="1"/>
  <c r="X776" i="1"/>
  <c r="Y776" i="1"/>
  <c r="Z776" i="1"/>
  <c r="W777" i="1"/>
  <c r="X777" i="1"/>
  <c r="Y777" i="1"/>
  <c r="Z777" i="1"/>
  <c r="W778" i="1"/>
  <c r="X778" i="1"/>
  <c r="Y778" i="1"/>
  <c r="Z778" i="1"/>
  <c r="W779" i="1"/>
  <c r="X779" i="1"/>
  <c r="Y779" i="1"/>
  <c r="Z779" i="1"/>
  <c r="W780" i="1"/>
  <c r="X780" i="1"/>
  <c r="Y780" i="1"/>
  <c r="Z780" i="1"/>
  <c r="W781" i="1"/>
  <c r="X781" i="1"/>
  <c r="Y781" i="1"/>
  <c r="Z781" i="1"/>
  <c r="W782" i="1"/>
  <c r="X782" i="1"/>
  <c r="Y782" i="1"/>
  <c r="Z782" i="1"/>
  <c r="W783" i="1"/>
  <c r="X783" i="1"/>
  <c r="Y783" i="1"/>
  <c r="Z783" i="1"/>
  <c r="W784" i="1"/>
  <c r="X784" i="1"/>
  <c r="Y784" i="1"/>
  <c r="Z784" i="1"/>
  <c r="W785" i="1"/>
  <c r="X785" i="1"/>
  <c r="Y785" i="1"/>
  <c r="Z785" i="1"/>
  <c r="W786" i="1"/>
  <c r="X786" i="1"/>
  <c r="Y786" i="1"/>
  <c r="Z786" i="1"/>
  <c r="W787" i="1"/>
  <c r="X787" i="1"/>
  <c r="Y787" i="1"/>
  <c r="Z787" i="1"/>
  <c r="W788" i="1"/>
  <c r="X788" i="1"/>
  <c r="Y788" i="1"/>
  <c r="Z788" i="1"/>
  <c r="W789" i="1"/>
  <c r="X789" i="1"/>
  <c r="Y789" i="1"/>
  <c r="Z789" i="1"/>
  <c r="W790" i="1"/>
  <c r="X790" i="1"/>
  <c r="Y790" i="1"/>
  <c r="Z790" i="1"/>
  <c r="W791" i="1"/>
  <c r="X791" i="1"/>
  <c r="Y791" i="1"/>
  <c r="Z791" i="1"/>
  <c r="W792" i="1"/>
  <c r="X792" i="1"/>
  <c r="Y792" i="1"/>
  <c r="Z792" i="1"/>
  <c r="W793" i="1"/>
  <c r="X793" i="1"/>
  <c r="Y793" i="1"/>
  <c r="Z793" i="1"/>
  <c r="W794" i="1"/>
  <c r="X794" i="1"/>
  <c r="Y794" i="1"/>
  <c r="Z794" i="1"/>
  <c r="W795" i="1"/>
  <c r="X795" i="1"/>
  <c r="Y795" i="1"/>
  <c r="Z795" i="1"/>
  <c r="W796" i="1"/>
  <c r="X796" i="1"/>
  <c r="Y796" i="1"/>
  <c r="Z796" i="1"/>
  <c r="W797" i="1"/>
  <c r="X797" i="1"/>
  <c r="Y797" i="1"/>
  <c r="Z797" i="1"/>
  <c r="W798" i="1"/>
  <c r="X798" i="1"/>
  <c r="Y798" i="1"/>
  <c r="Z798" i="1"/>
  <c r="W799" i="1"/>
  <c r="X799" i="1"/>
  <c r="Y799" i="1"/>
  <c r="Z799" i="1"/>
  <c r="W800" i="1"/>
  <c r="X800" i="1"/>
  <c r="Y800" i="1"/>
  <c r="Z800" i="1"/>
  <c r="W801" i="1"/>
  <c r="X801" i="1"/>
  <c r="Y801" i="1"/>
  <c r="Z801" i="1"/>
  <c r="W802" i="1"/>
  <c r="X802" i="1"/>
  <c r="Y802" i="1"/>
  <c r="Z802" i="1"/>
  <c r="W803" i="1"/>
  <c r="X803" i="1"/>
  <c r="Y803" i="1"/>
  <c r="Z803" i="1"/>
  <c r="W804" i="1"/>
  <c r="X804" i="1"/>
  <c r="Y804" i="1"/>
  <c r="Z804" i="1"/>
  <c r="W805" i="1"/>
  <c r="X805" i="1"/>
  <c r="Y805" i="1"/>
  <c r="Z805" i="1"/>
  <c r="W806" i="1"/>
  <c r="X806" i="1"/>
  <c r="Y806" i="1"/>
  <c r="Z806" i="1"/>
  <c r="W807" i="1"/>
  <c r="X807" i="1"/>
  <c r="Y807" i="1"/>
  <c r="Z807" i="1"/>
  <c r="W808" i="1"/>
  <c r="X808" i="1"/>
  <c r="Y808" i="1"/>
  <c r="Z808" i="1"/>
  <c r="W809" i="1"/>
  <c r="X809" i="1"/>
  <c r="Y809" i="1"/>
  <c r="Z809" i="1"/>
  <c r="W810" i="1"/>
  <c r="X810" i="1"/>
  <c r="Y810" i="1"/>
  <c r="Z810" i="1"/>
  <c r="W811" i="1"/>
  <c r="X811" i="1"/>
  <c r="Y811" i="1"/>
  <c r="Z811" i="1"/>
  <c r="W812" i="1"/>
  <c r="X812" i="1"/>
  <c r="Y812" i="1"/>
  <c r="Z812" i="1"/>
  <c r="W813" i="1"/>
  <c r="X813" i="1"/>
  <c r="Y813" i="1"/>
  <c r="Z813" i="1"/>
  <c r="W814" i="1"/>
  <c r="X814" i="1"/>
  <c r="Y814" i="1"/>
  <c r="Z814" i="1"/>
  <c r="W815" i="1"/>
  <c r="X815" i="1"/>
  <c r="Y815" i="1"/>
  <c r="Z815" i="1"/>
  <c r="W816" i="1"/>
  <c r="X816" i="1"/>
  <c r="Y816" i="1"/>
  <c r="Z816" i="1"/>
  <c r="W817" i="1"/>
  <c r="X817" i="1"/>
  <c r="Y817" i="1"/>
  <c r="Z817" i="1"/>
  <c r="W818" i="1"/>
  <c r="X818" i="1"/>
  <c r="Y818" i="1"/>
  <c r="Z818" i="1"/>
  <c r="W819" i="1"/>
  <c r="X819" i="1"/>
  <c r="Y819" i="1"/>
  <c r="Z819" i="1"/>
  <c r="W820" i="1"/>
  <c r="X820" i="1"/>
  <c r="Y820" i="1"/>
  <c r="Z820" i="1"/>
  <c r="W821" i="1"/>
  <c r="X821" i="1"/>
  <c r="Y821" i="1"/>
  <c r="Z821" i="1"/>
  <c r="W822" i="1"/>
  <c r="X822" i="1"/>
  <c r="Y822" i="1"/>
  <c r="Z822" i="1"/>
  <c r="W823" i="1"/>
  <c r="X823" i="1"/>
  <c r="Y823" i="1"/>
  <c r="Z823" i="1"/>
  <c r="W824" i="1"/>
  <c r="X824" i="1"/>
  <c r="Y824" i="1"/>
  <c r="Z824" i="1"/>
  <c r="W825" i="1"/>
  <c r="X825" i="1"/>
  <c r="Y825" i="1"/>
  <c r="Z825" i="1"/>
  <c r="W826" i="1"/>
  <c r="X826" i="1"/>
  <c r="Y826" i="1"/>
  <c r="Z826" i="1"/>
  <c r="W827" i="1"/>
  <c r="X827" i="1"/>
  <c r="Y827" i="1"/>
  <c r="Z827" i="1"/>
  <c r="W828" i="1"/>
  <c r="X828" i="1"/>
  <c r="Y828" i="1"/>
  <c r="Z828" i="1"/>
  <c r="W829" i="1"/>
  <c r="X829" i="1"/>
  <c r="Y829" i="1"/>
  <c r="Z829" i="1"/>
  <c r="W830" i="1"/>
  <c r="X830" i="1"/>
  <c r="Y830" i="1"/>
  <c r="Z830" i="1"/>
  <c r="W831" i="1"/>
  <c r="X831" i="1"/>
  <c r="Y831" i="1"/>
  <c r="Z831" i="1"/>
  <c r="W832" i="1"/>
  <c r="X832" i="1"/>
  <c r="Y832" i="1"/>
  <c r="Z832" i="1"/>
  <c r="W833" i="1"/>
  <c r="X833" i="1"/>
  <c r="Y833" i="1"/>
  <c r="Z833" i="1"/>
  <c r="W834" i="1"/>
  <c r="X834" i="1"/>
  <c r="Y834" i="1"/>
  <c r="Z834" i="1"/>
  <c r="W835" i="1"/>
  <c r="X835" i="1"/>
  <c r="Y835" i="1"/>
  <c r="Z835" i="1"/>
  <c r="W836" i="1"/>
  <c r="X836" i="1"/>
  <c r="Y836" i="1"/>
  <c r="Z836" i="1"/>
  <c r="W837" i="1"/>
  <c r="X837" i="1"/>
  <c r="Y837" i="1"/>
  <c r="Z837" i="1"/>
  <c r="W838" i="1"/>
  <c r="X838" i="1"/>
  <c r="Y838" i="1"/>
  <c r="Z838" i="1"/>
  <c r="W839" i="1"/>
  <c r="X839" i="1"/>
  <c r="Y839" i="1"/>
  <c r="Z839" i="1"/>
  <c r="W840" i="1"/>
  <c r="X840" i="1"/>
  <c r="Y840" i="1"/>
  <c r="Z840" i="1"/>
  <c r="W841" i="1"/>
  <c r="X841" i="1"/>
  <c r="Y841" i="1"/>
  <c r="Z841" i="1"/>
  <c r="W842" i="1"/>
  <c r="X842" i="1"/>
  <c r="Y842" i="1"/>
  <c r="Z842" i="1"/>
  <c r="W843" i="1"/>
  <c r="X843" i="1"/>
  <c r="Y843" i="1"/>
  <c r="Z843" i="1"/>
  <c r="W844" i="1"/>
  <c r="X844" i="1"/>
  <c r="Y844" i="1"/>
  <c r="Z844" i="1"/>
  <c r="W845" i="1"/>
  <c r="X845" i="1"/>
  <c r="Y845" i="1"/>
  <c r="Z845" i="1"/>
  <c r="W846" i="1"/>
  <c r="X846" i="1"/>
  <c r="Y846" i="1"/>
  <c r="Z846" i="1"/>
  <c r="W847" i="1"/>
  <c r="X847" i="1"/>
  <c r="Y847" i="1"/>
  <c r="Z847" i="1"/>
  <c r="W848" i="1"/>
  <c r="X848" i="1"/>
  <c r="Y848" i="1"/>
  <c r="Z848" i="1"/>
  <c r="W849" i="1"/>
  <c r="X849" i="1"/>
  <c r="Y849" i="1"/>
  <c r="Z849" i="1"/>
  <c r="W850" i="1"/>
  <c r="X850" i="1"/>
  <c r="Y850" i="1"/>
  <c r="Z850" i="1"/>
  <c r="W851" i="1"/>
  <c r="X851" i="1"/>
  <c r="Y851" i="1"/>
  <c r="Z851" i="1"/>
  <c r="W852" i="1"/>
  <c r="X852" i="1"/>
  <c r="Y852" i="1"/>
  <c r="Z852" i="1"/>
  <c r="W853" i="1"/>
  <c r="X853" i="1"/>
  <c r="Y853" i="1"/>
  <c r="Z853" i="1"/>
  <c r="W854" i="1"/>
  <c r="X854" i="1"/>
  <c r="Y854" i="1"/>
  <c r="Z854" i="1"/>
  <c r="W855" i="1"/>
  <c r="X855" i="1"/>
  <c r="Y855" i="1"/>
  <c r="Z855" i="1"/>
  <c r="W856" i="1"/>
  <c r="X856" i="1"/>
  <c r="Y856" i="1"/>
  <c r="Z856" i="1"/>
  <c r="W857" i="1"/>
  <c r="X857" i="1"/>
  <c r="Y857" i="1"/>
  <c r="Z857" i="1"/>
  <c r="W858" i="1"/>
  <c r="X858" i="1"/>
  <c r="Y858" i="1"/>
  <c r="Z858" i="1"/>
  <c r="W859" i="1"/>
  <c r="X859" i="1"/>
  <c r="Y859" i="1"/>
  <c r="Z859" i="1"/>
  <c r="W860" i="1"/>
  <c r="X860" i="1"/>
  <c r="Y860" i="1"/>
  <c r="Z860" i="1"/>
  <c r="W861" i="1"/>
  <c r="X861" i="1"/>
  <c r="Y861" i="1"/>
  <c r="Z861" i="1"/>
  <c r="W862" i="1"/>
  <c r="X862" i="1"/>
  <c r="Y862" i="1"/>
  <c r="Z862" i="1"/>
  <c r="W863" i="1"/>
  <c r="X863" i="1"/>
  <c r="Y863" i="1"/>
  <c r="Z863" i="1"/>
  <c r="W864" i="1"/>
  <c r="X864" i="1"/>
  <c r="Y864" i="1"/>
  <c r="Z864" i="1"/>
  <c r="W865" i="1"/>
  <c r="X865" i="1"/>
  <c r="Y865" i="1"/>
  <c r="Z865" i="1"/>
  <c r="W866" i="1"/>
  <c r="X866" i="1"/>
  <c r="Y866" i="1"/>
  <c r="Z866" i="1"/>
  <c r="W867" i="1"/>
  <c r="X867" i="1"/>
  <c r="Y867" i="1"/>
  <c r="Z867" i="1"/>
  <c r="W868" i="1"/>
  <c r="X868" i="1"/>
  <c r="Y868" i="1"/>
  <c r="Z868" i="1"/>
  <c r="W869" i="1"/>
  <c r="X869" i="1"/>
  <c r="Y869" i="1"/>
  <c r="Z869" i="1"/>
  <c r="W870" i="1"/>
  <c r="X870" i="1"/>
  <c r="Y870" i="1"/>
  <c r="Z870" i="1"/>
  <c r="W871" i="1"/>
  <c r="X871" i="1"/>
  <c r="Y871" i="1"/>
  <c r="Z871" i="1"/>
  <c r="W872" i="1"/>
  <c r="X872" i="1"/>
  <c r="Y872" i="1"/>
  <c r="Z872" i="1"/>
  <c r="W873" i="1"/>
  <c r="X873" i="1"/>
  <c r="Y873" i="1"/>
  <c r="Z873" i="1"/>
  <c r="W874" i="1"/>
  <c r="X874" i="1"/>
  <c r="Y874" i="1"/>
  <c r="Z874" i="1"/>
  <c r="W875" i="1"/>
  <c r="X875" i="1"/>
  <c r="Y875" i="1"/>
  <c r="Z875" i="1"/>
  <c r="W876" i="1"/>
  <c r="X876" i="1"/>
  <c r="Y876" i="1"/>
  <c r="Z876" i="1"/>
  <c r="W877" i="1"/>
  <c r="X877" i="1"/>
  <c r="Y877" i="1"/>
  <c r="Z877" i="1"/>
  <c r="W878" i="1"/>
  <c r="X878" i="1"/>
  <c r="Y878" i="1"/>
  <c r="Z878" i="1"/>
  <c r="W879" i="1"/>
  <c r="X879" i="1"/>
  <c r="Y879" i="1"/>
  <c r="Z879" i="1"/>
  <c r="W880" i="1"/>
  <c r="X880" i="1"/>
  <c r="Y880" i="1"/>
  <c r="Z880" i="1"/>
  <c r="W881" i="1"/>
  <c r="X881" i="1"/>
  <c r="Y881" i="1"/>
  <c r="Z881" i="1"/>
  <c r="W882" i="1"/>
  <c r="X882" i="1"/>
  <c r="Y882" i="1"/>
  <c r="Z882" i="1"/>
  <c r="W883" i="1"/>
  <c r="X883" i="1"/>
  <c r="Y883" i="1"/>
  <c r="Z883" i="1"/>
  <c r="W884" i="1"/>
  <c r="X884" i="1"/>
  <c r="Y884" i="1"/>
  <c r="Z884" i="1"/>
  <c r="W885" i="1"/>
  <c r="X885" i="1"/>
  <c r="Y885" i="1"/>
  <c r="Z885" i="1"/>
  <c r="W886" i="1"/>
  <c r="X886" i="1"/>
  <c r="Y886" i="1"/>
  <c r="Z886" i="1"/>
  <c r="W887" i="1"/>
  <c r="X887" i="1"/>
  <c r="Y887" i="1"/>
  <c r="Z887" i="1"/>
  <c r="W888" i="1"/>
  <c r="X888" i="1"/>
  <c r="Y888" i="1"/>
  <c r="Z888" i="1"/>
  <c r="W889" i="1"/>
  <c r="X889" i="1"/>
  <c r="Y889" i="1"/>
  <c r="Z889" i="1"/>
  <c r="W890" i="1"/>
  <c r="X890" i="1"/>
  <c r="Y890" i="1"/>
  <c r="Z890" i="1"/>
  <c r="W891" i="1"/>
  <c r="X891" i="1"/>
  <c r="Y891" i="1"/>
  <c r="Z891" i="1"/>
  <c r="W892" i="1"/>
  <c r="X892" i="1"/>
  <c r="Y892" i="1"/>
  <c r="Z892" i="1"/>
  <c r="W893" i="1"/>
  <c r="X893" i="1"/>
  <c r="Y893" i="1"/>
  <c r="Z893" i="1"/>
  <c r="W894" i="1"/>
  <c r="X894" i="1"/>
  <c r="Y894" i="1"/>
  <c r="Z894" i="1"/>
  <c r="W895" i="1"/>
  <c r="X895" i="1"/>
  <c r="Y895" i="1"/>
  <c r="Z895" i="1"/>
  <c r="W896" i="1"/>
  <c r="X896" i="1"/>
  <c r="Y896" i="1"/>
  <c r="Z896" i="1"/>
  <c r="W897" i="1"/>
  <c r="X897" i="1"/>
  <c r="Y897" i="1"/>
  <c r="Z897" i="1"/>
  <c r="W898" i="1"/>
  <c r="X898" i="1"/>
  <c r="Y898" i="1"/>
  <c r="Z898" i="1"/>
  <c r="W899" i="1"/>
  <c r="X899" i="1"/>
  <c r="Y899" i="1"/>
  <c r="Z899" i="1"/>
  <c r="W900" i="1"/>
  <c r="X900" i="1"/>
  <c r="Y900" i="1"/>
  <c r="Z900" i="1"/>
  <c r="W901" i="1"/>
  <c r="X901" i="1"/>
  <c r="Y901" i="1"/>
  <c r="Z901" i="1"/>
  <c r="W902" i="1"/>
  <c r="X902" i="1"/>
  <c r="Y902" i="1"/>
  <c r="Z902" i="1"/>
  <c r="W903" i="1"/>
  <c r="X903" i="1"/>
  <c r="Y903" i="1"/>
  <c r="Z903" i="1"/>
  <c r="W904" i="1"/>
  <c r="X904" i="1"/>
  <c r="Y904" i="1"/>
  <c r="Z904" i="1"/>
  <c r="W905" i="1"/>
  <c r="X905" i="1"/>
  <c r="Y905" i="1"/>
  <c r="Z905" i="1"/>
  <c r="W906" i="1"/>
  <c r="X906" i="1"/>
  <c r="Y906" i="1"/>
  <c r="Z906" i="1"/>
  <c r="W907" i="1"/>
  <c r="X907" i="1"/>
  <c r="Y907" i="1"/>
  <c r="Z907" i="1"/>
  <c r="W908" i="1"/>
  <c r="X908" i="1"/>
  <c r="Y908" i="1"/>
  <c r="Z908" i="1"/>
  <c r="W909" i="1"/>
  <c r="X909" i="1"/>
  <c r="Y909" i="1"/>
  <c r="Z909" i="1"/>
  <c r="W910" i="1"/>
  <c r="X910" i="1"/>
  <c r="Y910" i="1"/>
  <c r="Z910" i="1"/>
  <c r="W911" i="1"/>
  <c r="X911" i="1"/>
  <c r="Y911" i="1"/>
  <c r="Z911" i="1"/>
  <c r="W912" i="1"/>
  <c r="X912" i="1"/>
  <c r="Y912" i="1"/>
  <c r="Z912" i="1"/>
  <c r="W913" i="1"/>
  <c r="X913" i="1"/>
  <c r="Y913" i="1"/>
  <c r="Z913" i="1"/>
  <c r="W914" i="1"/>
  <c r="X914" i="1"/>
  <c r="Y914" i="1"/>
  <c r="Z914" i="1"/>
  <c r="W915" i="1"/>
  <c r="X915" i="1"/>
  <c r="Y915" i="1"/>
  <c r="Z915" i="1"/>
  <c r="W916" i="1"/>
  <c r="X916" i="1"/>
  <c r="Y916" i="1"/>
  <c r="Z916" i="1"/>
  <c r="W917" i="1"/>
  <c r="X917" i="1"/>
  <c r="Y917" i="1"/>
  <c r="Z917" i="1"/>
  <c r="W918" i="1"/>
  <c r="X918" i="1"/>
  <c r="Y918" i="1"/>
  <c r="Z918" i="1"/>
  <c r="W919" i="1"/>
  <c r="X919" i="1"/>
  <c r="Y919" i="1"/>
  <c r="Z919" i="1"/>
  <c r="W920" i="1"/>
  <c r="X920" i="1"/>
  <c r="Y920" i="1"/>
  <c r="Z920" i="1"/>
  <c r="W921" i="1"/>
  <c r="X921" i="1"/>
  <c r="Y921" i="1"/>
  <c r="Z921" i="1"/>
  <c r="W922" i="1"/>
  <c r="X922" i="1"/>
  <c r="Y922" i="1"/>
  <c r="Z922" i="1"/>
  <c r="W923" i="1"/>
  <c r="X923" i="1"/>
  <c r="Y923" i="1"/>
  <c r="Z923" i="1"/>
  <c r="W924" i="1"/>
  <c r="X924" i="1"/>
  <c r="Y924" i="1"/>
  <c r="Z924" i="1"/>
  <c r="W925" i="1"/>
  <c r="X925" i="1"/>
  <c r="Y925" i="1"/>
  <c r="Z925" i="1"/>
  <c r="W926" i="1"/>
  <c r="X926" i="1"/>
  <c r="Y926" i="1"/>
  <c r="Z926" i="1"/>
  <c r="W927" i="1"/>
  <c r="X927" i="1"/>
  <c r="Y927" i="1"/>
  <c r="Z927" i="1"/>
  <c r="W928" i="1"/>
  <c r="X928" i="1"/>
  <c r="Y928" i="1"/>
  <c r="Z928" i="1"/>
  <c r="W929" i="1"/>
  <c r="X929" i="1"/>
  <c r="Y929" i="1"/>
  <c r="Z929" i="1"/>
  <c r="W930" i="1"/>
  <c r="X930" i="1"/>
  <c r="Y930" i="1"/>
  <c r="Z930" i="1"/>
  <c r="W931" i="1"/>
  <c r="X931" i="1"/>
  <c r="Y931" i="1"/>
  <c r="Z931" i="1"/>
  <c r="W932" i="1"/>
  <c r="X932" i="1"/>
  <c r="Y932" i="1"/>
  <c r="Z932" i="1"/>
  <c r="W933" i="1"/>
  <c r="X933" i="1"/>
  <c r="Y933" i="1"/>
  <c r="Z933" i="1"/>
  <c r="W934" i="1"/>
  <c r="X934" i="1"/>
  <c r="Y934" i="1"/>
  <c r="Z934" i="1"/>
  <c r="W935" i="1"/>
  <c r="X935" i="1"/>
  <c r="Y935" i="1"/>
  <c r="Z935" i="1"/>
  <c r="W936" i="1"/>
  <c r="X936" i="1"/>
  <c r="Y936" i="1"/>
  <c r="Z936" i="1"/>
  <c r="W937" i="1"/>
  <c r="X937" i="1"/>
  <c r="Y937" i="1"/>
  <c r="Z937" i="1"/>
  <c r="W938" i="1"/>
  <c r="X938" i="1"/>
  <c r="Y938" i="1"/>
  <c r="Z938" i="1"/>
  <c r="W939" i="1"/>
  <c r="X939" i="1"/>
  <c r="Y939" i="1"/>
  <c r="Z939" i="1"/>
  <c r="W940" i="1"/>
  <c r="X940" i="1"/>
  <c r="Y940" i="1"/>
  <c r="Z940" i="1"/>
  <c r="W941" i="1"/>
  <c r="X941" i="1"/>
  <c r="Y941" i="1"/>
  <c r="Z941" i="1"/>
  <c r="W942" i="1"/>
  <c r="X942" i="1"/>
  <c r="Y942" i="1"/>
  <c r="Z942" i="1"/>
  <c r="W943" i="1"/>
  <c r="X943" i="1"/>
  <c r="Y943" i="1"/>
  <c r="Z943" i="1"/>
  <c r="W944" i="1"/>
  <c r="X944" i="1"/>
  <c r="Y944" i="1"/>
  <c r="Z944" i="1"/>
  <c r="W945" i="1"/>
  <c r="X945" i="1"/>
  <c r="Y945" i="1"/>
  <c r="Z945" i="1"/>
  <c r="W946" i="1"/>
  <c r="X946" i="1"/>
  <c r="Y946" i="1"/>
  <c r="Z946" i="1"/>
  <c r="W947" i="1"/>
  <c r="X947" i="1"/>
  <c r="Y947" i="1"/>
  <c r="Z947" i="1"/>
  <c r="W948" i="1"/>
  <c r="X948" i="1"/>
  <c r="Y948" i="1"/>
  <c r="Z948" i="1"/>
  <c r="W949" i="1"/>
  <c r="X949" i="1"/>
  <c r="Y949" i="1"/>
  <c r="Z949" i="1"/>
  <c r="W950" i="1"/>
  <c r="X950" i="1"/>
  <c r="Y950" i="1"/>
  <c r="Z950" i="1"/>
  <c r="W951" i="1"/>
  <c r="X951" i="1"/>
  <c r="Y951" i="1"/>
  <c r="Z951" i="1"/>
  <c r="W952" i="1"/>
  <c r="X952" i="1"/>
  <c r="Y952" i="1"/>
  <c r="Z952" i="1"/>
  <c r="W953" i="1"/>
  <c r="X953" i="1"/>
  <c r="Y953" i="1"/>
  <c r="Z953" i="1"/>
  <c r="W954" i="1"/>
  <c r="X954" i="1"/>
  <c r="Y954" i="1"/>
  <c r="Z954" i="1"/>
  <c r="W955" i="1"/>
  <c r="X955" i="1"/>
  <c r="Y955" i="1"/>
  <c r="Z955" i="1"/>
  <c r="W956" i="1"/>
  <c r="X956" i="1"/>
  <c r="Y956" i="1"/>
  <c r="Z956" i="1"/>
  <c r="W957" i="1"/>
  <c r="X957" i="1"/>
  <c r="Y957" i="1"/>
  <c r="Z957" i="1"/>
  <c r="W958" i="1"/>
  <c r="X958" i="1"/>
  <c r="Y958" i="1"/>
  <c r="Z958" i="1"/>
  <c r="W959" i="1"/>
  <c r="X959" i="1"/>
  <c r="Y959" i="1"/>
  <c r="Z959" i="1"/>
  <c r="W960" i="1"/>
  <c r="X960" i="1"/>
  <c r="Y960" i="1"/>
  <c r="Z960" i="1"/>
  <c r="W961" i="1"/>
  <c r="X961" i="1"/>
  <c r="Y961" i="1"/>
  <c r="Z961" i="1"/>
  <c r="W962" i="1"/>
  <c r="X962" i="1"/>
  <c r="Y962" i="1"/>
  <c r="Z962" i="1"/>
  <c r="W963" i="1"/>
  <c r="X963" i="1"/>
  <c r="Y963" i="1"/>
  <c r="Z963" i="1"/>
  <c r="W964" i="1"/>
  <c r="X964" i="1"/>
  <c r="Y964" i="1"/>
  <c r="Z964" i="1"/>
  <c r="W965" i="1"/>
  <c r="X965" i="1"/>
  <c r="Y965" i="1"/>
  <c r="Z965" i="1"/>
  <c r="W966" i="1"/>
  <c r="X966" i="1"/>
  <c r="Y966" i="1"/>
  <c r="Z966" i="1"/>
  <c r="W967" i="1"/>
  <c r="X967" i="1"/>
  <c r="Y967" i="1"/>
  <c r="Z967" i="1"/>
  <c r="W968" i="1"/>
  <c r="X968" i="1"/>
  <c r="Y968" i="1"/>
  <c r="Z968" i="1"/>
  <c r="W969" i="1"/>
  <c r="X969" i="1"/>
  <c r="Y969" i="1"/>
  <c r="Z969" i="1"/>
  <c r="W970" i="1"/>
  <c r="X970" i="1"/>
  <c r="Y970" i="1"/>
  <c r="Z970" i="1"/>
  <c r="W971" i="1"/>
  <c r="X971" i="1"/>
  <c r="Y971" i="1"/>
  <c r="Z971" i="1"/>
  <c r="W972" i="1"/>
  <c r="X972" i="1"/>
  <c r="Y972" i="1"/>
  <c r="Z972" i="1"/>
  <c r="W973" i="1"/>
  <c r="X973" i="1"/>
  <c r="Y973" i="1"/>
  <c r="Z973" i="1"/>
  <c r="W974" i="1"/>
  <c r="X974" i="1"/>
  <c r="Y974" i="1"/>
  <c r="Z974" i="1"/>
  <c r="W975" i="1"/>
  <c r="X975" i="1"/>
  <c r="Y975" i="1"/>
  <c r="Z975" i="1"/>
  <c r="W976" i="1"/>
  <c r="X976" i="1"/>
  <c r="Y976" i="1"/>
  <c r="Z976" i="1"/>
  <c r="W977" i="1"/>
  <c r="X977" i="1"/>
  <c r="Y977" i="1"/>
  <c r="Z977" i="1"/>
  <c r="W978" i="1"/>
  <c r="X978" i="1"/>
  <c r="Y978" i="1"/>
  <c r="Z978" i="1"/>
  <c r="W979" i="1"/>
  <c r="X979" i="1"/>
  <c r="Y979" i="1"/>
  <c r="Z979" i="1"/>
  <c r="W980" i="1"/>
  <c r="X980" i="1"/>
  <c r="Y980" i="1"/>
  <c r="Z980" i="1"/>
  <c r="W981" i="1"/>
  <c r="X981" i="1"/>
  <c r="Y981" i="1"/>
  <c r="Z981" i="1"/>
  <c r="W982" i="1"/>
  <c r="X982" i="1"/>
  <c r="Y982" i="1"/>
  <c r="Z982" i="1"/>
  <c r="W983" i="1"/>
  <c r="X983" i="1"/>
  <c r="Y983" i="1"/>
  <c r="Z983" i="1"/>
  <c r="W984" i="1"/>
  <c r="X984" i="1"/>
  <c r="Y984" i="1"/>
  <c r="Z984" i="1"/>
  <c r="W985" i="1"/>
  <c r="X985" i="1"/>
  <c r="Y985" i="1"/>
  <c r="Z985" i="1"/>
  <c r="W986" i="1"/>
  <c r="X986" i="1"/>
  <c r="Y986" i="1"/>
  <c r="Z986" i="1"/>
  <c r="W987" i="1"/>
  <c r="X987" i="1"/>
  <c r="Y987" i="1"/>
  <c r="Z987" i="1"/>
  <c r="W988" i="1"/>
  <c r="X988" i="1"/>
  <c r="Y988" i="1"/>
  <c r="Z988" i="1"/>
  <c r="W989" i="1"/>
  <c r="X989" i="1"/>
  <c r="Y989" i="1"/>
  <c r="Z989" i="1"/>
  <c r="W990" i="1"/>
  <c r="X990" i="1"/>
  <c r="Y990" i="1"/>
  <c r="Z990" i="1"/>
  <c r="W991" i="1"/>
  <c r="X991" i="1"/>
  <c r="Y991" i="1"/>
  <c r="Z991" i="1"/>
  <c r="W992" i="1"/>
  <c r="X992" i="1"/>
  <c r="Y992" i="1"/>
  <c r="Z992" i="1"/>
  <c r="W993" i="1"/>
  <c r="X993" i="1"/>
  <c r="Y993" i="1"/>
  <c r="Z993" i="1"/>
  <c r="W994" i="1"/>
  <c r="X994" i="1"/>
  <c r="Y994" i="1"/>
  <c r="Z994" i="1"/>
  <c r="W995" i="1"/>
  <c r="X995" i="1"/>
  <c r="Y995" i="1"/>
  <c r="Z995" i="1"/>
  <c r="W996" i="1"/>
  <c r="X996" i="1"/>
  <c r="Y996" i="1"/>
  <c r="Z996" i="1"/>
  <c r="W997" i="1"/>
  <c r="X997" i="1"/>
  <c r="Y997" i="1"/>
  <c r="Z997" i="1"/>
  <c r="W998" i="1"/>
  <c r="X998" i="1"/>
  <c r="Y998" i="1"/>
  <c r="Z998" i="1"/>
  <c r="W999" i="1"/>
  <c r="X999" i="1"/>
  <c r="Y999" i="1"/>
  <c r="Z999" i="1"/>
  <c r="W1000" i="1"/>
  <c r="X1000" i="1"/>
  <c r="Y1000" i="1"/>
  <c r="Z1000" i="1"/>
  <c r="W1001" i="1"/>
  <c r="X1001" i="1"/>
  <c r="Y1001" i="1"/>
  <c r="Z1001" i="1"/>
  <c r="W1002" i="1"/>
  <c r="X1002" i="1"/>
  <c r="Y1002" i="1"/>
  <c r="Z1002" i="1"/>
  <c r="W1003" i="1"/>
  <c r="X1003" i="1"/>
  <c r="Y1003" i="1"/>
  <c r="Z1003" i="1"/>
  <c r="W1004" i="1"/>
  <c r="X1004" i="1"/>
  <c r="Y1004" i="1"/>
  <c r="Z1004" i="1"/>
  <c r="W1005" i="1"/>
  <c r="X1005" i="1"/>
  <c r="Y1005" i="1"/>
  <c r="Z1005" i="1"/>
  <c r="W1006" i="1"/>
  <c r="X1006" i="1"/>
  <c r="Y1006" i="1"/>
  <c r="Z1006" i="1"/>
  <c r="W1007" i="1"/>
  <c r="X1007" i="1"/>
  <c r="Y1007" i="1"/>
  <c r="Z1007" i="1"/>
  <c r="W1008" i="1"/>
  <c r="X1008" i="1"/>
  <c r="Y1008" i="1"/>
  <c r="Z1008" i="1"/>
  <c r="W1009" i="1"/>
  <c r="X1009" i="1"/>
  <c r="Y1009" i="1"/>
  <c r="Z1009" i="1"/>
  <c r="W1010" i="1"/>
  <c r="X1010" i="1"/>
  <c r="Y1010" i="1"/>
  <c r="Z1010" i="1"/>
  <c r="W1011" i="1"/>
  <c r="X1011" i="1"/>
  <c r="Y1011" i="1"/>
  <c r="Z1011" i="1"/>
  <c r="W1012" i="1"/>
  <c r="X1012" i="1"/>
  <c r="Y1012" i="1"/>
  <c r="Z1012" i="1"/>
  <c r="W1013" i="1"/>
  <c r="X1013" i="1"/>
  <c r="Y1013" i="1"/>
  <c r="Z1013" i="1"/>
  <c r="W1014" i="1"/>
  <c r="X1014" i="1"/>
  <c r="Y1014" i="1"/>
  <c r="Z1014" i="1"/>
  <c r="W1015" i="1"/>
  <c r="X1015" i="1"/>
  <c r="Y1015" i="1"/>
  <c r="Z1015" i="1"/>
  <c r="W1016" i="1"/>
  <c r="X1016" i="1"/>
  <c r="Y1016" i="1"/>
  <c r="Z1016" i="1"/>
  <c r="W1017" i="1"/>
  <c r="X1017" i="1"/>
  <c r="Y1017" i="1"/>
  <c r="Z1017" i="1"/>
  <c r="W1018" i="1"/>
  <c r="X1018" i="1"/>
  <c r="Y1018" i="1"/>
  <c r="Z1018" i="1"/>
  <c r="W1019" i="1"/>
  <c r="X1019" i="1"/>
  <c r="Y1019" i="1"/>
  <c r="Z1019" i="1"/>
  <c r="W1020" i="1"/>
  <c r="X1020" i="1"/>
  <c r="Y1020" i="1"/>
  <c r="Z1020" i="1"/>
  <c r="W1021" i="1"/>
  <c r="X1021" i="1"/>
  <c r="Y1021" i="1"/>
  <c r="Z1021" i="1"/>
  <c r="W1022" i="1"/>
  <c r="X1022" i="1"/>
  <c r="Y1022" i="1"/>
  <c r="Z1022" i="1"/>
  <c r="W1023" i="1"/>
  <c r="X1023" i="1"/>
  <c r="Y1023" i="1"/>
  <c r="Z1023" i="1"/>
  <c r="W1024" i="1"/>
  <c r="X1024" i="1"/>
  <c r="Y1024" i="1"/>
  <c r="Z1024" i="1"/>
  <c r="W1025" i="1"/>
  <c r="X1025" i="1"/>
  <c r="Y1025" i="1"/>
  <c r="Z1025" i="1"/>
  <c r="W1026" i="1"/>
  <c r="X1026" i="1"/>
  <c r="Y1026" i="1"/>
  <c r="Z1026" i="1"/>
  <c r="W1027" i="1"/>
  <c r="X1027" i="1"/>
  <c r="Y1027" i="1"/>
  <c r="Z1027" i="1"/>
  <c r="W1028" i="1"/>
  <c r="X1028" i="1"/>
  <c r="Y1028" i="1"/>
  <c r="Z1028" i="1"/>
  <c r="W1029" i="1"/>
  <c r="X1029" i="1"/>
  <c r="Y1029" i="1"/>
  <c r="Z1029" i="1"/>
  <c r="W1030" i="1"/>
  <c r="X1030" i="1"/>
  <c r="Y1030" i="1"/>
  <c r="Z1030" i="1"/>
  <c r="W1031" i="1"/>
  <c r="X1031" i="1"/>
  <c r="Y1031" i="1"/>
  <c r="Z1031" i="1"/>
  <c r="W1032" i="1"/>
  <c r="X1032" i="1"/>
  <c r="Y1032" i="1"/>
  <c r="Z1032" i="1"/>
  <c r="W1033" i="1"/>
  <c r="X1033" i="1"/>
  <c r="Y1033" i="1"/>
  <c r="Z1033" i="1"/>
  <c r="W1034" i="1"/>
  <c r="X1034" i="1"/>
  <c r="Y1034" i="1"/>
  <c r="Z1034" i="1"/>
  <c r="W1035" i="1"/>
  <c r="X1035" i="1"/>
  <c r="Y1035" i="1"/>
  <c r="Z1035" i="1"/>
  <c r="W1036" i="1"/>
  <c r="X1036" i="1"/>
  <c r="Y1036" i="1"/>
  <c r="Z1036" i="1"/>
  <c r="W1037" i="1"/>
  <c r="X1037" i="1"/>
  <c r="Y1037" i="1"/>
  <c r="Z1037" i="1"/>
  <c r="W1038" i="1"/>
  <c r="X1038" i="1"/>
  <c r="Y1038" i="1"/>
  <c r="Z1038" i="1"/>
  <c r="W1039" i="1"/>
  <c r="X1039" i="1"/>
  <c r="Y1039" i="1"/>
  <c r="Z1039" i="1"/>
  <c r="W1040" i="1"/>
  <c r="X1040" i="1"/>
  <c r="Y1040" i="1"/>
  <c r="Z1040" i="1"/>
  <c r="W1041" i="1"/>
  <c r="X1041" i="1"/>
  <c r="Y1041" i="1"/>
  <c r="Z1041" i="1"/>
  <c r="W1042" i="1"/>
  <c r="X1042" i="1"/>
  <c r="Y1042" i="1"/>
  <c r="Z1042" i="1"/>
  <c r="W1043" i="1"/>
  <c r="X1043" i="1"/>
  <c r="Y1043" i="1"/>
  <c r="Z1043" i="1"/>
  <c r="W1044" i="1"/>
  <c r="X1044" i="1"/>
  <c r="Y1044" i="1"/>
  <c r="Z1044" i="1"/>
  <c r="W1045" i="1"/>
  <c r="X1045" i="1"/>
  <c r="Y1045" i="1"/>
  <c r="Z1045" i="1"/>
  <c r="W1046" i="1"/>
  <c r="X1046" i="1"/>
  <c r="Y1046" i="1"/>
  <c r="Z1046" i="1"/>
  <c r="W1047" i="1"/>
  <c r="X1047" i="1"/>
  <c r="Y1047" i="1"/>
  <c r="Z1047" i="1"/>
  <c r="W1048" i="1"/>
  <c r="X1048" i="1"/>
  <c r="Y1048" i="1"/>
  <c r="Z1048" i="1"/>
  <c r="W1049" i="1"/>
  <c r="X1049" i="1"/>
  <c r="Y1049" i="1"/>
  <c r="Z1049" i="1"/>
  <c r="W1050" i="1"/>
  <c r="X1050" i="1"/>
  <c r="Y1050" i="1"/>
  <c r="Z1050" i="1"/>
  <c r="W1051" i="1"/>
  <c r="X1051" i="1"/>
  <c r="Y1051" i="1"/>
  <c r="Z1051" i="1"/>
  <c r="W1052" i="1"/>
  <c r="X1052" i="1"/>
  <c r="Y1052" i="1"/>
  <c r="Z1052" i="1"/>
  <c r="W1053" i="1"/>
  <c r="X1053" i="1"/>
  <c r="Y1053" i="1"/>
  <c r="Z1053" i="1"/>
  <c r="W1054" i="1"/>
  <c r="X1054" i="1"/>
  <c r="Y1054" i="1"/>
  <c r="Z1054" i="1"/>
  <c r="W1055" i="1"/>
  <c r="X1055" i="1"/>
  <c r="Y1055" i="1"/>
  <c r="Z1055" i="1"/>
  <c r="W1056" i="1"/>
  <c r="X1056" i="1"/>
  <c r="Y1056" i="1"/>
  <c r="Z1056" i="1"/>
  <c r="W1057" i="1"/>
  <c r="X1057" i="1"/>
  <c r="Y1057" i="1"/>
  <c r="Z1057" i="1"/>
  <c r="W1058" i="1"/>
  <c r="X1058" i="1"/>
  <c r="Y1058" i="1"/>
  <c r="Z1058" i="1"/>
  <c r="W1059" i="1"/>
  <c r="X1059" i="1"/>
  <c r="Y1059" i="1"/>
  <c r="Z1059" i="1"/>
  <c r="W1060" i="1"/>
  <c r="X1060" i="1"/>
  <c r="Y1060" i="1"/>
  <c r="Z1060" i="1"/>
  <c r="W1061" i="1"/>
  <c r="X1061" i="1"/>
  <c r="Y1061" i="1"/>
  <c r="Z1061" i="1"/>
  <c r="W1062" i="1"/>
  <c r="X1062" i="1"/>
  <c r="Y1062" i="1"/>
  <c r="Z1062" i="1"/>
  <c r="W1063" i="1"/>
  <c r="X1063" i="1"/>
  <c r="Y1063" i="1"/>
  <c r="Z1063" i="1"/>
  <c r="W1064" i="1"/>
  <c r="X1064" i="1"/>
  <c r="Y1064" i="1"/>
  <c r="Z1064" i="1"/>
  <c r="W1065" i="1"/>
  <c r="X1065" i="1"/>
  <c r="Y1065" i="1"/>
  <c r="Z1065" i="1"/>
  <c r="W1066" i="1"/>
  <c r="X1066" i="1"/>
  <c r="Y1066" i="1"/>
  <c r="Z1066" i="1"/>
  <c r="W1067" i="1"/>
  <c r="X1067" i="1"/>
  <c r="Y1067" i="1"/>
  <c r="Z1067" i="1"/>
  <c r="W1068" i="1"/>
  <c r="X1068" i="1"/>
  <c r="Y1068" i="1"/>
  <c r="Z1068" i="1"/>
  <c r="W1069" i="1"/>
  <c r="X1069" i="1"/>
  <c r="Y1069" i="1"/>
  <c r="Z1069" i="1"/>
  <c r="W1070" i="1"/>
  <c r="X1070" i="1"/>
  <c r="Y1070" i="1"/>
  <c r="Z1070" i="1"/>
  <c r="W1071" i="1"/>
  <c r="X1071" i="1"/>
  <c r="Y1071" i="1"/>
  <c r="Z1071" i="1"/>
  <c r="W1072" i="1"/>
  <c r="X1072" i="1"/>
  <c r="Y1072" i="1"/>
  <c r="Z1072" i="1"/>
  <c r="W1073" i="1"/>
  <c r="X1073" i="1"/>
  <c r="Y1073" i="1"/>
  <c r="Z1073" i="1"/>
  <c r="W1074" i="1"/>
  <c r="X1074" i="1"/>
  <c r="Y1074" i="1"/>
  <c r="Z1074" i="1"/>
  <c r="W1075" i="1"/>
  <c r="X1075" i="1"/>
  <c r="Y1075" i="1"/>
  <c r="Z1075" i="1"/>
  <c r="W1076" i="1"/>
  <c r="X1076" i="1"/>
  <c r="Y1076" i="1"/>
  <c r="Z1076" i="1"/>
  <c r="W1077" i="1"/>
  <c r="X1077" i="1"/>
  <c r="Y1077" i="1"/>
  <c r="Z1077" i="1"/>
  <c r="W1078" i="1"/>
  <c r="X1078" i="1"/>
  <c r="Y1078" i="1"/>
  <c r="Z1078" i="1"/>
  <c r="W1079" i="1"/>
  <c r="X1079" i="1"/>
  <c r="Y1079" i="1"/>
  <c r="Z1079" i="1"/>
  <c r="W1080" i="1"/>
  <c r="X1080" i="1"/>
  <c r="Y1080" i="1"/>
  <c r="Z1080" i="1"/>
  <c r="W1081" i="1"/>
  <c r="X1081" i="1"/>
  <c r="Y1081" i="1"/>
  <c r="Z1081" i="1"/>
  <c r="W1082" i="1"/>
  <c r="X1082" i="1"/>
  <c r="Y1082" i="1"/>
  <c r="Z1082" i="1"/>
  <c r="W1083" i="1"/>
  <c r="X1083" i="1"/>
  <c r="Y1083" i="1"/>
  <c r="Z1083" i="1"/>
  <c r="W1084" i="1"/>
  <c r="X1084" i="1"/>
  <c r="Y1084" i="1"/>
  <c r="Z1084" i="1"/>
  <c r="W1085" i="1"/>
  <c r="X1085" i="1"/>
  <c r="Y1085" i="1"/>
  <c r="Z1085" i="1"/>
  <c r="W1086" i="1"/>
  <c r="X1086" i="1"/>
  <c r="Y1086" i="1"/>
  <c r="Z1086" i="1"/>
  <c r="W1087" i="1"/>
  <c r="X1087" i="1"/>
  <c r="Y1087" i="1"/>
  <c r="Z1087" i="1"/>
  <c r="W1088" i="1"/>
  <c r="X1088" i="1"/>
  <c r="Y1088" i="1"/>
  <c r="Z1088" i="1"/>
  <c r="W1089" i="1"/>
  <c r="X1089" i="1"/>
  <c r="Y1089" i="1"/>
  <c r="Z1089" i="1"/>
  <c r="W1090" i="1"/>
  <c r="X1090" i="1"/>
  <c r="Y1090" i="1"/>
  <c r="Z1090" i="1"/>
  <c r="W1091" i="1"/>
  <c r="X1091" i="1"/>
  <c r="Y1091" i="1"/>
  <c r="Z1091" i="1"/>
  <c r="W1092" i="1"/>
  <c r="X1092" i="1"/>
  <c r="Y1092" i="1"/>
  <c r="Z1092" i="1"/>
  <c r="W1093" i="1"/>
  <c r="X1093" i="1"/>
  <c r="Y1093" i="1"/>
  <c r="Z1093" i="1"/>
  <c r="W1094" i="1"/>
  <c r="X1094" i="1"/>
  <c r="Y1094" i="1"/>
  <c r="Z1094" i="1"/>
  <c r="W1095" i="1"/>
  <c r="X1095" i="1"/>
  <c r="Y1095" i="1"/>
  <c r="Z1095" i="1"/>
  <c r="W1096" i="1"/>
  <c r="X1096" i="1"/>
  <c r="Y1096" i="1"/>
  <c r="Z1096" i="1"/>
  <c r="W1097" i="1"/>
  <c r="X1097" i="1"/>
  <c r="Y1097" i="1"/>
  <c r="Z1097" i="1"/>
  <c r="W1098" i="1"/>
  <c r="X1098" i="1"/>
  <c r="Y1098" i="1"/>
  <c r="Z1098" i="1"/>
  <c r="W1099" i="1"/>
  <c r="X1099" i="1"/>
  <c r="Y1099" i="1"/>
  <c r="Z1099" i="1"/>
  <c r="W1100" i="1"/>
  <c r="X1100" i="1"/>
  <c r="Y1100" i="1"/>
  <c r="Z1100" i="1"/>
  <c r="W1101" i="1"/>
  <c r="X1101" i="1"/>
  <c r="Y1101" i="1"/>
  <c r="Z1101" i="1"/>
  <c r="W1102" i="1"/>
  <c r="X1102" i="1"/>
  <c r="Y1102" i="1"/>
  <c r="Z1102" i="1"/>
  <c r="W1103" i="1"/>
  <c r="X1103" i="1"/>
  <c r="Y1103" i="1"/>
  <c r="Z1103" i="1"/>
  <c r="W1104" i="1"/>
  <c r="X1104" i="1"/>
  <c r="Y1104" i="1"/>
  <c r="Z1104" i="1"/>
  <c r="W1105" i="1"/>
  <c r="X1105" i="1"/>
  <c r="Y1105" i="1"/>
  <c r="Z1105" i="1"/>
  <c r="W1106" i="1"/>
  <c r="X1106" i="1"/>
  <c r="Y1106" i="1"/>
  <c r="Z1106" i="1"/>
  <c r="W1107" i="1"/>
  <c r="X1107" i="1"/>
  <c r="Y1107" i="1"/>
  <c r="Z1107" i="1"/>
  <c r="W1108" i="1"/>
  <c r="X1108" i="1"/>
  <c r="Y1108" i="1"/>
  <c r="Z1108" i="1"/>
  <c r="W1109" i="1"/>
  <c r="X1109" i="1"/>
  <c r="Y1109" i="1"/>
  <c r="Z1109" i="1"/>
  <c r="W1110" i="1"/>
  <c r="X1110" i="1"/>
  <c r="Y1110" i="1"/>
  <c r="Z1110" i="1"/>
  <c r="W1111" i="1"/>
  <c r="X1111" i="1"/>
  <c r="Y1111" i="1"/>
  <c r="Z1111" i="1"/>
  <c r="W1112" i="1"/>
  <c r="X1112" i="1"/>
  <c r="Y1112" i="1"/>
  <c r="Z1112" i="1"/>
  <c r="W1113" i="1"/>
  <c r="X1113" i="1"/>
  <c r="Y1113" i="1"/>
  <c r="Z1113" i="1"/>
  <c r="W1114" i="1"/>
  <c r="X1114" i="1"/>
  <c r="Y1114" i="1"/>
  <c r="Z1114" i="1"/>
  <c r="W1115" i="1"/>
  <c r="X1115" i="1"/>
  <c r="Y1115" i="1"/>
  <c r="Z1115" i="1"/>
  <c r="W1116" i="1"/>
  <c r="X1116" i="1"/>
  <c r="Y1116" i="1"/>
  <c r="Z1116" i="1"/>
  <c r="W1117" i="1"/>
  <c r="X1117" i="1"/>
  <c r="Y1117" i="1"/>
  <c r="Z1117" i="1"/>
  <c r="W1118" i="1"/>
  <c r="X1118" i="1"/>
  <c r="Y1118" i="1"/>
  <c r="Z1118" i="1"/>
  <c r="W1119" i="1"/>
  <c r="X1119" i="1"/>
  <c r="Y1119" i="1"/>
  <c r="Z1119" i="1"/>
  <c r="W1120" i="1"/>
  <c r="X1120" i="1"/>
  <c r="Y1120" i="1"/>
  <c r="Z1120" i="1"/>
  <c r="W1121" i="1"/>
  <c r="X1121" i="1"/>
  <c r="Y1121" i="1"/>
  <c r="Z1121" i="1"/>
  <c r="W1122" i="1"/>
  <c r="X1122" i="1"/>
  <c r="Y1122" i="1"/>
  <c r="Z1122" i="1"/>
  <c r="W1123" i="1"/>
  <c r="X1123" i="1"/>
  <c r="Y1123" i="1"/>
  <c r="Z1123" i="1"/>
  <c r="W1124" i="1"/>
  <c r="X1124" i="1"/>
  <c r="Y1124" i="1"/>
  <c r="Z1124" i="1"/>
  <c r="W1125" i="1"/>
  <c r="X1125" i="1"/>
  <c r="Y1125" i="1"/>
  <c r="Z1125" i="1"/>
  <c r="W1126" i="1"/>
  <c r="X1126" i="1"/>
  <c r="Y1126" i="1"/>
  <c r="Z1126" i="1"/>
  <c r="W1127" i="1"/>
  <c r="X1127" i="1"/>
  <c r="Y1127" i="1"/>
  <c r="Z1127" i="1"/>
  <c r="W1128" i="1"/>
  <c r="X1128" i="1"/>
  <c r="Y1128" i="1"/>
  <c r="Z1128" i="1"/>
  <c r="W1129" i="1"/>
  <c r="X1129" i="1"/>
  <c r="Y1129" i="1"/>
  <c r="Z1129" i="1"/>
  <c r="W1130" i="1"/>
  <c r="X1130" i="1"/>
  <c r="Y1130" i="1"/>
  <c r="Z1130" i="1"/>
  <c r="W1131" i="1"/>
  <c r="X1131" i="1"/>
  <c r="Y1131" i="1"/>
  <c r="Z1131" i="1"/>
  <c r="W1132" i="1"/>
  <c r="X1132" i="1"/>
  <c r="Y1132" i="1"/>
  <c r="Z1132" i="1"/>
  <c r="W1133" i="1"/>
  <c r="X1133" i="1"/>
  <c r="Y1133" i="1"/>
  <c r="Z1133" i="1"/>
  <c r="W1134" i="1"/>
  <c r="X1134" i="1"/>
  <c r="Y1134" i="1"/>
  <c r="Z1134" i="1"/>
  <c r="W1135" i="1"/>
  <c r="X1135" i="1"/>
  <c r="Y1135" i="1"/>
  <c r="Z1135" i="1"/>
  <c r="W1136" i="1"/>
  <c r="X1136" i="1"/>
  <c r="Y1136" i="1"/>
  <c r="Z1136" i="1"/>
  <c r="W1137" i="1"/>
  <c r="X1137" i="1"/>
  <c r="Y1137" i="1"/>
  <c r="Z1137" i="1"/>
  <c r="W1138" i="1"/>
  <c r="X1138" i="1"/>
  <c r="Y1138" i="1"/>
  <c r="Z1138" i="1"/>
  <c r="W1139" i="1"/>
  <c r="X1139" i="1"/>
  <c r="Y1139" i="1"/>
  <c r="Z1139" i="1"/>
  <c r="W1140" i="1"/>
  <c r="X1140" i="1"/>
  <c r="Y1140" i="1"/>
  <c r="Z1140" i="1"/>
  <c r="W1141" i="1"/>
  <c r="X1141" i="1"/>
  <c r="Y1141" i="1"/>
  <c r="Z1141" i="1"/>
  <c r="W1142" i="1"/>
  <c r="X1142" i="1"/>
  <c r="Y1142" i="1"/>
  <c r="Z1142" i="1"/>
  <c r="W1143" i="1"/>
  <c r="X1143" i="1"/>
  <c r="Y1143" i="1"/>
  <c r="Z1143" i="1"/>
  <c r="W1144" i="1"/>
  <c r="X1144" i="1"/>
  <c r="Y1144" i="1"/>
  <c r="Z1144" i="1"/>
  <c r="W1145" i="1"/>
  <c r="X1145" i="1"/>
  <c r="Y1145" i="1"/>
  <c r="Z1145" i="1"/>
  <c r="W1146" i="1"/>
  <c r="X1146" i="1"/>
  <c r="Y1146" i="1"/>
  <c r="Z1146" i="1"/>
  <c r="W1147" i="1"/>
  <c r="X1147" i="1"/>
  <c r="Y1147" i="1"/>
  <c r="Z1147" i="1"/>
  <c r="W1148" i="1"/>
  <c r="X1148" i="1"/>
  <c r="Y1148" i="1"/>
  <c r="Z1148" i="1"/>
  <c r="W1149" i="1"/>
  <c r="X1149" i="1"/>
  <c r="Y1149" i="1"/>
  <c r="Z1149" i="1"/>
  <c r="W1150" i="1"/>
  <c r="X1150" i="1"/>
  <c r="Y1150" i="1"/>
  <c r="Z1150" i="1"/>
  <c r="W1151" i="1"/>
  <c r="X1151" i="1"/>
  <c r="Y1151" i="1"/>
  <c r="Z1151" i="1"/>
  <c r="W1152" i="1"/>
  <c r="X1152" i="1"/>
  <c r="Y1152" i="1"/>
  <c r="Z1152" i="1"/>
  <c r="W1153" i="1"/>
  <c r="X1153" i="1"/>
  <c r="Y1153" i="1"/>
  <c r="Z1153" i="1"/>
  <c r="W1154" i="1"/>
  <c r="X1154" i="1"/>
  <c r="Y1154" i="1"/>
  <c r="Z1154" i="1"/>
  <c r="W1155" i="1"/>
  <c r="X1155" i="1"/>
  <c r="Y1155" i="1"/>
  <c r="Z1155" i="1"/>
  <c r="W1156" i="1"/>
  <c r="X1156" i="1"/>
  <c r="Y1156" i="1"/>
  <c r="Z1156" i="1"/>
  <c r="W1157" i="1"/>
  <c r="X1157" i="1"/>
  <c r="Y1157" i="1"/>
  <c r="Z1157" i="1"/>
  <c r="W1158" i="1"/>
  <c r="X1158" i="1"/>
  <c r="Y1158" i="1"/>
  <c r="Z1158" i="1"/>
  <c r="W1159" i="1"/>
  <c r="X1159" i="1"/>
  <c r="Y1159" i="1"/>
  <c r="Z1159" i="1"/>
  <c r="W1160" i="1"/>
  <c r="X1160" i="1"/>
  <c r="Y1160" i="1"/>
  <c r="Z1160" i="1"/>
  <c r="W1161" i="1"/>
  <c r="X1161" i="1"/>
  <c r="Y1161" i="1"/>
  <c r="Z1161" i="1"/>
  <c r="W1162" i="1"/>
  <c r="X1162" i="1"/>
  <c r="Y1162" i="1"/>
  <c r="Z1162" i="1"/>
  <c r="W1163" i="1"/>
  <c r="X1163" i="1"/>
  <c r="Y1163" i="1"/>
  <c r="Z1163" i="1"/>
  <c r="W1164" i="1"/>
  <c r="X1164" i="1"/>
  <c r="Y1164" i="1"/>
  <c r="Z1164" i="1"/>
  <c r="W1165" i="1"/>
  <c r="X1165" i="1"/>
  <c r="Y1165" i="1"/>
  <c r="Z1165" i="1"/>
  <c r="W1166" i="1"/>
  <c r="X1166" i="1"/>
  <c r="Y1166" i="1"/>
  <c r="Z1166" i="1"/>
  <c r="W1167" i="1"/>
  <c r="X1167" i="1"/>
  <c r="Y1167" i="1"/>
  <c r="Z1167" i="1"/>
  <c r="W1168" i="1"/>
  <c r="X1168" i="1"/>
  <c r="Y1168" i="1"/>
  <c r="Z1168" i="1"/>
  <c r="W1169" i="1"/>
  <c r="X1169" i="1"/>
  <c r="Y1169" i="1"/>
  <c r="Z1169" i="1"/>
  <c r="W1170" i="1"/>
  <c r="X1170" i="1"/>
  <c r="Y1170" i="1"/>
  <c r="Z1170" i="1"/>
  <c r="W1171" i="1"/>
  <c r="X1171" i="1"/>
  <c r="Y1171" i="1"/>
  <c r="Z1171" i="1"/>
  <c r="W1172" i="1"/>
  <c r="X1172" i="1"/>
  <c r="Y1172" i="1"/>
  <c r="Z1172" i="1"/>
  <c r="W1173" i="1"/>
  <c r="X1173" i="1"/>
  <c r="Y1173" i="1"/>
  <c r="Z1173" i="1"/>
  <c r="W1174" i="1"/>
  <c r="X1174" i="1"/>
  <c r="Y1174" i="1"/>
  <c r="Z1174" i="1"/>
  <c r="W1175" i="1"/>
  <c r="X1175" i="1"/>
  <c r="Y1175" i="1"/>
  <c r="Z1175" i="1"/>
  <c r="W1176" i="1"/>
  <c r="X1176" i="1"/>
  <c r="Y1176" i="1"/>
  <c r="Z1176" i="1"/>
  <c r="W1177" i="1"/>
  <c r="X1177" i="1"/>
  <c r="Y1177" i="1"/>
  <c r="Z1177" i="1"/>
  <c r="W1178" i="1"/>
  <c r="X1178" i="1"/>
  <c r="Y1178" i="1"/>
  <c r="Z1178" i="1"/>
  <c r="W1179" i="1"/>
  <c r="X1179" i="1"/>
  <c r="Y1179" i="1"/>
  <c r="Z1179" i="1"/>
  <c r="W1180" i="1"/>
  <c r="X1180" i="1"/>
  <c r="Y1180" i="1"/>
  <c r="Z1180" i="1"/>
  <c r="W1181" i="1"/>
  <c r="X1181" i="1"/>
  <c r="Y1181" i="1"/>
  <c r="Z1181" i="1"/>
  <c r="W1182" i="1"/>
  <c r="X1182" i="1"/>
  <c r="Y1182" i="1"/>
  <c r="Z1182" i="1"/>
  <c r="W1183" i="1"/>
  <c r="X1183" i="1"/>
  <c r="Y1183" i="1"/>
  <c r="Z1183" i="1"/>
  <c r="W1184" i="1"/>
  <c r="X1184" i="1"/>
  <c r="Y1184" i="1"/>
  <c r="Z1184" i="1"/>
  <c r="W1185" i="1"/>
  <c r="X1185" i="1"/>
  <c r="Y1185" i="1"/>
  <c r="Z1185" i="1"/>
  <c r="W1186" i="1"/>
  <c r="X1186" i="1"/>
  <c r="Y1186" i="1"/>
  <c r="Z1186" i="1"/>
  <c r="W1187" i="1"/>
  <c r="X1187" i="1"/>
  <c r="Y1187" i="1"/>
  <c r="Z1187" i="1"/>
  <c r="W1188" i="1"/>
  <c r="X1188" i="1"/>
  <c r="Y1188" i="1"/>
  <c r="Z1188" i="1"/>
  <c r="W1189" i="1"/>
  <c r="X1189" i="1"/>
  <c r="Y1189" i="1"/>
  <c r="Z1189" i="1"/>
  <c r="W1190" i="1"/>
  <c r="X1190" i="1"/>
  <c r="Y1190" i="1"/>
  <c r="Z1190" i="1"/>
  <c r="W1191" i="1"/>
  <c r="X1191" i="1"/>
  <c r="Y1191" i="1"/>
  <c r="Z1191" i="1"/>
  <c r="W1192" i="1"/>
  <c r="X1192" i="1"/>
  <c r="Y1192" i="1"/>
  <c r="Z1192" i="1"/>
  <c r="W1193" i="1"/>
  <c r="X1193" i="1"/>
  <c r="Y1193" i="1"/>
  <c r="Z1193" i="1"/>
  <c r="W1194" i="1"/>
  <c r="X1194" i="1"/>
  <c r="Y1194" i="1"/>
  <c r="Z1194" i="1"/>
  <c r="W1195" i="1"/>
  <c r="X1195" i="1"/>
  <c r="Y1195" i="1"/>
  <c r="Z1195" i="1"/>
  <c r="W1196" i="1"/>
  <c r="X1196" i="1"/>
  <c r="Y1196" i="1"/>
  <c r="Z1196" i="1"/>
  <c r="W1197" i="1"/>
  <c r="X1197" i="1"/>
  <c r="Y1197" i="1"/>
  <c r="Z1197" i="1"/>
  <c r="W1198" i="1"/>
  <c r="X1198" i="1"/>
  <c r="Y1198" i="1"/>
  <c r="Z1198" i="1"/>
  <c r="W1199" i="1"/>
  <c r="X1199" i="1"/>
  <c r="Y1199" i="1"/>
  <c r="Z1199" i="1"/>
  <c r="W1200" i="1"/>
  <c r="X1200" i="1"/>
  <c r="Y1200" i="1"/>
  <c r="Z1200" i="1"/>
  <c r="W1201" i="1"/>
  <c r="X1201" i="1"/>
  <c r="Y1201" i="1"/>
  <c r="Z1201" i="1"/>
  <c r="W1202" i="1"/>
  <c r="X1202" i="1"/>
  <c r="Y1202" i="1"/>
  <c r="Z1202" i="1"/>
  <c r="W1203" i="1"/>
  <c r="X1203" i="1"/>
  <c r="Y1203" i="1"/>
  <c r="Z1203" i="1"/>
  <c r="W1204" i="1"/>
  <c r="X1204" i="1"/>
  <c r="Y1204" i="1"/>
  <c r="Z1204" i="1"/>
  <c r="W1205" i="1"/>
  <c r="X1205" i="1"/>
  <c r="Y1205" i="1"/>
  <c r="Z1205" i="1"/>
  <c r="W1206" i="1"/>
  <c r="X1206" i="1"/>
  <c r="Y1206" i="1"/>
  <c r="Z1206" i="1"/>
  <c r="W1207" i="1"/>
  <c r="X1207" i="1"/>
  <c r="Y1207" i="1"/>
  <c r="Z1207" i="1"/>
  <c r="W1208" i="1"/>
  <c r="X1208" i="1"/>
  <c r="Y1208" i="1"/>
  <c r="Z1208" i="1"/>
  <c r="W1209" i="1"/>
  <c r="X1209" i="1"/>
  <c r="Y1209" i="1"/>
  <c r="Z1209" i="1"/>
  <c r="W1210" i="1"/>
  <c r="X1210" i="1"/>
  <c r="Y1210" i="1"/>
  <c r="Z1210" i="1"/>
  <c r="W1211" i="1"/>
  <c r="X1211" i="1"/>
  <c r="Y1211" i="1"/>
  <c r="Z1211" i="1"/>
  <c r="W1212" i="1"/>
  <c r="X1212" i="1"/>
  <c r="Y1212" i="1"/>
  <c r="Z1212" i="1"/>
  <c r="W1213" i="1"/>
  <c r="X1213" i="1"/>
  <c r="Y1213" i="1"/>
  <c r="Z1213" i="1"/>
  <c r="W1214" i="1"/>
  <c r="X1214" i="1"/>
  <c r="Y1214" i="1"/>
  <c r="Z1214" i="1"/>
  <c r="W1215" i="1"/>
  <c r="X1215" i="1"/>
  <c r="Y1215" i="1"/>
  <c r="Z1215" i="1"/>
  <c r="W1216" i="1"/>
  <c r="X1216" i="1"/>
  <c r="Y1216" i="1"/>
  <c r="Z1216" i="1"/>
  <c r="W1217" i="1"/>
  <c r="X1217" i="1"/>
  <c r="Y1217" i="1"/>
  <c r="Z1217" i="1"/>
  <c r="W1218" i="1"/>
  <c r="X1218" i="1"/>
  <c r="Y1218" i="1"/>
  <c r="Z1218" i="1"/>
  <c r="W1219" i="1"/>
  <c r="X1219" i="1"/>
  <c r="Y1219" i="1"/>
  <c r="Z1219" i="1"/>
  <c r="W1220" i="1"/>
  <c r="X1220" i="1"/>
  <c r="Y1220" i="1"/>
  <c r="Z1220" i="1"/>
  <c r="W1221" i="1"/>
  <c r="X1221" i="1"/>
  <c r="Y1221" i="1"/>
  <c r="Z1221" i="1"/>
  <c r="W1222" i="1"/>
  <c r="X1222" i="1"/>
  <c r="Y1222" i="1"/>
  <c r="Z1222" i="1"/>
  <c r="W1223" i="1"/>
  <c r="X1223" i="1"/>
  <c r="Y1223" i="1"/>
  <c r="Z1223" i="1"/>
  <c r="W1224" i="1"/>
  <c r="X1224" i="1"/>
  <c r="Y1224" i="1"/>
  <c r="Z1224" i="1"/>
  <c r="W1225" i="1"/>
  <c r="X1225" i="1"/>
  <c r="Y1225" i="1"/>
  <c r="Z1225" i="1"/>
  <c r="W1226" i="1"/>
  <c r="X1226" i="1"/>
  <c r="Y1226" i="1"/>
  <c r="Z1226" i="1"/>
  <c r="W1227" i="1"/>
  <c r="X1227" i="1"/>
  <c r="Y1227" i="1"/>
  <c r="Z1227" i="1"/>
  <c r="W1228" i="1"/>
  <c r="X1228" i="1"/>
  <c r="Y1228" i="1"/>
  <c r="Z1228" i="1"/>
  <c r="W1229" i="1"/>
  <c r="X1229" i="1"/>
  <c r="Y1229" i="1"/>
  <c r="Z1229" i="1"/>
  <c r="W1230" i="1"/>
  <c r="X1230" i="1"/>
  <c r="Y1230" i="1"/>
  <c r="Z1230" i="1"/>
  <c r="W1231" i="1"/>
  <c r="X1231" i="1"/>
  <c r="Y1231" i="1"/>
  <c r="Z1231" i="1"/>
  <c r="W1232" i="1"/>
  <c r="X1232" i="1"/>
  <c r="Y1232" i="1"/>
  <c r="Z1232" i="1"/>
  <c r="W1233" i="1"/>
  <c r="X1233" i="1"/>
  <c r="Y1233" i="1"/>
  <c r="Z1233" i="1"/>
  <c r="W1234" i="1"/>
  <c r="X1234" i="1"/>
  <c r="Y1234" i="1"/>
  <c r="Z1234" i="1"/>
  <c r="W1235" i="1"/>
  <c r="X1235" i="1"/>
  <c r="Y1235" i="1"/>
  <c r="Z1235" i="1"/>
  <c r="W1236" i="1"/>
  <c r="X1236" i="1"/>
  <c r="Y1236" i="1"/>
  <c r="Z1236" i="1"/>
  <c r="W1237" i="1"/>
  <c r="X1237" i="1"/>
  <c r="Y1237" i="1"/>
  <c r="Z1237" i="1"/>
  <c r="W1238" i="1"/>
  <c r="X1238" i="1"/>
  <c r="Y1238" i="1"/>
  <c r="Z1238" i="1"/>
  <c r="W1239" i="1"/>
  <c r="X1239" i="1"/>
  <c r="Y1239" i="1"/>
  <c r="Z1239" i="1"/>
  <c r="W1240" i="1"/>
  <c r="X1240" i="1"/>
  <c r="Y1240" i="1"/>
  <c r="Z1240" i="1"/>
  <c r="W1241" i="1"/>
  <c r="X1241" i="1"/>
  <c r="Y1241" i="1"/>
  <c r="Z1241" i="1"/>
  <c r="W1242" i="1"/>
  <c r="X1242" i="1"/>
  <c r="Y1242" i="1"/>
  <c r="Z1242" i="1"/>
  <c r="W1243" i="1"/>
  <c r="X1243" i="1"/>
  <c r="Y1243" i="1"/>
  <c r="Z1243" i="1"/>
  <c r="W1244" i="1"/>
  <c r="X1244" i="1"/>
  <c r="Y1244" i="1"/>
  <c r="Z1244" i="1"/>
  <c r="W1245" i="1"/>
  <c r="X1245" i="1"/>
  <c r="Y1245" i="1"/>
  <c r="Z1245" i="1"/>
  <c r="W1246" i="1"/>
  <c r="X1246" i="1"/>
  <c r="Y1246" i="1"/>
  <c r="Z1246" i="1"/>
  <c r="W1247" i="1"/>
  <c r="X1247" i="1"/>
  <c r="Y1247" i="1"/>
  <c r="Z1247" i="1"/>
  <c r="W1248" i="1"/>
  <c r="X1248" i="1"/>
  <c r="Y1248" i="1"/>
  <c r="Z1248" i="1"/>
  <c r="W1249" i="1"/>
  <c r="X1249" i="1"/>
  <c r="Y1249" i="1"/>
  <c r="Z1249" i="1"/>
  <c r="W1250" i="1"/>
  <c r="X1250" i="1"/>
  <c r="Y1250" i="1"/>
  <c r="Z1250" i="1"/>
  <c r="W1251" i="1"/>
  <c r="X1251" i="1"/>
  <c r="Y1251" i="1"/>
  <c r="Z1251" i="1"/>
  <c r="W1252" i="1"/>
  <c r="X1252" i="1"/>
  <c r="Y1252" i="1"/>
  <c r="Z1252" i="1"/>
  <c r="W1253" i="1"/>
  <c r="X1253" i="1"/>
  <c r="Y1253" i="1"/>
  <c r="Z1253" i="1"/>
  <c r="W1254" i="1"/>
  <c r="X1254" i="1"/>
  <c r="Y1254" i="1"/>
  <c r="Z1254" i="1"/>
  <c r="W1255" i="1"/>
  <c r="X1255" i="1"/>
  <c r="Y1255" i="1"/>
  <c r="Z1255" i="1"/>
  <c r="W1256" i="1"/>
  <c r="X1256" i="1"/>
  <c r="Y1256" i="1"/>
  <c r="Z1256" i="1"/>
  <c r="W1257" i="1"/>
  <c r="X1257" i="1"/>
  <c r="Y1257" i="1"/>
  <c r="Z1257" i="1"/>
  <c r="W1258" i="1"/>
  <c r="X1258" i="1"/>
  <c r="Y1258" i="1"/>
  <c r="Z1258" i="1"/>
  <c r="W1259" i="1"/>
  <c r="X1259" i="1"/>
  <c r="Y1259" i="1"/>
  <c r="Z1259" i="1"/>
  <c r="W1260" i="1"/>
  <c r="X1260" i="1"/>
  <c r="Y1260" i="1"/>
  <c r="Z1260" i="1"/>
  <c r="W1261" i="1"/>
  <c r="X1261" i="1"/>
  <c r="Y1261" i="1"/>
  <c r="Z1261" i="1"/>
  <c r="W1262" i="1"/>
  <c r="X1262" i="1"/>
  <c r="Y1262" i="1"/>
  <c r="Z1262" i="1"/>
  <c r="W1263" i="1"/>
  <c r="X1263" i="1"/>
  <c r="Y1263" i="1"/>
  <c r="Z1263" i="1"/>
  <c r="W1264" i="1"/>
  <c r="X1264" i="1"/>
  <c r="Y1264" i="1"/>
  <c r="Z1264" i="1"/>
  <c r="W1265" i="1"/>
  <c r="X1265" i="1"/>
  <c r="Y1265" i="1"/>
  <c r="Z1265" i="1"/>
  <c r="W1266" i="1"/>
  <c r="X1266" i="1"/>
  <c r="Y1266" i="1"/>
  <c r="Z1266" i="1"/>
  <c r="W1267" i="1"/>
  <c r="X1267" i="1"/>
  <c r="Y1267" i="1"/>
  <c r="Z1267" i="1"/>
  <c r="W1268" i="1"/>
  <c r="X1268" i="1"/>
  <c r="Y1268" i="1"/>
  <c r="Z1268" i="1"/>
  <c r="W1269" i="1"/>
  <c r="X1269" i="1"/>
  <c r="Y1269" i="1"/>
  <c r="Z1269" i="1"/>
  <c r="W1270" i="1"/>
  <c r="X1270" i="1"/>
  <c r="Y1270" i="1"/>
  <c r="Z1270" i="1"/>
  <c r="W1271" i="1"/>
  <c r="X1271" i="1"/>
  <c r="Y1271" i="1"/>
  <c r="Z1271" i="1"/>
  <c r="W1272" i="1"/>
  <c r="X1272" i="1"/>
  <c r="Y1272" i="1"/>
  <c r="Z1272" i="1"/>
  <c r="W1273" i="1"/>
  <c r="X1273" i="1"/>
  <c r="Y1273" i="1"/>
  <c r="Z1273" i="1"/>
  <c r="W1274" i="1"/>
  <c r="X1274" i="1"/>
  <c r="Y1274" i="1"/>
  <c r="Z1274" i="1"/>
  <c r="W1275" i="1"/>
  <c r="X1275" i="1"/>
  <c r="Y1275" i="1"/>
  <c r="Z1275" i="1"/>
  <c r="W1276" i="1"/>
  <c r="X1276" i="1"/>
  <c r="Y1276" i="1"/>
  <c r="Z1276" i="1"/>
  <c r="W1277" i="1"/>
  <c r="X1277" i="1"/>
  <c r="Y1277" i="1"/>
  <c r="Z1277" i="1"/>
  <c r="W1278" i="1"/>
  <c r="X1278" i="1"/>
  <c r="Y1278" i="1"/>
  <c r="Z1278" i="1"/>
  <c r="W1279" i="1"/>
  <c r="X1279" i="1"/>
  <c r="Y1279" i="1"/>
  <c r="Z1279" i="1"/>
  <c r="W1280" i="1"/>
  <c r="X1280" i="1"/>
  <c r="Y1280" i="1"/>
  <c r="Z1280" i="1"/>
  <c r="W1281" i="1"/>
  <c r="X1281" i="1"/>
  <c r="Y1281" i="1"/>
  <c r="Z1281" i="1"/>
  <c r="W1282" i="1"/>
  <c r="X1282" i="1"/>
  <c r="Y1282" i="1"/>
  <c r="Z1282" i="1"/>
  <c r="W1283" i="1"/>
  <c r="X1283" i="1"/>
  <c r="Y1283" i="1"/>
  <c r="Z1283" i="1"/>
  <c r="W1284" i="1"/>
  <c r="X1284" i="1"/>
  <c r="Y1284" i="1"/>
  <c r="Z1284" i="1"/>
  <c r="W1285" i="1"/>
  <c r="X1285" i="1"/>
  <c r="Y1285" i="1"/>
  <c r="Z1285" i="1"/>
  <c r="W1286" i="1"/>
  <c r="X1286" i="1"/>
  <c r="Y1286" i="1"/>
  <c r="Z1286" i="1"/>
  <c r="W1287" i="1"/>
  <c r="X1287" i="1"/>
  <c r="Y1287" i="1"/>
  <c r="Z1287" i="1"/>
  <c r="W1288" i="1"/>
  <c r="X1288" i="1"/>
  <c r="Y1288" i="1"/>
  <c r="Z1288" i="1"/>
  <c r="W1289" i="1"/>
  <c r="X1289" i="1"/>
  <c r="Y1289" i="1"/>
  <c r="Z1289" i="1"/>
  <c r="W1290" i="1"/>
  <c r="X1290" i="1"/>
  <c r="Y1290" i="1"/>
  <c r="Z1290" i="1"/>
  <c r="W1291" i="1"/>
  <c r="X1291" i="1"/>
  <c r="Y1291" i="1"/>
  <c r="Z1291" i="1"/>
  <c r="W1292" i="1"/>
  <c r="X1292" i="1"/>
  <c r="Y1292" i="1"/>
  <c r="Z1292" i="1"/>
  <c r="W1293" i="1"/>
  <c r="X1293" i="1"/>
  <c r="Y1293" i="1"/>
  <c r="Z1293" i="1"/>
  <c r="W1294" i="1"/>
  <c r="X1294" i="1"/>
  <c r="Y1294" i="1"/>
  <c r="Z1294" i="1"/>
  <c r="W1295" i="1"/>
  <c r="X1295" i="1"/>
  <c r="Y1295" i="1"/>
  <c r="Z1295" i="1"/>
  <c r="W1296" i="1"/>
  <c r="X1296" i="1"/>
  <c r="Y1296" i="1"/>
  <c r="Z1296" i="1"/>
  <c r="W1297" i="1"/>
  <c r="X1297" i="1"/>
  <c r="Y1297" i="1"/>
  <c r="Z1297" i="1"/>
  <c r="W1298" i="1"/>
  <c r="X1298" i="1"/>
  <c r="Y1298" i="1"/>
  <c r="Z1298" i="1"/>
  <c r="W1299" i="1"/>
  <c r="X1299" i="1"/>
  <c r="Y1299" i="1"/>
  <c r="Z1299" i="1"/>
  <c r="W1300" i="1"/>
  <c r="X1300" i="1"/>
  <c r="Y1300" i="1"/>
  <c r="Z1300" i="1"/>
  <c r="W1301" i="1"/>
  <c r="X1301" i="1"/>
  <c r="Y1301" i="1"/>
  <c r="Z1301" i="1"/>
  <c r="W1302" i="1"/>
  <c r="X1302" i="1"/>
  <c r="Y1302" i="1"/>
  <c r="Z1302" i="1"/>
  <c r="W1303" i="1"/>
  <c r="X1303" i="1"/>
  <c r="Y1303" i="1"/>
  <c r="Z1303" i="1"/>
  <c r="W1304" i="1"/>
  <c r="X1304" i="1"/>
  <c r="Y1304" i="1"/>
  <c r="Z1304" i="1"/>
  <c r="W1305" i="1"/>
  <c r="X1305" i="1"/>
  <c r="Y1305" i="1"/>
  <c r="Z1305" i="1"/>
  <c r="W1306" i="1"/>
  <c r="X1306" i="1"/>
  <c r="Y1306" i="1"/>
  <c r="Z1306" i="1"/>
  <c r="W1307" i="1"/>
  <c r="X1307" i="1"/>
  <c r="Y1307" i="1"/>
  <c r="Z1307" i="1"/>
  <c r="W1308" i="1"/>
  <c r="X1308" i="1"/>
  <c r="Y1308" i="1"/>
  <c r="Z1308" i="1"/>
  <c r="W1309" i="1"/>
  <c r="X1309" i="1"/>
  <c r="Y1309" i="1"/>
  <c r="Z1309" i="1"/>
  <c r="W1310" i="1"/>
  <c r="X1310" i="1"/>
  <c r="Y1310" i="1"/>
  <c r="Z1310" i="1"/>
  <c r="W1311" i="1"/>
  <c r="X1311" i="1"/>
  <c r="Y1311" i="1"/>
  <c r="Z1311" i="1"/>
  <c r="W1312" i="1"/>
  <c r="X1312" i="1"/>
  <c r="Y1312" i="1"/>
  <c r="Z1312" i="1"/>
  <c r="W1313" i="1"/>
  <c r="X1313" i="1"/>
  <c r="Y1313" i="1"/>
  <c r="Z1313" i="1"/>
  <c r="W1314" i="1"/>
  <c r="X1314" i="1"/>
  <c r="Y1314" i="1"/>
  <c r="Z1314" i="1"/>
  <c r="W1315" i="1"/>
  <c r="X1315" i="1"/>
  <c r="Y1315" i="1"/>
  <c r="Z1315" i="1"/>
  <c r="W1316" i="1"/>
  <c r="X1316" i="1"/>
  <c r="Y1316" i="1"/>
  <c r="Z1316" i="1"/>
  <c r="W1317" i="1"/>
  <c r="X1317" i="1"/>
  <c r="Y1317" i="1"/>
  <c r="Z1317" i="1"/>
  <c r="W1318" i="1"/>
  <c r="X1318" i="1"/>
  <c r="Y1318" i="1"/>
  <c r="Z1318" i="1"/>
  <c r="W1319" i="1"/>
  <c r="X1319" i="1"/>
  <c r="Y1319" i="1"/>
  <c r="Z1319" i="1"/>
  <c r="W1320" i="1"/>
  <c r="X1320" i="1"/>
  <c r="Y1320" i="1"/>
  <c r="Z1320" i="1"/>
  <c r="W1321" i="1"/>
  <c r="X1321" i="1"/>
  <c r="Y1321" i="1"/>
  <c r="Z1321" i="1"/>
  <c r="W1322" i="1"/>
  <c r="X1322" i="1"/>
  <c r="Y1322" i="1"/>
  <c r="Z1322" i="1"/>
  <c r="W1323" i="1"/>
  <c r="X1323" i="1"/>
  <c r="Y1323" i="1"/>
  <c r="Z1323" i="1"/>
  <c r="W1324" i="1"/>
  <c r="X1324" i="1"/>
  <c r="Y1324" i="1"/>
  <c r="Z1324" i="1"/>
  <c r="W1325" i="1"/>
  <c r="X1325" i="1"/>
  <c r="Y1325" i="1"/>
  <c r="Z1325" i="1"/>
  <c r="W1326" i="1"/>
  <c r="X1326" i="1"/>
  <c r="Y1326" i="1"/>
  <c r="Z1326" i="1"/>
  <c r="W1327" i="1"/>
  <c r="X1327" i="1"/>
  <c r="Y1327" i="1"/>
  <c r="Z1327" i="1"/>
  <c r="W1328" i="1"/>
  <c r="X1328" i="1"/>
  <c r="Y1328" i="1"/>
  <c r="Z1328" i="1"/>
  <c r="W1329" i="1"/>
  <c r="X1329" i="1"/>
  <c r="Y1329" i="1"/>
  <c r="Z1329" i="1"/>
  <c r="W1330" i="1"/>
  <c r="X1330" i="1"/>
  <c r="Y1330" i="1"/>
  <c r="Z1330" i="1"/>
  <c r="W1331" i="1"/>
  <c r="X1331" i="1"/>
  <c r="Y1331" i="1"/>
  <c r="Z1331" i="1"/>
  <c r="W1332" i="1"/>
  <c r="X1332" i="1"/>
  <c r="Y1332" i="1"/>
  <c r="Z1332" i="1"/>
  <c r="W1333" i="1"/>
  <c r="X1333" i="1"/>
  <c r="Y1333" i="1"/>
  <c r="Z1333" i="1"/>
  <c r="W1334" i="1"/>
  <c r="X1334" i="1"/>
  <c r="Y1334" i="1"/>
  <c r="Z1334" i="1"/>
  <c r="W1335" i="1"/>
  <c r="X1335" i="1"/>
  <c r="Y1335" i="1"/>
  <c r="Z1335" i="1"/>
  <c r="W1336" i="1"/>
  <c r="X1336" i="1"/>
  <c r="Y1336" i="1"/>
  <c r="Z1336" i="1"/>
  <c r="W1337" i="1"/>
  <c r="X1337" i="1"/>
  <c r="Y1337" i="1"/>
  <c r="Z1337" i="1"/>
  <c r="W1338" i="1"/>
  <c r="X1338" i="1"/>
  <c r="Y1338" i="1"/>
  <c r="Z1338" i="1"/>
  <c r="W1339" i="1"/>
  <c r="X1339" i="1"/>
  <c r="Y1339" i="1"/>
  <c r="Z1339" i="1"/>
  <c r="W1340" i="1"/>
  <c r="X1340" i="1"/>
  <c r="Y1340" i="1"/>
  <c r="Z1340" i="1"/>
  <c r="W1341" i="1"/>
  <c r="X1341" i="1"/>
  <c r="Y1341" i="1"/>
  <c r="Z1341" i="1"/>
  <c r="W1342" i="1"/>
  <c r="X1342" i="1"/>
  <c r="Y1342" i="1"/>
  <c r="Z1342" i="1"/>
  <c r="W1343" i="1"/>
  <c r="X1343" i="1"/>
  <c r="Y1343" i="1"/>
  <c r="Z1343" i="1"/>
  <c r="W1344" i="1"/>
  <c r="X1344" i="1"/>
  <c r="Y1344" i="1"/>
  <c r="Z1344" i="1"/>
  <c r="W1345" i="1"/>
  <c r="X1345" i="1"/>
  <c r="Y1345" i="1"/>
  <c r="Z1345" i="1"/>
  <c r="W1346" i="1"/>
  <c r="X1346" i="1"/>
  <c r="Y1346" i="1"/>
  <c r="Z1346" i="1"/>
  <c r="W1347" i="1"/>
  <c r="X1347" i="1"/>
  <c r="Y1347" i="1"/>
  <c r="Z1347" i="1"/>
  <c r="W1348" i="1"/>
  <c r="X1348" i="1"/>
  <c r="Y1348" i="1"/>
  <c r="Z1348" i="1"/>
  <c r="W1349" i="1"/>
  <c r="X1349" i="1"/>
  <c r="Y1349" i="1"/>
  <c r="Z1349" i="1"/>
  <c r="W1350" i="1"/>
  <c r="X1350" i="1"/>
  <c r="Y1350" i="1"/>
  <c r="Z1350" i="1"/>
  <c r="W1351" i="1"/>
  <c r="X1351" i="1"/>
  <c r="Y1351" i="1"/>
  <c r="Z1351" i="1"/>
  <c r="W1352" i="1"/>
  <c r="X1352" i="1"/>
  <c r="Y1352" i="1"/>
  <c r="Z1352" i="1"/>
  <c r="W1353" i="1"/>
  <c r="X1353" i="1"/>
  <c r="Y1353" i="1"/>
  <c r="Z1353" i="1"/>
  <c r="W1354" i="1"/>
  <c r="X1354" i="1"/>
  <c r="Y1354" i="1"/>
  <c r="Z1354" i="1"/>
  <c r="W1355" i="1"/>
  <c r="X1355" i="1"/>
  <c r="Y1355" i="1"/>
  <c r="Z1355" i="1"/>
  <c r="W1356" i="1"/>
  <c r="X1356" i="1"/>
  <c r="Y1356" i="1"/>
  <c r="Z1356" i="1"/>
  <c r="W1357" i="1"/>
  <c r="X1357" i="1"/>
  <c r="Y1357" i="1"/>
  <c r="Z1357" i="1"/>
  <c r="W1358" i="1"/>
  <c r="X1358" i="1"/>
  <c r="Y1358" i="1"/>
  <c r="Z1358" i="1"/>
  <c r="W1359" i="1"/>
  <c r="X1359" i="1"/>
  <c r="Y1359" i="1"/>
  <c r="Z1359" i="1"/>
  <c r="W1360" i="1"/>
  <c r="X1360" i="1"/>
  <c r="Y1360" i="1"/>
  <c r="Z1360" i="1"/>
  <c r="W1361" i="1"/>
  <c r="X1361" i="1"/>
  <c r="Y1361" i="1"/>
  <c r="Z1361" i="1"/>
  <c r="W1362" i="1"/>
  <c r="X1362" i="1"/>
  <c r="Y1362" i="1"/>
  <c r="Z1362" i="1"/>
  <c r="W1363" i="1"/>
  <c r="X1363" i="1"/>
  <c r="Y1363" i="1"/>
  <c r="Z1363" i="1"/>
  <c r="W1364" i="1"/>
  <c r="X1364" i="1"/>
  <c r="Y1364" i="1"/>
  <c r="Z1364" i="1"/>
  <c r="W1365" i="1"/>
  <c r="X1365" i="1"/>
  <c r="Y1365" i="1"/>
  <c r="Z1365" i="1"/>
  <c r="W1366" i="1"/>
  <c r="X1366" i="1"/>
  <c r="Y1366" i="1"/>
  <c r="Z1366" i="1"/>
  <c r="W1367" i="1"/>
  <c r="X1367" i="1"/>
  <c r="Y1367" i="1"/>
  <c r="Z1367" i="1"/>
  <c r="W1368" i="1"/>
  <c r="X1368" i="1"/>
  <c r="Y1368" i="1"/>
  <c r="Z1368" i="1"/>
  <c r="W1369" i="1"/>
  <c r="X1369" i="1"/>
  <c r="Y1369" i="1"/>
  <c r="Z1369" i="1"/>
  <c r="W1370" i="1"/>
  <c r="X1370" i="1"/>
  <c r="Y1370" i="1"/>
  <c r="Z1370" i="1"/>
  <c r="W1371" i="1"/>
  <c r="X1371" i="1"/>
  <c r="Y1371" i="1"/>
  <c r="Z1371" i="1"/>
  <c r="W1372" i="1"/>
  <c r="X1372" i="1"/>
  <c r="Y1372" i="1"/>
  <c r="Z1372" i="1"/>
  <c r="W1373" i="1"/>
  <c r="X1373" i="1"/>
  <c r="Y1373" i="1"/>
  <c r="Z1373" i="1"/>
  <c r="W1374" i="1"/>
  <c r="X1374" i="1"/>
  <c r="Y1374" i="1"/>
  <c r="Z1374" i="1"/>
  <c r="W1375" i="1"/>
  <c r="X1375" i="1"/>
  <c r="Y1375" i="1"/>
  <c r="Z1375" i="1"/>
  <c r="W1376" i="1"/>
  <c r="X1376" i="1"/>
  <c r="Y1376" i="1"/>
  <c r="Z1376" i="1"/>
  <c r="W1377" i="1"/>
  <c r="X1377" i="1"/>
  <c r="Y1377" i="1"/>
  <c r="Z1377" i="1"/>
  <c r="W1378" i="1"/>
  <c r="X1378" i="1"/>
  <c r="Y1378" i="1"/>
  <c r="Z1378" i="1"/>
  <c r="W1379" i="1"/>
  <c r="X1379" i="1"/>
  <c r="Y1379" i="1"/>
  <c r="Z1379" i="1"/>
  <c r="W1380" i="1"/>
  <c r="X1380" i="1"/>
  <c r="Y1380" i="1"/>
  <c r="Z1380" i="1"/>
  <c r="W1381" i="1"/>
  <c r="X1381" i="1"/>
  <c r="Y1381" i="1"/>
  <c r="Z1381" i="1"/>
  <c r="W1382" i="1"/>
  <c r="X1382" i="1"/>
  <c r="Y1382" i="1"/>
  <c r="Z1382" i="1"/>
  <c r="W1383" i="1"/>
  <c r="X1383" i="1"/>
  <c r="Y1383" i="1"/>
  <c r="Z1383" i="1"/>
  <c r="W1384" i="1"/>
  <c r="X1384" i="1"/>
  <c r="Y1384" i="1"/>
  <c r="Z1384" i="1"/>
  <c r="W1385" i="1"/>
  <c r="X1385" i="1"/>
  <c r="Y1385" i="1"/>
  <c r="Z1385" i="1"/>
  <c r="W1386" i="1"/>
  <c r="X1386" i="1"/>
  <c r="Y1386" i="1"/>
  <c r="Z1386" i="1"/>
  <c r="W1387" i="1"/>
  <c r="X1387" i="1"/>
  <c r="Y1387" i="1"/>
  <c r="Z1387" i="1"/>
  <c r="W1388" i="1"/>
  <c r="X1388" i="1"/>
  <c r="Y1388" i="1"/>
  <c r="Z1388" i="1"/>
  <c r="W1389" i="1"/>
  <c r="X1389" i="1"/>
  <c r="Y1389" i="1"/>
  <c r="Z1389" i="1"/>
  <c r="W1390" i="1"/>
  <c r="X1390" i="1"/>
  <c r="Y1390" i="1"/>
  <c r="Z1390" i="1"/>
  <c r="W1391" i="1"/>
  <c r="X1391" i="1"/>
  <c r="Y1391" i="1"/>
  <c r="Z1391" i="1"/>
  <c r="W1392" i="1"/>
  <c r="X1392" i="1"/>
  <c r="Y1392" i="1"/>
  <c r="Z1392" i="1"/>
  <c r="W1393" i="1"/>
  <c r="X1393" i="1"/>
  <c r="Y1393" i="1"/>
  <c r="Z1393" i="1"/>
  <c r="W1394" i="1"/>
  <c r="X1394" i="1"/>
  <c r="Y1394" i="1"/>
  <c r="Z1394" i="1"/>
  <c r="W1395" i="1"/>
  <c r="X1395" i="1"/>
  <c r="Y1395" i="1"/>
  <c r="Z1395" i="1"/>
  <c r="W1396" i="1"/>
  <c r="X1396" i="1"/>
  <c r="Y1396" i="1"/>
  <c r="Z1396" i="1"/>
  <c r="W1397" i="1"/>
  <c r="X1397" i="1"/>
  <c r="Y1397" i="1"/>
  <c r="Z1397" i="1"/>
  <c r="W1398" i="1"/>
  <c r="X1398" i="1"/>
  <c r="Y1398" i="1"/>
  <c r="Z1398" i="1"/>
  <c r="W1399" i="1"/>
  <c r="X1399" i="1"/>
  <c r="Y1399" i="1"/>
  <c r="Z1399" i="1"/>
  <c r="W1400" i="1"/>
  <c r="X1400" i="1"/>
  <c r="Y1400" i="1"/>
  <c r="Z1400" i="1"/>
  <c r="W1401" i="1"/>
  <c r="X1401" i="1"/>
  <c r="Y1401" i="1"/>
  <c r="Z1401" i="1"/>
  <c r="W1402" i="1"/>
  <c r="X1402" i="1"/>
  <c r="Y1402" i="1"/>
  <c r="Z1402" i="1"/>
  <c r="W1403" i="1"/>
  <c r="X1403" i="1"/>
  <c r="Y1403" i="1"/>
  <c r="Z1403" i="1"/>
  <c r="W1404" i="1"/>
  <c r="X1404" i="1"/>
  <c r="Y1404" i="1"/>
  <c r="Z1404" i="1"/>
  <c r="W1405" i="1"/>
  <c r="X1405" i="1"/>
  <c r="Y1405" i="1"/>
  <c r="Z1405" i="1"/>
  <c r="W1406" i="1"/>
  <c r="X1406" i="1"/>
  <c r="Y1406" i="1"/>
  <c r="Z1406" i="1"/>
  <c r="W1407" i="1"/>
  <c r="X1407" i="1"/>
  <c r="Y1407" i="1"/>
  <c r="Z1407" i="1"/>
  <c r="W1408" i="1"/>
  <c r="X1408" i="1"/>
  <c r="Y1408" i="1"/>
  <c r="Z1408" i="1"/>
  <c r="W1409" i="1"/>
  <c r="X1409" i="1"/>
  <c r="Y1409" i="1"/>
  <c r="Z1409" i="1"/>
  <c r="W1410" i="1"/>
  <c r="X1410" i="1"/>
  <c r="Y1410" i="1"/>
  <c r="Z1410" i="1"/>
  <c r="W1411" i="1"/>
  <c r="X1411" i="1"/>
  <c r="Y1411" i="1"/>
  <c r="Z1411" i="1"/>
  <c r="W1412" i="1"/>
  <c r="X1412" i="1"/>
  <c r="Y1412" i="1"/>
  <c r="Z1412" i="1"/>
  <c r="W1413" i="1"/>
  <c r="X1413" i="1"/>
  <c r="Y1413" i="1"/>
  <c r="Z1413" i="1"/>
  <c r="W1414" i="1"/>
  <c r="X1414" i="1"/>
  <c r="Y1414" i="1"/>
  <c r="Z1414" i="1"/>
  <c r="W1415" i="1"/>
  <c r="X1415" i="1"/>
  <c r="Y1415" i="1"/>
  <c r="Z1415" i="1"/>
  <c r="W1416" i="1"/>
  <c r="X1416" i="1"/>
  <c r="Y1416" i="1"/>
  <c r="Z1416" i="1"/>
  <c r="W1417" i="1"/>
  <c r="X1417" i="1"/>
  <c r="Y1417" i="1"/>
  <c r="Z1417" i="1"/>
  <c r="W1418" i="1"/>
  <c r="X1418" i="1"/>
  <c r="Y1418" i="1"/>
  <c r="Z1418" i="1"/>
  <c r="W1419" i="1"/>
  <c r="X1419" i="1"/>
  <c r="Y1419" i="1"/>
  <c r="Z1419" i="1"/>
  <c r="W1420" i="1"/>
  <c r="X1420" i="1"/>
  <c r="Y1420" i="1"/>
  <c r="Z1420" i="1"/>
  <c r="W1421" i="1"/>
  <c r="X1421" i="1"/>
  <c r="Y1421" i="1"/>
  <c r="Z1421" i="1"/>
  <c r="W1422" i="1"/>
  <c r="X1422" i="1"/>
  <c r="Y1422" i="1"/>
  <c r="Z1422" i="1"/>
  <c r="W1423" i="1"/>
  <c r="X1423" i="1"/>
  <c r="Y1423" i="1"/>
  <c r="Z1423" i="1"/>
  <c r="W1424" i="1"/>
  <c r="X1424" i="1"/>
  <c r="Y1424" i="1"/>
  <c r="Z1424" i="1"/>
  <c r="W1425" i="1"/>
  <c r="X1425" i="1"/>
  <c r="Y1425" i="1"/>
  <c r="Z1425" i="1"/>
  <c r="W1426" i="1"/>
  <c r="X1426" i="1"/>
  <c r="Y1426" i="1"/>
  <c r="Z1426" i="1"/>
  <c r="W1427" i="1"/>
  <c r="X1427" i="1"/>
  <c r="Y1427" i="1"/>
  <c r="Z1427" i="1"/>
  <c r="W1428" i="1"/>
  <c r="X1428" i="1"/>
  <c r="Y1428" i="1"/>
  <c r="Z1428" i="1"/>
  <c r="W1429" i="1"/>
  <c r="X1429" i="1"/>
  <c r="Y1429" i="1"/>
  <c r="Z1429" i="1"/>
  <c r="W1430" i="1"/>
  <c r="X1430" i="1"/>
  <c r="Y1430" i="1"/>
  <c r="Z1430" i="1"/>
  <c r="W1431" i="1"/>
  <c r="X1431" i="1"/>
  <c r="Y1431" i="1"/>
  <c r="Z1431" i="1"/>
  <c r="W1432" i="1"/>
  <c r="X1432" i="1"/>
  <c r="Y1432" i="1"/>
  <c r="Z1432" i="1"/>
  <c r="W1433" i="1"/>
  <c r="X1433" i="1"/>
  <c r="Y1433" i="1"/>
  <c r="Z1433" i="1"/>
  <c r="W1434" i="1"/>
  <c r="X1434" i="1"/>
  <c r="Y1434" i="1"/>
  <c r="Z1434" i="1"/>
  <c r="W1435" i="1"/>
  <c r="X1435" i="1"/>
  <c r="Y1435" i="1"/>
  <c r="Z1435" i="1"/>
  <c r="W1436" i="1"/>
  <c r="X1436" i="1"/>
  <c r="Y1436" i="1"/>
  <c r="Z1436" i="1"/>
  <c r="W1437" i="1"/>
  <c r="X1437" i="1"/>
  <c r="Y1437" i="1"/>
  <c r="Z1437" i="1"/>
  <c r="W1438" i="1"/>
  <c r="X1438" i="1"/>
  <c r="Y1438" i="1"/>
  <c r="Z1438" i="1"/>
  <c r="W1439" i="1"/>
  <c r="X1439" i="1"/>
  <c r="Y1439" i="1"/>
  <c r="Z1439" i="1"/>
  <c r="W1440" i="1"/>
  <c r="X1440" i="1"/>
  <c r="Y1440" i="1"/>
  <c r="Z1440" i="1"/>
  <c r="W1441" i="1"/>
  <c r="X1441" i="1"/>
  <c r="Y1441" i="1"/>
  <c r="Z1441" i="1"/>
  <c r="W1442" i="1"/>
  <c r="X1442" i="1"/>
  <c r="Y1442" i="1"/>
  <c r="Z1442" i="1"/>
  <c r="W1443" i="1"/>
  <c r="X1443" i="1"/>
  <c r="Y1443" i="1"/>
  <c r="Z1443" i="1"/>
  <c r="W1444" i="1"/>
  <c r="X1444" i="1"/>
  <c r="Y1444" i="1"/>
  <c r="Z1444" i="1"/>
  <c r="W1445" i="1"/>
  <c r="X1445" i="1"/>
  <c r="Y1445" i="1"/>
  <c r="Z1445" i="1"/>
  <c r="W1446" i="1"/>
  <c r="X1446" i="1"/>
  <c r="Y1446" i="1"/>
  <c r="Z1446" i="1"/>
  <c r="W1447" i="1"/>
  <c r="X1447" i="1"/>
  <c r="Y1447" i="1"/>
  <c r="Z1447" i="1"/>
  <c r="W1448" i="1"/>
  <c r="X1448" i="1"/>
  <c r="Y1448" i="1"/>
  <c r="Z1448" i="1"/>
  <c r="W1449" i="1"/>
  <c r="X1449" i="1"/>
  <c r="Y1449" i="1"/>
  <c r="Z1449" i="1"/>
  <c r="W1450" i="1"/>
  <c r="X1450" i="1"/>
  <c r="Y1450" i="1"/>
  <c r="Z1450" i="1"/>
  <c r="W1451" i="1"/>
  <c r="X1451" i="1"/>
  <c r="Y1451" i="1"/>
  <c r="Z1451" i="1"/>
  <c r="W1452" i="1"/>
  <c r="X1452" i="1"/>
  <c r="Y1452" i="1"/>
  <c r="Z1452" i="1"/>
  <c r="W1453" i="1"/>
  <c r="X1453" i="1"/>
  <c r="Y1453" i="1"/>
  <c r="Z1453" i="1"/>
  <c r="W1454" i="1"/>
  <c r="X1454" i="1"/>
  <c r="Y1454" i="1"/>
  <c r="Z1454" i="1"/>
  <c r="W1455" i="1"/>
  <c r="X1455" i="1"/>
  <c r="Y1455" i="1"/>
  <c r="Z1455" i="1"/>
  <c r="W1456" i="1"/>
  <c r="X1456" i="1"/>
  <c r="Y1456" i="1"/>
  <c r="Z1456" i="1"/>
  <c r="W1457" i="1"/>
  <c r="X1457" i="1"/>
  <c r="Y1457" i="1"/>
  <c r="Z1457" i="1"/>
  <c r="W1458" i="1"/>
  <c r="X1458" i="1"/>
  <c r="Y1458" i="1"/>
  <c r="Z1458" i="1"/>
  <c r="W1459" i="1"/>
  <c r="X1459" i="1"/>
  <c r="Y1459" i="1"/>
  <c r="Z1459" i="1"/>
  <c r="W1460" i="1"/>
  <c r="X1460" i="1"/>
  <c r="Y1460" i="1"/>
  <c r="Z1460" i="1"/>
  <c r="W1461" i="1"/>
  <c r="X1461" i="1"/>
  <c r="Y1461" i="1"/>
  <c r="Z1461" i="1"/>
  <c r="W1462" i="1"/>
  <c r="X1462" i="1"/>
  <c r="Y1462" i="1"/>
  <c r="Z1462" i="1"/>
  <c r="W1463" i="1"/>
  <c r="X1463" i="1"/>
  <c r="Y1463" i="1"/>
  <c r="Z1463" i="1"/>
  <c r="W1464" i="1"/>
  <c r="X1464" i="1"/>
  <c r="Y1464" i="1"/>
  <c r="Z1464" i="1"/>
  <c r="W1465" i="1"/>
  <c r="X1465" i="1"/>
  <c r="Y1465" i="1"/>
  <c r="Z1465" i="1"/>
  <c r="W1466" i="1"/>
  <c r="X1466" i="1"/>
  <c r="Y1466" i="1"/>
  <c r="Z1466" i="1"/>
  <c r="W1467" i="1"/>
  <c r="X1467" i="1"/>
  <c r="Y1467" i="1"/>
  <c r="Z1467" i="1"/>
  <c r="W1468" i="1"/>
  <c r="X1468" i="1"/>
  <c r="Y1468" i="1"/>
  <c r="Z1468" i="1"/>
  <c r="W1469" i="1"/>
  <c r="X1469" i="1"/>
  <c r="Y1469" i="1"/>
  <c r="Z1469" i="1"/>
  <c r="W1470" i="1"/>
  <c r="X1470" i="1"/>
  <c r="Y1470" i="1"/>
  <c r="Z1470" i="1"/>
  <c r="W1471" i="1"/>
  <c r="X1471" i="1"/>
  <c r="Y1471" i="1"/>
  <c r="Z1471" i="1"/>
  <c r="W1472" i="1"/>
  <c r="X1472" i="1"/>
  <c r="Y1472" i="1"/>
  <c r="Z1472" i="1"/>
  <c r="W1473" i="1"/>
  <c r="X1473" i="1"/>
  <c r="Y1473" i="1"/>
  <c r="Z1473" i="1"/>
  <c r="W1474" i="1"/>
  <c r="X1474" i="1"/>
  <c r="Y1474" i="1"/>
  <c r="Z1474" i="1"/>
  <c r="W1475" i="1"/>
  <c r="X1475" i="1"/>
  <c r="Y1475" i="1"/>
  <c r="Z1475" i="1"/>
  <c r="W1476" i="1"/>
  <c r="X1476" i="1"/>
  <c r="Y1476" i="1"/>
  <c r="Z1476" i="1"/>
  <c r="W1477" i="1"/>
  <c r="X1477" i="1"/>
  <c r="Y1477" i="1"/>
  <c r="Z1477" i="1"/>
  <c r="W1478" i="1"/>
  <c r="X1478" i="1"/>
  <c r="Y1478" i="1"/>
  <c r="Z1478" i="1"/>
  <c r="W1479" i="1"/>
  <c r="X1479" i="1"/>
  <c r="Y1479" i="1"/>
  <c r="Z1479" i="1"/>
  <c r="W1480" i="1"/>
  <c r="X1480" i="1"/>
  <c r="Y1480" i="1"/>
  <c r="Z1480" i="1"/>
  <c r="W1481" i="1"/>
  <c r="X1481" i="1"/>
  <c r="Y1481" i="1"/>
  <c r="Z1481" i="1"/>
  <c r="W1482" i="1"/>
  <c r="X1482" i="1"/>
  <c r="Y1482" i="1"/>
  <c r="Z1482" i="1"/>
  <c r="W1483" i="1"/>
  <c r="X1483" i="1"/>
  <c r="Y1483" i="1"/>
  <c r="Z1483" i="1"/>
  <c r="W1484" i="1"/>
  <c r="X1484" i="1"/>
  <c r="Y1484" i="1"/>
  <c r="Z1484" i="1"/>
  <c r="W1485" i="1"/>
  <c r="X1485" i="1"/>
  <c r="Y1485" i="1"/>
  <c r="Z1485" i="1"/>
  <c r="W1486" i="1"/>
  <c r="X1486" i="1"/>
  <c r="Y1486" i="1"/>
  <c r="Z1486" i="1"/>
  <c r="W1487" i="1"/>
  <c r="X1487" i="1"/>
  <c r="Y1487" i="1"/>
  <c r="Z1487" i="1"/>
  <c r="W1488" i="1"/>
  <c r="X1488" i="1"/>
  <c r="Y1488" i="1"/>
  <c r="Z1488" i="1"/>
  <c r="W1489" i="1"/>
  <c r="X1489" i="1"/>
  <c r="Y1489" i="1"/>
  <c r="Z1489" i="1"/>
  <c r="W1490" i="1"/>
  <c r="X1490" i="1"/>
  <c r="Y1490" i="1"/>
  <c r="Z1490" i="1"/>
  <c r="W1491" i="1"/>
  <c r="X1491" i="1"/>
  <c r="Y1491" i="1"/>
  <c r="Z1491" i="1"/>
  <c r="W1492" i="1"/>
  <c r="X1492" i="1"/>
  <c r="Y1492" i="1"/>
  <c r="Z1492" i="1"/>
  <c r="W1493" i="1"/>
  <c r="X1493" i="1"/>
  <c r="Y1493" i="1"/>
  <c r="Z1493" i="1"/>
  <c r="W1494" i="1"/>
  <c r="X1494" i="1"/>
  <c r="Y1494" i="1"/>
  <c r="Z1494" i="1"/>
  <c r="W1495" i="1"/>
  <c r="X1495" i="1"/>
  <c r="Y1495" i="1"/>
  <c r="Z1495" i="1"/>
  <c r="W1496" i="1"/>
  <c r="X1496" i="1"/>
  <c r="Y1496" i="1"/>
  <c r="Z1496" i="1"/>
  <c r="W1497" i="1"/>
  <c r="X1497" i="1"/>
  <c r="Y1497" i="1"/>
  <c r="Z1497" i="1"/>
  <c r="W1498" i="1"/>
  <c r="X1498" i="1"/>
  <c r="Y1498" i="1"/>
  <c r="Z1498" i="1"/>
  <c r="W1499" i="1"/>
  <c r="X1499" i="1"/>
  <c r="Y1499" i="1"/>
  <c r="Z1499" i="1"/>
  <c r="W1500" i="1"/>
  <c r="X1500" i="1"/>
  <c r="Y1500" i="1"/>
  <c r="Z1500" i="1"/>
  <c r="W1501" i="1"/>
  <c r="X1501" i="1"/>
  <c r="Y1501" i="1"/>
  <c r="Z1501" i="1"/>
  <c r="W1502" i="1"/>
  <c r="X1502" i="1"/>
  <c r="Y1502" i="1"/>
  <c r="Z1502" i="1"/>
  <c r="W1503" i="1"/>
  <c r="X1503" i="1"/>
  <c r="Y1503" i="1"/>
  <c r="Z1503" i="1"/>
  <c r="W1504" i="1"/>
  <c r="X1504" i="1"/>
  <c r="Y1504" i="1"/>
  <c r="Z1504" i="1"/>
  <c r="W1505" i="1"/>
  <c r="X1505" i="1"/>
  <c r="Y1505" i="1"/>
  <c r="Z1505" i="1"/>
  <c r="W1506" i="1"/>
  <c r="X1506" i="1"/>
  <c r="Y1506" i="1"/>
  <c r="Z1506" i="1"/>
  <c r="W1507" i="1"/>
  <c r="X1507" i="1"/>
  <c r="Y1507" i="1"/>
  <c r="Z1507" i="1"/>
  <c r="W1508" i="1"/>
  <c r="X1508" i="1"/>
  <c r="Y1508" i="1"/>
  <c r="Z1508" i="1"/>
  <c r="W1509" i="1"/>
  <c r="X1509" i="1"/>
  <c r="Y1509" i="1"/>
  <c r="Z1509" i="1"/>
  <c r="W1510" i="1"/>
  <c r="X1510" i="1"/>
  <c r="Y1510" i="1"/>
  <c r="Z1510" i="1"/>
  <c r="W1511" i="1"/>
  <c r="X1511" i="1"/>
  <c r="Y1511" i="1"/>
  <c r="Z1511" i="1"/>
  <c r="W1512" i="1"/>
  <c r="X1512" i="1"/>
  <c r="Y1512" i="1"/>
  <c r="Z1512" i="1"/>
  <c r="W1513" i="1"/>
  <c r="X1513" i="1"/>
  <c r="Y1513" i="1"/>
  <c r="Z1513" i="1"/>
  <c r="W1514" i="1"/>
  <c r="X1514" i="1"/>
  <c r="Y1514" i="1"/>
  <c r="Z1514" i="1"/>
  <c r="W1515" i="1"/>
  <c r="X1515" i="1"/>
  <c r="Y1515" i="1"/>
  <c r="Z1515" i="1"/>
  <c r="W1516" i="1"/>
  <c r="X1516" i="1"/>
  <c r="Y1516" i="1"/>
  <c r="Z1516" i="1"/>
  <c r="W1517" i="1"/>
  <c r="X1517" i="1"/>
  <c r="Y1517" i="1"/>
  <c r="Z1517" i="1"/>
  <c r="W1518" i="1"/>
  <c r="X1518" i="1"/>
  <c r="Y1518" i="1"/>
  <c r="Z1518" i="1"/>
  <c r="W1519" i="1"/>
  <c r="X1519" i="1"/>
  <c r="Y1519" i="1"/>
  <c r="Z1519" i="1"/>
  <c r="W1520" i="1"/>
  <c r="X1520" i="1"/>
  <c r="Y1520" i="1"/>
  <c r="Z1520" i="1"/>
  <c r="W1521" i="1"/>
  <c r="X1521" i="1"/>
  <c r="Y1521" i="1"/>
  <c r="Z1521" i="1"/>
  <c r="W1522" i="1"/>
  <c r="X1522" i="1"/>
  <c r="Y1522" i="1"/>
  <c r="Z1522" i="1"/>
  <c r="W1523" i="1"/>
  <c r="X1523" i="1"/>
  <c r="Y1523" i="1"/>
  <c r="Z1523" i="1"/>
  <c r="W1524" i="1"/>
  <c r="X1524" i="1"/>
  <c r="Y1524" i="1"/>
  <c r="Z1524" i="1"/>
  <c r="W1525" i="1"/>
  <c r="X1525" i="1"/>
  <c r="Y1525" i="1"/>
  <c r="Z1525" i="1"/>
  <c r="W1526" i="1"/>
  <c r="X1526" i="1"/>
  <c r="Y1526" i="1"/>
  <c r="Z1526" i="1"/>
  <c r="W1527" i="1"/>
  <c r="X1527" i="1"/>
  <c r="Y1527" i="1"/>
  <c r="Z1527" i="1"/>
  <c r="W1528" i="1"/>
  <c r="X1528" i="1"/>
  <c r="Y1528" i="1"/>
  <c r="Z1528" i="1"/>
  <c r="W1529" i="1"/>
  <c r="X1529" i="1"/>
  <c r="Y1529" i="1"/>
  <c r="Z1529" i="1"/>
  <c r="W1530" i="1"/>
  <c r="X1530" i="1"/>
  <c r="Y1530" i="1"/>
  <c r="Z1530" i="1"/>
  <c r="W1531" i="1"/>
  <c r="X1531" i="1"/>
  <c r="Y1531" i="1"/>
  <c r="Z1531" i="1"/>
  <c r="W1532" i="1"/>
  <c r="X1532" i="1"/>
  <c r="Y1532" i="1"/>
  <c r="Z1532" i="1"/>
  <c r="W1533" i="1"/>
  <c r="X1533" i="1"/>
  <c r="Y1533" i="1"/>
  <c r="Z1533" i="1"/>
  <c r="W1534" i="1"/>
  <c r="X1534" i="1"/>
  <c r="Y1534" i="1"/>
  <c r="Z1534" i="1"/>
  <c r="W1535" i="1"/>
  <c r="X1535" i="1"/>
  <c r="Y1535" i="1"/>
  <c r="Z1535" i="1"/>
  <c r="W1536" i="1"/>
  <c r="X1536" i="1"/>
  <c r="Y1536" i="1"/>
  <c r="Z1536" i="1"/>
  <c r="W1537" i="1"/>
  <c r="X1537" i="1"/>
  <c r="Y1537" i="1"/>
  <c r="Z1537" i="1"/>
  <c r="W1538" i="1"/>
  <c r="X1538" i="1"/>
  <c r="Y1538" i="1"/>
  <c r="Z1538" i="1"/>
  <c r="W1539" i="1"/>
  <c r="X1539" i="1"/>
  <c r="Y1539" i="1"/>
  <c r="Z1539" i="1"/>
  <c r="W1540" i="1"/>
  <c r="X1540" i="1"/>
  <c r="Y1540" i="1"/>
  <c r="Z1540" i="1"/>
  <c r="W1541" i="1"/>
  <c r="X1541" i="1"/>
  <c r="Y1541" i="1"/>
  <c r="Z1541" i="1"/>
  <c r="W1542" i="1"/>
  <c r="X1542" i="1"/>
  <c r="Y1542" i="1"/>
  <c r="Z1542" i="1"/>
  <c r="W1543" i="1"/>
  <c r="X1543" i="1"/>
  <c r="Y1543" i="1"/>
  <c r="Z1543" i="1"/>
  <c r="W1544" i="1"/>
  <c r="X1544" i="1"/>
  <c r="Y1544" i="1"/>
  <c r="Z1544" i="1"/>
  <c r="W1545" i="1"/>
  <c r="X1545" i="1"/>
  <c r="Y1545" i="1"/>
  <c r="Z1545" i="1"/>
  <c r="W1546" i="1"/>
  <c r="X1546" i="1"/>
  <c r="Y1546" i="1"/>
  <c r="Z1546" i="1"/>
  <c r="W1547" i="1"/>
  <c r="X1547" i="1"/>
  <c r="Y1547" i="1"/>
  <c r="Z1547" i="1"/>
  <c r="W1548" i="1"/>
  <c r="X1548" i="1"/>
  <c r="Y1548" i="1"/>
  <c r="Z1548" i="1"/>
  <c r="W1549" i="1"/>
  <c r="X1549" i="1"/>
  <c r="Y1549" i="1"/>
  <c r="Z1549" i="1"/>
  <c r="W1550" i="1"/>
  <c r="X1550" i="1"/>
  <c r="Y1550" i="1"/>
  <c r="Z1550" i="1"/>
  <c r="W1551" i="1"/>
  <c r="X1551" i="1"/>
  <c r="Y1551" i="1"/>
  <c r="Z1551" i="1"/>
  <c r="W1552" i="1"/>
  <c r="X1552" i="1"/>
  <c r="Y1552" i="1"/>
  <c r="Z1552" i="1"/>
  <c r="W1553" i="1"/>
  <c r="X1553" i="1"/>
  <c r="Y1553" i="1"/>
  <c r="Z1553" i="1"/>
  <c r="W1554" i="1"/>
  <c r="X1554" i="1"/>
  <c r="Y1554" i="1"/>
  <c r="Z1554" i="1"/>
  <c r="W1555" i="1"/>
  <c r="X1555" i="1"/>
  <c r="Y1555" i="1"/>
  <c r="Z1555" i="1"/>
  <c r="W1556" i="1"/>
  <c r="X1556" i="1"/>
  <c r="Y1556" i="1"/>
  <c r="Z1556" i="1"/>
  <c r="W1557" i="1"/>
  <c r="X1557" i="1"/>
  <c r="Y1557" i="1"/>
  <c r="Z1557" i="1"/>
  <c r="W1558" i="1"/>
  <c r="X1558" i="1"/>
  <c r="Y1558" i="1"/>
  <c r="Z1558" i="1"/>
  <c r="W1559" i="1"/>
  <c r="X1559" i="1"/>
  <c r="Y1559" i="1"/>
  <c r="Z1559" i="1"/>
  <c r="W1560" i="1"/>
  <c r="X1560" i="1"/>
  <c r="Y1560" i="1"/>
  <c r="Z1560" i="1"/>
  <c r="W1561" i="1"/>
  <c r="X1561" i="1"/>
  <c r="Y1561" i="1"/>
  <c r="Z1561" i="1"/>
  <c r="W1562" i="1"/>
  <c r="X1562" i="1"/>
  <c r="Y1562" i="1"/>
  <c r="Z1562" i="1"/>
  <c r="W1563" i="1"/>
  <c r="X1563" i="1"/>
  <c r="Y1563" i="1"/>
  <c r="Z1563" i="1"/>
  <c r="W1564" i="1"/>
  <c r="X1564" i="1"/>
  <c r="Y1564" i="1"/>
  <c r="Z1564" i="1"/>
  <c r="W1565" i="1"/>
  <c r="X1565" i="1"/>
  <c r="Y1565" i="1"/>
  <c r="Z1565" i="1"/>
  <c r="W1566" i="1"/>
  <c r="X1566" i="1"/>
  <c r="Y1566" i="1"/>
  <c r="Z1566" i="1"/>
  <c r="W1567" i="1"/>
  <c r="X1567" i="1"/>
  <c r="Y1567" i="1"/>
  <c r="Z1567" i="1"/>
  <c r="W1568" i="1"/>
  <c r="X1568" i="1"/>
  <c r="Y1568" i="1"/>
  <c r="Z1568" i="1"/>
  <c r="W1569" i="1"/>
  <c r="X1569" i="1"/>
  <c r="Y1569" i="1"/>
  <c r="Z1569" i="1"/>
  <c r="W1570" i="1"/>
  <c r="X1570" i="1"/>
  <c r="Y1570" i="1"/>
  <c r="Z1570" i="1"/>
  <c r="W1571" i="1"/>
  <c r="X1571" i="1"/>
  <c r="Y1571" i="1"/>
  <c r="Z1571" i="1"/>
  <c r="W1572" i="1"/>
  <c r="X1572" i="1"/>
  <c r="Y1572" i="1"/>
  <c r="Z1572" i="1"/>
  <c r="W1573" i="1"/>
  <c r="X1573" i="1"/>
  <c r="Y1573" i="1"/>
  <c r="Z1573" i="1"/>
  <c r="W1574" i="1"/>
  <c r="X1574" i="1"/>
  <c r="Y1574" i="1"/>
  <c r="Z1574" i="1"/>
  <c r="W1575" i="1"/>
  <c r="X1575" i="1"/>
  <c r="Y1575" i="1"/>
  <c r="Z1575" i="1"/>
  <c r="W1576" i="1"/>
  <c r="X1576" i="1"/>
  <c r="Y1576" i="1"/>
  <c r="Z1576" i="1"/>
  <c r="W1577" i="1"/>
  <c r="X1577" i="1"/>
  <c r="Y1577" i="1"/>
  <c r="Z1577" i="1"/>
  <c r="W1578" i="1"/>
  <c r="X1578" i="1"/>
  <c r="Y1578" i="1"/>
  <c r="Z1578" i="1"/>
  <c r="W1579" i="1"/>
  <c r="X1579" i="1"/>
  <c r="Y1579" i="1"/>
  <c r="Z1579" i="1"/>
  <c r="W1580" i="1"/>
  <c r="X1580" i="1"/>
  <c r="Y1580" i="1"/>
  <c r="Z1580" i="1"/>
  <c r="W1581" i="1"/>
  <c r="X1581" i="1"/>
  <c r="Y1581" i="1"/>
  <c r="Z1581" i="1"/>
  <c r="W1582" i="1"/>
  <c r="X1582" i="1"/>
  <c r="Y1582" i="1"/>
  <c r="Z1582" i="1"/>
  <c r="W1583" i="1"/>
  <c r="X1583" i="1"/>
  <c r="Y1583" i="1"/>
  <c r="Z1583" i="1"/>
  <c r="W1584" i="1"/>
  <c r="X1584" i="1"/>
  <c r="Y1584" i="1"/>
  <c r="Z1584" i="1"/>
  <c r="W1585" i="1"/>
  <c r="X1585" i="1"/>
  <c r="Y1585" i="1"/>
  <c r="Z1585" i="1"/>
  <c r="W1586" i="1"/>
  <c r="X1586" i="1"/>
  <c r="Y1586" i="1"/>
  <c r="Z1586" i="1"/>
  <c r="W1587" i="1"/>
  <c r="X1587" i="1"/>
  <c r="Y1587" i="1"/>
  <c r="Z1587" i="1"/>
  <c r="W1588" i="1"/>
  <c r="X1588" i="1"/>
  <c r="Y1588" i="1"/>
  <c r="Z1588" i="1"/>
  <c r="W1589" i="1"/>
  <c r="X1589" i="1"/>
  <c r="Y1589" i="1"/>
  <c r="Z1589" i="1"/>
  <c r="W1590" i="1"/>
  <c r="X1590" i="1"/>
  <c r="Y1590" i="1"/>
  <c r="Z1590" i="1"/>
  <c r="W1591" i="1"/>
  <c r="X1591" i="1"/>
  <c r="Y1591" i="1"/>
  <c r="Z1591" i="1"/>
  <c r="W1592" i="1"/>
  <c r="X1592" i="1"/>
  <c r="Y1592" i="1"/>
  <c r="Z1592" i="1"/>
  <c r="W1593" i="1"/>
  <c r="X1593" i="1"/>
  <c r="Y1593" i="1"/>
  <c r="Z1593" i="1"/>
  <c r="W1594" i="1"/>
  <c r="X1594" i="1"/>
  <c r="Y1594" i="1"/>
  <c r="Z1594" i="1"/>
  <c r="W1595" i="1"/>
  <c r="X1595" i="1"/>
  <c r="Y1595" i="1"/>
  <c r="Z1595" i="1"/>
  <c r="W1596" i="1"/>
  <c r="X1596" i="1"/>
  <c r="Y1596" i="1"/>
  <c r="Z1596" i="1"/>
  <c r="W1597" i="1"/>
  <c r="X1597" i="1"/>
  <c r="Y1597" i="1"/>
  <c r="Z1597" i="1"/>
  <c r="W1598" i="1"/>
  <c r="X1598" i="1"/>
  <c r="Y1598" i="1"/>
  <c r="Z1598" i="1"/>
  <c r="W1599" i="1"/>
  <c r="X1599" i="1"/>
  <c r="Y1599" i="1"/>
  <c r="Z1599" i="1"/>
  <c r="W1600" i="1"/>
  <c r="X1600" i="1"/>
  <c r="Y1600" i="1"/>
  <c r="Z1600" i="1"/>
  <c r="W1601" i="1"/>
  <c r="X1601" i="1"/>
  <c r="Y1601" i="1"/>
  <c r="Z1601" i="1"/>
  <c r="W1602" i="1"/>
  <c r="X1602" i="1"/>
  <c r="Y1602" i="1"/>
  <c r="Z1602" i="1"/>
  <c r="W1603" i="1"/>
  <c r="X1603" i="1"/>
  <c r="Y1603" i="1"/>
  <c r="Z1603" i="1"/>
  <c r="W1604" i="1"/>
  <c r="X1604" i="1"/>
  <c r="Y1604" i="1"/>
  <c r="Z1604" i="1"/>
  <c r="W1605" i="1"/>
  <c r="X1605" i="1"/>
  <c r="Y1605" i="1"/>
  <c r="Z1605" i="1"/>
  <c r="W1606" i="1"/>
  <c r="X1606" i="1"/>
  <c r="Y1606" i="1"/>
  <c r="Z1606" i="1"/>
  <c r="W1607" i="1"/>
  <c r="X1607" i="1"/>
  <c r="Y1607" i="1"/>
  <c r="Z1607" i="1"/>
  <c r="W1608" i="1"/>
  <c r="X1608" i="1"/>
  <c r="Y1608" i="1"/>
  <c r="Z1608" i="1"/>
  <c r="W1609" i="1"/>
  <c r="X1609" i="1"/>
  <c r="Y1609" i="1"/>
  <c r="Z1609" i="1"/>
  <c r="W1610" i="1"/>
  <c r="X1610" i="1"/>
  <c r="Y1610" i="1"/>
  <c r="Z1610" i="1"/>
  <c r="W1611" i="1"/>
  <c r="X1611" i="1"/>
  <c r="Y1611" i="1"/>
  <c r="Z1611" i="1"/>
  <c r="W1612" i="1"/>
  <c r="X1612" i="1"/>
  <c r="Y1612" i="1"/>
  <c r="Z1612" i="1"/>
  <c r="W1613" i="1"/>
  <c r="X1613" i="1"/>
  <c r="Y1613" i="1"/>
  <c r="Z1613" i="1"/>
  <c r="W1614" i="1"/>
  <c r="X1614" i="1"/>
  <c r="Y1614" i="1"/>
  <c r="Z1614" i="1"/>
  <c r="W1615" i="1"/>
  <c r="X1615" i="1"/>
  <c r="Y1615" i="1"/>
  <c r="Z1615" i="1"/>
  <c r="W1616" i="1"/>
  <c r="X1616" i="1"/>
  <c r="Y1616" i="1"/>
  <c r="Z1616" i="1"/>
  <c r="W1617" i="1"/>
  <c r="X1617" i="1"/>
  <c r="Y1617" i="1"/>
  <c r="Z1617" i="1"/>
  <c r="W1618" i="1"/>
  <c r="X1618" i="1"/>
  <c r="Y1618" i="1"/>
  <c r="Z1618" i="1"/>
  <c r="W1619" i="1"/>
  <c r="X1619" i="1"/>
  <c r="Y1619" i="1"/>
  <c r="Z1619" i="1"/>
  <c r="W1620" i="1"/>
  <c r="X1620" i="1"/>
  <c r="Y1620" i="1"/>
  <c r="Z1620" i="1"/>
  <c r="W1621" i="1"/>
  <c r="X1621" i="1"/>
  <c r="Y1621" i="1"/>
  <c r="Z1621" i="1"/>
  <c r="W1622" i="1"/>
  <c r="X1622" i="1"/>
  <c r="Y1622" i="1"/>
  <c r="Z1622" i="1"/>
  <c r="W1623" i="1"/>
  <c r="X1623" i="1"/>
  <c r="Y1623" i="1"/>
  <c r="Z1623" i="1"/>
  <c r="W1624" i="1"/>
  <c r="X1624" i="1"/>
  <c r="Y1624" i="1"/>
  <c r="Z1624" i="1"/>
  <c r="W1625" i="1"/>
  <c r="X1625" i="1"/>
  <c r="Y1625" i="1"/>
  <c r="Z1625" i="1"/>
  <c r="W1626" i="1"/>
  <c r="X1626" i="1"/>
  <c r="Y1626" i="1"/>
  <c r="Z1626" i="1"/>
  <c r="W1627" i="1"/>
  <c r="X1627" i="1"/>
  <c r="Y1627" i="1"/>
  <c r="Z1627" i="1"/>
  <c r="W1628" i="1"/>
  <c r="X1628" i="1"/>
  <c r="Y1628" i="1"/>
  <c r="Z1628" i="1"/>
  <c r="W1629" i="1"/>
  <c r="X1629" i="1"/>
  <c r="Y1629" i="1"/>
  <c r="Z1629" i="1"/>
  <c r="W1630" i="1"/>
  <c r="X1630" i="1"/>
  <c r="Y1630" i="1"/>
  <c r="Z1630" i="1"/>
  <c r="W1631" i="1"/>
  <c r="X1631" i="1"/>
  <c r="Y1631" i="1"/>
  <c r="Z1631" i="1"/>
  <c r="W1632" i="1"/>
  <c r="X1632" i="1"/>
  <c r="Y1632" i="1"/>
  <c r="Z1632" i="1"/>
  <c r="W1633" i="1"/>
  <c r="X1633" i="1"/>
  <c r="Y1633" i="1"/>
  <c r="Z1633" i="1"/>
  <c r="W1634" i="1"/>
  <c r="X1634" i="1"/>
  <c r="Y1634" i="1"/>
  <c r="Z1634" i="1"/>
  <c r="W1635" i="1"/>
  <c r="X1635" i="1"/>
  <c r="Y1635" i="1"/>
  <c r="Z1635" i="1"/>
  <c r="W1636" i="1"/>
  <c r="X1636" i="1"/>
  <c r="Y1636" i="1"/>
  <c r="Z1636" i="1"/>
  <c r="W1637" i="1"/>
  <c r="X1637" i="1"/>
  <c r="Y1637" i="1"/>
  <c r="Z1637" i="1"/>
  <c r="W1638" i="1"/>
  <c r="X1638" i="1"/>
  <c r="Y1638" i="1"/>
  <c r="Z1638" i="1"/>
  <c r="W1639" i="1"/>
  <c r="X1639" i="1"/>
  <c r="Y1639" i="1"/>
  <c r="Z1639" i="1"/>
  <c r="W1640" i="1"/>
  <c r="X1640" i="1"/>
  <c r="Y1640" i="1"/>
  <c r="Z1640" i="1"/>
  <c r="W1641" i="1"/>
  <c r="X1641" i="1"/>
  <c r="Y1641" i="1"/>
  <c r="Z1641" i="1"/>
  <c r="W1642" i="1"/>
  <c r="X1642" i="1"/>
  <c r="Y1642" i="1"/>
  <c r="Z1642" i="1"/>
  <c r="W1643" i="1"/>
  <c r="X1643" i="1"/>
  <c r="Y1643" i="1"/>
  <c r="Z1643" i="1"/>
  <c r="W1644" i="1"/>
  <c r="X1644" i="1"/>
  <c r="Y1644" i="1"/>
  <c r="Z1644" i="1"/>
  <c r="W1645" i="1"/>
  <c r="X1645" i="1"/>
  <c r="Y1645" i="1"/>
  <c r="Z1645" i="1"/>
  <c r="W1646" i="1"/>
  <c r="X1646" i="1"/>
  <c r="Y1646" i="1"/>
  <c r="Z1646" i="1"/>
  <c r="W1647" i="1"/>
  <c r="X1647" i="1"/>
  <c r="Y1647" i="1"/>
  <c r="Z1647" i="1"/>
  <c r="W1648" i="1"/>
  <c r="X1648" i="1"/>
  <c r="Y1648" i="1"/>
  <c r="Z1648" i="1"/>
  <c r="W1649" i="1"/>
  <c r="X1649" i="1"/>
  <c r="Y1649" i="1"/>
  <c r="Z1649" i="1"/>
  <c r="W1650" i="1"/>
  <c r="X1650" i="1"/>
  <c r="Y1650" i="1"/>
  <c r="Z1650" i="1"/>
  <c r="W1651" i="1"/>
  <c r="X1651" i="1"/>
  <c r="Y1651" i="1"/>
  <c r="Z1651" i="1"/>
  <c r="W1652" i="1"/>
  <c r="X1652" i="1"/>
  <c r="Y1652" i="1"/>
  <c r="Z1652" i="1"/>
  <c r="W1653" i="1"/>
  <c r="X1653" i="1"/>
  <c r="Y1653" i="1"/>
  <c r="Z1653" i="1"/>
  <c r="W1654" i="1"/>
  <c r="X1654" i="1"/>
  <c r="Y1654" i="1"/>
  <c r="Z1654" i="1"/>
  <c r="W1655" i="1"/>
  <c r="X1655" i="1"/>
  <c r="Y1655" i="1"/>
  <c r="Z1655" i="1"/>
  <c r="W1656" i="1"/>
  <c r="X1656" i="1"/>
  <c r="Y1656" i="1"/>
  <c r="Z1656" i="1"/>
  <c r="W1657" i="1"/>
  <c r="X1657" i="1"/>
  <c r="Y1657" i="1"/>
  <c r="Z1657" i="1"/>
  <c r="W1658" i="1"/>
  <c r="X1658" i="1"/>
  <c r="Y1658" i="1"/>
  <c r="Z1658" i="1"/>
  <c r="W1659" i="1"/>
  <c r="X1659" i="1"/>
  <c r="Y1659" i="1"/>
  <c r="Z1659" i="1"/>
  <c r="W1660" i="1"/>
  <c r="X1660" i="1"/>
  <c r="Y1660" i="1"/>
  <c r="Z1660" i="1"/>
  <c r="W1661" i="1"/>
  <c r="X1661" i="1"/>
  <c r="Y1661" i="1"/>
  <c r="Z1661" i="1"/>
  <c r="W1662" i="1"/>
  <c r="X1662" i="1"/>
  <c r="Y1662" i="1"/>
  <c r="Z1662" i="1"/>
  <c r="W1663" i="1"/>
  <c r="X1663" i="1"/>
  <c r="Y1663" i="1"/>
  <c r="Z1663" i="1"/>
  <c r="W1664" i="1"/>
  <c r="X1664" i="1"/>
  <c r="Y1664" i="1"/>
  <c r="Z1664" i="1"/>
  <c r="W1665" i="1"/>
  <c r="X1665" i="1"/>
  <c r="Y1665" i="1"/>
  <c r="Z1665" i="1"/>
  <c r="W1666" i="1"/>
  <c r="X1666" i="1"/>
  <c r="Y1666" i="1"/>
  <c r="Z1666" i="1"/>
  <c r="W1667" i="1"/>
  <c r="X1667" i="1"/>
  <c r="Y1667" i="1"/>
  <c r="Z1667" i="1"/>
  <c r="W1668" i="1"/>
  <c r="X1668" i="1"/>
  <c r="Y1668" i="1"/>
  <c r="Z1668" i="1"/>
  <c r="W1669" i="1"/>
  <c r="X1669" i="1"/>
  <c r="Y1669" i="1"/>
  <c r="Z1669" i="1"/>
  <c r="W1670" i="1"/>
  <c r="X1670" i="1"/>
  <c r="Y1670" i="1"/>
  <c r="Z1670" i="1"/>
  <c r="W1671" i="1"/>
  <c r="X1671" i="1"/>
  <c r="Y1671" i="1"/>
  <c r="Z1671" i="1"/>
  <c r="W1672" i="1"/>
  <c r="X1672" i="1"/>
  <c r="Y1672" i="1"/>
  <c r="Z1672" i="1"/>
  <c r="W1673" i="1"/>
  <c r="X1673" i="1"/>
  <c r="Y1673" i="1"/>
  <c r="Z1673" i="1"/>
  <c r="W1674" i="1"/>
  <c r="X1674" i="1"/>
  <c r="Y1674" i="1"/>
  <c r="Z1674" i="1"/>
  <c r="W1675" i="1"/>
  <c r="X1675" i="1"/>
  <c r="Y1675" i="1"/>
  <c r="Z1675" i="1"/>
  <c r="W1676" i="1"/>
  <c r="X1676" i="1"/>
  <c r="Y1676" i="1"/>
  <c r="Z1676" i="1"/>
  <c r="W1677" i="1"/>
  <c r="X1677" i="1"/>
  <c r="Y1677" i="1"/>
  <c r="Z1677" i="1"/>
  <c r="W1678" i="1"/>
  <c r="X1678" i="1"/>
  <c r="Y1678" i="1"/>
  <c r="Z1678" i="1"/>
  <c r="W1679" i="1"/>
  <c r="X1679" i="1"/>
  <c r="Y1679" i="1"/>
  <c r="Z1679" i="1"/>
  <c r="W1680" i="1"/>
  <c r="X1680" i="1"/>
  <c r="Y1680" i="1"/>
  <c r="Z1680" i="1"/>
  <c r="W1681" i="1"/>
  <c r="X1681" i="1"/>
  <c r="Y1681" i="1"/>
  <c r="Z1681" i="1"/>
  <c r="W1682" i="1"/>
  <c r="X1682" i="1"/>
  <c r="Y1682" i="1"/>
  <c r="Z1682" i="1"/>
  <c r="W1683" i="1"/>
  <c r="X1683" i="1"/>
  <c r="Y1683" i="1"/>
  <c r="Z1683" i="1"/>
  <c r="W1684" i="1"/>
  <c r="X1684" i="1"/>
  <c r="Y1684" i="1"/>
  <c r="Z1684" i="1"/>
  <c r="W1685" i="1"/>
  <c r="X1685" i="1"/>
  <c r="Y1685" i="1"/>
  <c r="Z1685" i="1"/>
  <c r="W1686" i="1"/>
  <c r="X1686" i="1"/>
  <c r="Y1686" i="1"/>
  <c r="Z1686" i="1"/>
  <c r="W1687" i="1"/>
  <c r="X1687" i="1"/>
  <c r="Y1687" i="1"/>
  <c r="Z1687" i="1"/>
  <c r="W1688" i="1"/>
  <c r="X1688" i="1"/>
  <c r="Y1688" i="1"/>
  <c r="Z1688" i="1"/>
  <c r="W1689" i="1"/>
  <c r="X1689" i="1"/>
  <c r="Y1689" i="1"/>
  <c r="Z1689" i="1"/>
  <c r="W1690" i="1"/>
  <c r="X1690" i="1"/>
  <c r="Y1690" i="1"/>
  <c r="Z1690" i="1"/>
  <c r="W1691" i="1"/>
  <c r="X1691" i="1"/>
  <c r="Y1691" i="1"/>
  <c r="Z1691" i="1"/>
  <c r="W1692" i="1"/>
  <c r="X1692" i="1"/>
  <c r="Y1692" i="1"/>
  <c r="Z1692" i="1"/>
  <c r="W1693" i="1"/>
  <c r="X1693" i="1"/>
  <c r="Y1693" i="1"/>
  <c r="Z1693" i="1"/>
  <c r="W1694" i="1"/>
  <c r="X1694" i="1"/>
  <c r="Y1694" i="1"/>
  <c r="Z1694" i="1"/>
  <c r="W1695" i="1"/>
  <c r="X1695" i="1"/>
  <c r="Y1695" i="1"/>
  <c r="Z1695" i="1"/>
  <c r="W1696" i="1"/>
  <c r="X1696" i="1"/>
  <c r="Y1696" i="1"/>
  <c r="Z1696" i="1"/>
  <c r="W1697" i="1"/>
  <c r="X1697" i="1"/>
  <c r="Y1697" i="1"/>
  <c r="Z1697" i="1"/>
  <c r="W1698" i="1"/>
  <c r="X1698" i="1"/>
  <c r="Y1698" i="1"/>
  <c r="Z1698" i="1"/>
  <c r="W1699" i="1"/>
  <c r="X1699" i="1"/>
  <c r="Y1699" i="1"/>
  <c r="Z1699" i="1"/>
  <c r="W1700" i="1"/>
  <c r="X1700" i="1"/>
  <c r="Y1700" i="1"/>
  <c r="Z1700" i="1"/>
  <c r="W1701" i="1"/>
  <c r="X1701" i="1"/>
  <c r="Y1701" i="1"/>
  <c r="Z1701" i="1"/>
  <c r="W1702" i="1"/>
  <c r="X1702" i="1"/>
  <c r="Y1702" i="1"/>
  <c r="Z1702" i="1"/>
  <c r="W1703" i="1"/>
  <c r="X1703" i="1"/>
  <c r="Y1703" i="1"/>
  <c r="Z1703" i="1"/>
  <c r="W1704" i="1"/>
  <c r="X1704" i="1"/>
  <c r="Y1704" i="1"/>
  <c r="Z1704" i="1"/>
  <c r="W1705" i="1"/>
  <c r="X1705" i="1"/>
  <c r="Y1705" i="1"/>
  <c r="Z1705" i="1"/>
  <c r="W1706" i="1"/>
  <c r="X1706" i="1"/>
  <c r="Y1706" i="1"/>
  <c r="Z1706" i="1"/>
  <c r="W1707" i="1"/>
  <c r="X1707" i="1"/>
  <c r="Y1707" i="1"/>
  <c r="Z1707" i="1"/>
  <c r="W1708" i="1"/>
  <c r="X1708" i="1"/>
  <c r="Y1708" i="1"/>
  <c r="Z1708" i="1"/>
  <c r="W1709" i="1"/>
  <c r="X1709" i="1"/>
  <c r="Y1709" i="1"/>
  <c r="Z1709" i="1"/>
  <c r="W1710" i="1"/>
  <c r="X1710" i="1"/>
  <c r="Y1710" i="1"/>
  <c r="Z1710" i="1"/>
  <c r="W1711" i="1"/>
  <c r="X1711" i="1"/>
  <c r="Y1711" i="1"/>
  <c r="Z1711" i="1"/>
  <c r="W1712" i="1"/>
  <c r="X1712" i="1"/>
  <c r="Y1712" i="1"/>
  <c r="Z1712" i="1"/>
  <c r="W1713" i="1"/>
  <c r="X1713" i="1"/>
  <c r="Y1713" i="1"/>
  <c r="Z1713" i="1"/>
  <c r="W1714" i="1"/>
  <c r="X1714" i="1"/>
  <c r="Y1714" i="1"/>
  <c r="Z1714" i="1"/>
  <c r="W1715" i="1"/>
  <c r="X1715" i="1"/>
  <c r="Y1715" i="1"/>
  <c r="Z1715" i="1"/>
  <c r="W1716" i="1"/>
  <c r="X1716" i="1"/>
  <c r="Y1716" i="1"/>
  <c r="Z1716" i="1"/>
  <c r="W1717" i="1"/>
  <c r="X1717" i="1"/>
  <c r="Y1717" i="1"/>
  <c r="Z1717" i="1"/>
  <c r="W1718" i="1"/>
  <c r="X1718" i="1"/>
  <c r="Y1718" i="1"/>
  <c r="Z1718" i="1"/>
  <c r="W1719" i="1"/>
  <c r="X1719" i="1"/>
  <c r="Y1719" i="1"/>
  <c r="Z1719" i="1"/>
  <c r="W1720" i="1"/>
  <c r="X1720" i="1"/>
  <c r="Y1720" i="1"/>
  <c r="Z1720" i="1"/>
  <c r="W1721" i="1"/>
  <c r="X1721" i="1"/>
  <c r="Y1721" i="1"/>
  <c r="Z1721" i="1"/>
  <c r="W1722" i="1"/>
  <c r="X1722" i="1"/>
  <c r="Y1722" i="1"/>
  <c r="Z1722" i="1"/>
  <c r="W1723" i="1"/>
  <c r="X1723" i="1"/>
  <c r="Y1723" i="1"/>
  <c r="Z1723" i="1"/>
  <c r="W1724" i="1"/>
  <c r="X1724" i="1"/>
  <c r="Y1724" i="1"/>
  <c r="Z1724" i="1"/>
  <c r="W1725" i="1"/>
  <c r="X1725" i="1"/>
  <c r="Y1725" i="1"/>
  <c r="Z1725" i="1"/>
  <c r="W1726" i="1"/>
  <c r="X1726" i="1"/>
  <c r="Y1726" i="1"/>
  <c r="Z1726" i="1"/>
  <c r="W1727" i="1"/>
  <c r="X1727" i="1"/>
  <c r="Y1727" i="1"/>
  <c r="Z1727" i="1"/>
  <c r="W1728" i="1"/>
  <c r="X1728" i="1"/>
  <c r="Y1728" i="1"/>
  <c r="Z1728" i="1"/>
  <c r="W1729" i="1"/>
  <c r="X1729" i="1"/>
  <c r="Y1729" i="1"/>
  <c r="Z1729" i="1"/>
  <c r="W1730" i="1"/>
  <c r="X1730" i="1"/>
  <c r="Y1730" i="1"/>
  <c r="Z1730" i="1"/>
  <c r="W1731" i="1"/>
  <c r="X1731" i="1"/>
  <c r="Y1731" i="1"/>
  <c r="Z1731" i="1"/>
  <c r="W1732" i="1"/>
  <c r="X1732" i="1"/>
  <c r="Y1732" i="1"/>
  <c r="Z1732" i="1"/>
  <c r="W1733" i="1"/>
  <c r="X1733" i="1"/>
  <c r="Y1733" i="1"/>
  <c r="Z1733" i="1"/>
  <c r="W1734" i="1"/>
  <c r="X1734" i="1"/>
  <c r="Y1734" i="1"/>
  <c r="Z1734" i="1"/>
  <c r="W1735" i="1"/>
  <c r="X1735" i="1"/>
  <c r="Y1735" i="1"/>
  <c r="Z1735" i="1"/>
  <c r="W1736" i="1"/>
  <c r="X1736" i="1"/>
  <c r="Y1736" i="1"/>
  <c r="Z1736" i="1"/>
  <c r="W1737" i="1"/>
  <c r="X1737" i="1"/>
  <c r="Y1737" i="1"/>
  <c r="Z1737" i="1"/>
  <c r="W1738" i="1"/>
  <c r="X1738" i="1"/>
  <c r="Y1738" i="1"/>
  <c r="Z1738" i="1"/>
  <c r="W1739" i="1"/>
  <c r="X1739" i="1"/>
  <c r="Y1739" i="1"/>
  <c r="Z1739" i="1"/>
  <c r="W1740" i="1"/>
  <c r="X1740" i="1"/>
  <c r="Y1740" i="1"/>
  <c r="Z1740" i="1"/>
  <c r="W1741" i="1"/>
  <c r="X1741" i="1"/>
  <c r="Y1741" i="1"/>
  <c r="Z1741" i="1"/>
  <c r="W1742" i="1"/>
  <c r="X1742" i="1"/>
  <c r="Y1742" i="1"/>
  <c r="Z1742" i="1"/>
  <c r="W1743" i="1"/>
  <c r="X1743" i="1"/>
  <c r="Y1743" i="1"/>
  <c r="Z1743" i="1"/>
  <c r="W1744" i="1"/>
  <c r="X1744" i="1"/>
  <c r="Y1744" i="1"/>
  <c r="Z1744" i="1"/>
  <c r="W1745" i="1"/>
  <c r="X1745" i="1"/>
  <c r="Y1745" i="1"/>
  <c r="Z1745" i="1"/>
  <c r="W1746" i="1"/>
  <c r="X1746" i="1"/>
  <c r="Y1746" i="1"/>
  <c r="Z1746" i="1"/>
  <c r="W1747" i="1"/>
  <c r="X1747" i="1"/>
  <c r="Y1747" i="1"/>
  <c r="Z1747" i="1"/>
  <c r="W1748" i="1"/>
  <c r="X1748" i="1"/>
  <c r="Y1748" i="1"/>
  <c r="Z1748" i="1"/>
  <c r="W1749" i="1"/>
  <c r="X1749" i="1"/>
  <c r="Y1749" i="1"/>
  <c r="Z1749" i="1"/>
  <c r="W1750" i="1"/>
  <c r="X1750" i="1"/>
  <c r="Y1750" i="1"/>
  <c r="Z1750" i="1"/>
  <c r="W1751" i="1"/>
  <c r="X1751" i="1"/>
  <c r="Y1751" i="1"/>
  <c r="Z1751" i="1"/>
  <c r="W1752" i="1"/>
  <c r="X1752" i="1"/>
  <c r="Y1752" i="1"/>
  <c r="Z1752" i="1"/>
  <c r="W1753" i="1"/>
  <c r="X1753" i="1"/>
  <c r="Y1753" i="1"/>
  <c r="Z1753" i="1"/>
  <c r="W1754" i="1"/>
  <c r="X1754" i="1"/>
  <c r="Y1754" i="1"/>
  <c r="Z1754" i="1"/>
  <c r="W1755" i="1"/>
  <c r="X1755" i="1"/>
  <c r="Y1755" i="1"/>
  <c r="Z1755" i="1"/>
  <c r="W1756" i="1"/>
  <c r="X1756" i="1"/>
  <c r="Y1756" i="1"/>
  <c r="Z1756" i="1"/>
  <c r="W1757" i="1"/>
  <c r="X1757" i="1"/>
  <c r="Y1757" i="1"/>
  <c r="Z1757" i="1"/>
  <c r="W1758" i="1"/>
  <c r="X1758" i="1"/>
  <c r="Y1758" i="1"/>
  <c r="Z1758" i="1"/>
  <c r="W1759" i="1"/>
  <c r="X1759" i="1"/>
  <c r="Y1759" i="1"/>
  <c r="Z1759" i="1"/>
  <c r="W1760" i="1"/>
  <c r="X1760" i="1"/>
  <c r="Y1760" i="1"/>
  <c r="Z1760" i="1"/>
  <c r="W1761" i="1"/>
  <c r="X1761" i="1"/>
  <c r="Y1761" i="1"/>
  <c r="Z1761" i="1"/>
  <c r="W1762" i="1"/>
  <c r="X1762" i="1"/>
  <c r="Y1762" i="1"/>
  <c r="Z1762" i="1"/>
  <c r="W1763" i="1"/>
  <c r="X1763" i="1"/>
  <c r="Y1763" i="1"/>
  <c r="Z1763" i="1"/>
  <c r="W1764" i="1"/>
  <c r="X1764" i="1"/>
  <c r="Y1764" i="1"/>
  <c r="Z1764" i="1"/>
  <c r="W1765" i="1"/>
  <c r="X1765" i="1"/>
  <c r="Y1765" i="1"/>
  <c r="Z1765" i="1"/>
  <c r="W1766" i="1"/>
  <c r="X1766" i="1"/>
  <c r="Y1766" i="1"/>
  <c r="Z1766" i="1"/>
  <c r="W1767" i="1"/>
  <c r="X1767" i="1"/>
  <c r="Y1767" i="1"/>
  <c r="Z1767" i="1"/>
  <c r="W1768" i="1"/>
  <c r="X1768" i="1"/>
  <c r="Y1768" i="1"/>
  <c r="Z1768" i="1"/>
  <c r="W1769" i="1"/>
  <c r="X1769" i="1"/>
  <c r="Y1769" i="1"/>
  <c r="Z1769" i="1"/>
  <c r="W1770" i="1"/>
  <c r="X1770" i="1"/>
  <c r="Y1770" i="1"/>
  <c r="Z1770" i="1"/>
  <c r="W1771" i="1"/>
  <c r="X1771" i="1"/>
  <c r="Y1771" i="1"/>
  <c r="Z1771" i="1"/>
  <c r="W1772" i="1"/>
  <c r="X1772" i="1"/>
  <c r="Y1772" i="1"/>
  <c r="Z1772" i="1"/>
  <c r="W1773" i="1"/>
  <c r="X1773" i="1"/>
  <c r="Y1773" i="1"/>
  <c r="Z1773" i="1"/>
  <c r="W1774" i="1"/>
  <c r="X1774" i="1"/>
  <c r="Y1774" i="1"/>
  <c r="Z1774" i="1"/>
  <c r="W1775" i="1"/>
  <c r="X1775" i="1"/>
  <c r="Y1775" i="1"/>
  <c r="Z1775" i="1"/>
  <c r="W1776" i="1"/>
  <c r="X1776" i="1"/>
  <c r="Y1776" i="1"/>
  <c r="Z1776" i="1"/>
  <c r="W1777" i="1"/>
  <c r="X1777" i="1"/>
  <c r="Y1777" i="1"/>
  <c r="Z1777" i="1"/>
  <c r="W1778" i="1"/>
  <c r="X1778" i="1"/>
  <c r="Y1778" i="1"/>
  <c r="Z1778" i="1"/>
  <c r="W1779" i="1"/>
  <c r="X1779" i="1"/>
  <c r="Y1779" i="1"/>
  <c r="Z1779" i="1"/>
  <c r="W1780" i="1"/>
  <c r="X1780" i="1"/>
  <c r="Y1780" i="1"/>
  <c r="Z1780" i="1"/>
  <c r="W1781" i="1"/>
  <c r="X1781" i="1"/>
  <c r="Y1781" i="1"/>
  <c r="Z1781" i="1"/>
  <c r="W1782" i="1"/>
  <c r="X1782" i="1"/>
  <c r="Y1782" i="1"/>
  <c r="Z1782" i="1"/>
  <c r="W1783" i="1"/>
  <c r="X1783" i="1"/>
  <c r="Y1783" i="1"/>
  <c r="Z1783" i="1"/>
  <c r="W1784" i="1"/>
  <c r="X1784" i="1"/>
  <c r="Y1784" i="1"/>
  <c r="Z1784" i="1"/>
  <c r="W1785" i="1"/>
  <c r="X1785" i="1"/>
  <c r="Y1785" i="1"/>
  <c r="Z1785" i="1"/>
  <c r="W1786" i="1"/>
  <c r="X1786" i="1"/>
  <c r="Y1786" i="1"/>
  <c r="Z1786" i="1"/>
  <c r="W1787" i="1"/>
  <c r="X1787" i="1"/>
  <c r="Y1787" i="1"/>
  <c r="Z1787" i="1"/>
  <c r="W1788" i="1"/>
  <c r="X1788" i="1"/>
  <c r="Y1788" i="1"/>
  <c r="Z1788" i="1"/>
  <c r="W1789" i="1"/>
  <c r="X1789" i="1"/>
  <c r="Y1789" i="1"/>
  <c r="Z1789" i="1"/>
  <c r="W1790" i="1"/>
  <c r="X1790" i="1"/>
  <c r="Y1790" i="1"/>
  <c r="Z1790" i="1"/>
  <c r="W1791" i="1"/>
  <c r="X1791" i="1"/>
  <c r="Y1791" i="1"/>
  <c r="Z1791" i="1"/>
  <c r="W1792" i="1"/>
  <c r="X1792" i="1"/>
  <c r="Y1792" i="1"/>
  <c r="Z1792" i="1"/>
  <c r="W1793" i="1"/>
  <c r="X1793" i="1"/>
  <c r="Y1793" i="1"/>
  <c r="Z1793" i="1"/>
  <c r="W1794" i="1"/>
  <c r="X1794" i="1"/>
  <c r="Y1794" i="1"/>
  <c r="Z1794" i="1"/>
  <c r="W1795" i="1"/>
  <c r="X1795" i="1"/>
  <c r="Y1795" i="1"/>
  <c r="Z1795" i="1"/>
  <c r="W1796" i="1"/>
  <c r="X1796" i="1"/>
  <c r="Y1796" i="1"/>
  <c r="Z1796" i="1"/>
  <c r="W1797" i="1"/>
  <c r="X1797" i="1"/>
  <c r="Y1797" i="1"/>
  <c r="Z1797" i="1"/>
  <c r="W1798" i="1"/>
  <c r="X1798" i="1"/>
  <c r="Y1798" i="1"/>
  <c r="Z1798" i="1"/>
  <c r="W1799" i="1"/>
  <c r="X1799" i="1"/>
  <c r="Y1799" i="1"/>
  <c r="Z1799" i="1"/>
  <c r="W1800" i="1"/>
  <c r="X1800" i="1"/>
  <c r="Y1800" i="1"/>
  <c r="Z1800" i="1"/>
  <c r="W1801" i="1"/>
  <c r="X1801" i="1"/>
  <c r="Y1801" i="1"/>
  <c r="Z1801" i="1"/>
  <c r="W1802" i="1"/>
  <c r="X1802" i="1"/>
  <c r="Y1802" i="1"/>
  <c r="Z1802" i="1"/>
  <c r="W1803" i="1"/>
  <c r="X1803" i="1"/>
  <c r="Y1803" i="1"/>
  <c r="Z1803" i="1"/>
  <c r="W1804" i="1"/>
  <c r="X1804" i="1"/>
  <c r="Y1804" i="1"/>
  <c r="Z1804" i="1"/>
  <c r="W1805" i="1"/>
  <c r="X1805" i="1"/>
  <c r="Y1805" i="1"/>
  <c r="Z1805" i="1"/>
  <c r="W1806" i="1"/>
  <c r="X1806" i="1"/>
  <c r="Y1806" i="1"/>
  <c r="Z1806" i="1"/>
  <c r="W1807" i="1"/>
  <c r="X1807" i="1"/>
  <c r="Y1807" i="1"/>
  <c r="Z1807" i="1"/>
  <c r="W1808" i="1"/>
  <c r="X1808" i="1"/>
  <c r="Y1808" i="1"/>
  <c r="Z1808" i="1"/>
  <c r="W1809" i="1"/>
  <c r="X1809" i="1"/>
  <c r="Y1809" i="1"/>
  <c r="Z1809" i="1"/>
  <c r="W1810" i="1"/>
  <c r="X1810" i="1"/>
  <c r="Y1810" i="1"/>
  <c r="Z1810" i="1"/>
  <c r="W1811" i="1"/>
  <c r="X1811" i="1"/>
  <c r="Y1811" i="1"/>
  <c r="Z1811" i="1"/>
  <c r="W1812" i="1"/>
  <c r="X1812" i="1"/>
  <c r="Y1812" i="1"/>
  <c r="Z1812" i="1"/>
  <c r="W1813" i="1"/>
  <c r="X1813" i="1"/>
  <c r="Y1813" i="1"/>
  <c r="Z1813" i="1"/>
  <c r="W1814" i="1"/>
  <c r="X1814" i="1"/>
  <c r="Y1814" i="1"/>
  <c r="Z1814" i="1"/>
  <c r="W1815" i="1"/>
  <c r="X1815" i="1"/>
  <c r="Y1815" i="1"/>
  <c r="Z1815" i="1"/>
  <c r="W1816" i="1"/>
  <c r="X1816" i="1"/>
  <c r="Y1816" i="1"/>
  <c r="Z1816" i="1"/>
  <c r="W1817" i="1"/>
  <c r="X1817" i="1"/>
  <c r="Y1817" i="1"/>
  <c r="Z1817" i="1"/>
  <c r="W1818" i="1"/>
  <c r="X1818" i="1"/>
  <c r="Y1818" i="1"/>
  <c r="Z1818" i="1"/>
  <c r="W1819" i="1"/>
  <c r="X1819" i="1"/>
  <c r="Y1819" i="1"/>
  <c r="Z1819" i="1"/>
  <c r="W1820" i="1"/>
  <c r="X1820" i="1"/>
  <c r="Y1820" i="1"/>
  <c r="Z1820" i="1"/>
  <c r="W1821" i="1"/>
  <c r="X1821" i="1"/>
  <c r="Y1821" i="1"/>
  <c r="Z1821" i="1"/>
  <c r="W1822" i="1"/>
  <c r="X1822" i="1"/>
  <c r="Y1822" i="1"/>
  <c r="Z1822" i="1"/>
  <c r="W1823" i="1"/>
  <c r="X1823" i="1"/>
  <c r="Y1823" i="1"/>
  <c r="Z1823" i="1"/>
  <c r="W1824" i="1"/>
  <c r="X1824" i="1"/>
  <c r="Y1824" i="1"/>
  <c r="Z1824" i="1"/>
  <c r="W1825" i="1"/>
  <c r="X1825" i="1"/>
  <c r="Y1825" i="1"/>
  <c r="Z1825" i="1"/>
  <c r="W1826" i="1"/>
  <c r="X1826" i="1"/>
  <c r="Y1826" i="1"/>
  <c r="Z1826" i="1"/>
  <c r="W1827" i="1"/>
  <c r="X1827" i="1"/>
  <c r="Y1827" i="1"/>
  <c r="Z1827" i="1"/>
  <c r="W1828" i="1"/>
  <c r="X1828" i="1"/>
  <c r="Y1828" i="1"/>
  <c r="Z1828" i="1"/>
  <c r="W1829" i="1"/>
  <c r="X1829" i="1"/>
  <c r="Y1829" i="1"/>
  <c r="Z1829" i="1"/>
  <c r="W1830" i="1"/>
  <c r="X1830" i="1"/>
  <c r="Y1830" i="1"/>
  <c r="Z1830" i="1"/>
  <c r="W1831" i="1"/>
  <c r="X1831" i="1"/>
  <c r="Y1831" i="1"/>
  <c r="Z1831" i="1"/>
  <c r="W1832" i="1"/>
  <c r="X1832" i="1"/>
  <c r="Y1832" i="1"/>
  <c r="Z1832" i="1"/>
  <c r="W1833" i="1"/>
  <c r="X1833" i="1"/>
  <c r="Y1833" i="1"/>
  <c r="Z1833" i="1"/>
  <c r="W1834" i="1"/>
  <c r="X1834" i="1"/>
  <c r="Y1834" i="1"/>
  <c r="Z1834" i="1"/>
  <c r="W1835" i="1"/>
  <c r="X1835" i="1"/>
  <c r="Y1835" i="1"/>
  <c r="Z1835" i="1"/>
  <c r="W1836" i="1"/>
  <c r="X1836" i="1"/>
  <c r="Y1836" i="1"/>
  <c r="Z1836" i="1"/>
  <c r="W1837" i="1"/>
  <c r="X1837" i="1"/>
  <c r="Y1837" i="1"/>
  <c r="Z1837" i="1"/>
  <c r="W1838" i="1"/>
  <c r="X1838" i="1"/>
  <c r="Y1838" i="1"/>
  <c r="Z1838" i="1"/>
  <c r="W1839" i="1"/>
  <c r="X1839" i="1"/>
  <c r="Y1839" i="1"/>
  <c r="Z1839" i="1"/>
  <c r="W1840" i="1"/>
  <c r="X1840" i="1"/>
  <c r="Y1840" i="1"/>
  <c r="Z1840" i="1"/>
  <c r="W1841" i="1"/>
  <c r="X1841" i="1"/>
  <c r="Y1841" i="1"/>
  <c r="Z1841" i="1"/>
  <c r="W1842" i="1"/>
  <c r="X1842" i="1"/>
  <c r="Y1842" i="1"/>
  <c r="Z1842" i="1"/>
  <c r="W1843" i="1"/>
  <c r="X1843" i="1"/>
  <c r="Y1843" i="1"/>
  <c r="Z1843" i="1"/>
  <c r="W1844" i="1"/>
  <c r="X1844" i="1"/>
  <c r="Y1844" i="1"/>
  <c r="Z1844" i="1"/>
  <c r="W1845" i="1"/>
  <c r="X1845" i="1"/>
  <c r="Y1845" i="1"/>
  <c r="Z1845" i="1"/>
  <c r="W1846" i="1"/>
  <c r="X1846" i="1"/>
  <c r="Y1846" i="1"/>
  <c r="Z1846" i="1"/>
  <c r="W1847" i="1"/>
  <c r="X1847" i="1"/>
  <c r="Y1847" i="1"/>
  <c r="Z1847" i="1"/>
  <c r="W1848" i="1"/>
  <c r="X1848" i="1"/>
  <c r="Y1848" i="1"/>
  <c r="Z1848" i="1"/>
  <c r="W1849" i="1"/>
  <c r="X1849" i="1"/>
  <c r="Y1849" i="1"/>
  <c r="Z1849" i="1"/>
  <c r="W1850" i="1"/>
  <c r="X1850" i="1"/>
  <c r="Y1850" i="1"/>
  <c r="Z1850" i="1"/>
  <c r="W1851" i="1"/>
  <c r="X1851" i="1"/>
  <c r="Y1851" i="1"/>
  <c r="Z1851" i="1"/>
  <c r="W1852" i="1"/>
  <c r="X1852" i="1"/>
  <c r="Y1852" i="1"/>
  <c r="Z1852" i="1"/>
  <c r="W1853" i="1"/>
  <c r="X1853" i="1"/>
  <c r="Y1853" i="1"/>
  <c r="Z1853" i="1"/>
  <c r="W1854" i="1"/>
  <c r="X1854" i="1"/>
  <c r="Y1854" i="1"/>
  <c r="Z1854" i="1"/>
  <c r="W1855" i="1"/>
  <c r="X1855" i="1"/>
  <c r="Y1855" i="1"/>
  <c r="Z1855" i="1"/>
  <c r="W1856" i="1"/>
  <c r="X1856" i="1"/>
  <c r="Y1856" i="1"/>
  <c r="Z1856" i="1"/>
  <c r="W1857" i="1"/>
  <c r="X1857" i="1"/>
  <c r="Y1857" i="1"/>
  <c r="Z1857" i="1"/>
  <c r="W1858" i="1"/>
  <c r="X1858" i="1"/>
  <c r="Y1858" i="1"/>
  <c r="Z1858" i="1"/>
  <c r="W1859" i="1"/>
  <c r="X1859" i="1"/>
  <c r="Y1859" i="1"/>
  <c r="Z1859" i="1"/>
  <c r="W1860" i="1"/>
  <c r="X1860" i="1"/>
  <c r="Y1860" i="1"/>
  <c r="Z1860" i="1"/>
  <c r="W1861" i="1"/>
  <c r="X1861" i="1"/>
  <c r="Y1861" i="1"/>
  <c r="Z1861" i="1"/>
  <c r="W1862" i="1"/>
  <c r="X1862" i="1"/>
  <c r="Y1862" i="1"/>
  <c r="Z1862" i="1"/>
  <c r="W1863" i="1"/>
  <c r="X1863" i="1"/>
  <c r="Y1863" i="1"/>
  <c r="Z1863" i="1"/>
  <c r="W1864" i="1"/>
  <c r="X1864" i="1"/>
  <c r="Y1864" i="1"/>
  <c r="Z1864" i="1"/>
  <c r="W1865" i="1"/>
  <c r="X1865" i="1"/>
  <c r="Y1865" i="1"/>
  <c r="Z1865" i="1"/>
  <c r="W1866" i="1"/>
  <c r="X1866" i="1"/>
  <c r="Y1866" i="1"/>
  <c r="Z1866" i="1"/>
  <c r="W1867" i="1"/>
  <c r="X1867" i="1"/>
  <c r="Y1867" i="1"/>
  <c r="Z1867" i="1"/>
  <c r="W1868" i="1"/>
  <c r="X1868" i="1"/>
  <c r="Y1868" i="1"/>
  <c r="Z1868" i="1"/>
  <c r="W1869" i="1"/>
  <c r="X1869" i="1"/>
  <c r="Y1869" i="1"/>
  <c r="Z1869" i="1"/>
  <c r="W1870" i="1"/>
  <c r="X1870" i="1"/>
  <c r="Y1870" i="1"/>
  <c r="Z1870" i="1"/>
  <c r="W1871" i="1"/>
  <c r="X1871" i="1"/>
  <c r="Y1871" i="1"/>
  <c r="Z1871" i="1"/>
  <c r="W1872" i="1"/>
  <c r="X1872" i="1"/>
  <c r="Y1872" i="1"/>
  <c r="Z1872" i="1"/>
  <c r="W1873" i="1"/>
  <c r="X1873" i="1"/>
  <c r="Y1873" i="1"/>
  <c r="Z1873" i="1"/>
  <c r="W1874" i="1"/>
  <c r="X1874" i="1"/>
  <c r="Y1874" i="1"/>
  <c r="Z1874" i="1"/>
  <c r="W1875" i="1"/>
  <c r="X1875" i="1"/>
  <c r="Y1875" i="1"/>
  <c r="Z1875" i="1"/>
  <c r="W1876" i="1"/>
  <c r="X1876" i="1"/>
  <c r="Y1876" i="1"/>
  <c r="Z1876" i="1"/>
  <c r="W1877" i="1"/>
  <c r="X1877" i="1"/>
  <c r="Y1877" i="1"/>
  <c r="Z1877" i="1"/>
  <c r="W1878" i="1"/>
  <c r="X1878" i="1"/>
  <c r="Y1878" i="1"/>
  <c r="Z1878" i="1"/>
  <c r="W1879" i="1"/>
  <c r="X1879" i="1"/>
  <c r="Y1879" i="1"/>
  <c r="Z1879" i="1"/>
  <c r="W1880" i="1"/>
  <c r="X1880" i="1"/>
  <c r="Y1880" i="1"/>
  <c r="Z1880" i="1"/>
  <c r="W1881" i="1"/>
  <c r="X1881" i="1"/>
  <c r="Y1881" i="1"/>
  <c r="Z1881" i="1"/>
  <c r="W1882" i="1"/>
  <c r="X1882" i="1"/>
  <c r="Y1882" i="1"/>
  <c r="Z1882" i="1"/>
  <c r="W1883" i="1"/>
  <c r="X1883" i="1"/>
  <c r="Y1883" i="1"/>
  <c r="Z1883" i="1"/>
  <c r="W1884" i="1"/>
  <c r="X1884" i="1"/>
  <c r="Y1884" i="1"/>
  <c r="Z1884" i="1"/>
  <c r="W1885" i="1"/>
  <c r="X1885" i="1"/>
  <c r="Y1885" i="1"/>
  <c r="Z1885" i="1"/>
  <c r="W1886" i="1"/>
  <c r="X1886" i="1"/>
  <c r="Y1886" i="1"/>
  <c r="Z1886" i="1"/>
  <c r="W1887" i="1"/>
  <c r="X1887" i="1"/>
  <c r="Y1887" i="1"/>
  <c r="Z1887" i="1"/>
  <c r="W1888" i="1"/>
  <c r="X1888" i="1"/>
  <c r="Y1888" i="1"/>
  <c r="Z1888" i="1"/>
  <c r="W1889" i="1"/>
  <c r="X1889" i="1"/>
  <c r="Y1889" i="1"/>
  <c r="Z1889" i="1"/>
  <c r="W1890" i="1"/>
  <c r="X1890" i="1"/>
  <c r="Y1890" i="1"/>
  <c r="Z1890" i="1"/>
  <c r="W1891" i="1"/>
  <c r="X1891" i="1"/>
  <c r="Y1891" i="1"/>
  <c r="Z1891" i="1"/>
  <c r="W1892" i="1"/>
  <c r="X1892" i="1"/>
  <c r="Y1892" i="1"/>
  <c r="Z1892" i="1"/>
  <c r="W1893" i="1"/>
  <c r="X1893" i="1"/>
  <c r="Y1893" i="1"/>
  <c r="Z1893" i="1"/>
  <c r="W1894" i="1"/>
  <c r="X1894" i="1"/>
  <c r="Y1894" i="1"/>
  <c r="Z1894" i="1"/>
  <c r="W1895" i="1"/>
  <c r="X1895" i="1"/>
  <c r="Y1895" i="1"/>
  <c r="Z1895" i="1"/>
  <c r="W1896" i="1"/>
  <c r="X1896" i="1"/>
  <c r="Y1896" i="1"/>
  <c r="Z1896" i="1"/>
  <c r="W1897" i="1"/>
  <c r="X1897" i="1"/>
  <c r="Y1897" i="1"/>
  <c r="Z1897" i="1"/>
  <c r="W1898" i="1"/>
  <c r="X1898" i="1"/>
  <c r="Y1898" i="1"/>
  <c r="Z1898" i="1"/>
  <c r="W1899" i="1"/>
  <c r="X1899" i="1"/>
  <c r="Y1899" i="1"/>
  <c r="Z1899" i="1"/>
  <c r="W1900" i="1"/>
  <c r="X1900" i="1"/>
  <c r="Y1900" i="1"/>
  <c r="Z1900" i="1"/>
  <c r="W1901" i="1"/>
  <c r="X1901" i="1"/>
  <c r="Y1901" i="1"/>
  <c r="Z1901" i="1"/>
  <c r="W1902" i="1"/>
  <c r="X1902" i="1"/>
  <c r="Y1902" i="1"/>
  <c r="Z1902" i="1"/>
  <c r="W1903" i="1"/>
  <c r="X1903" i="1"/>
  <c r="Y1903" i="1"/>
  <c r="Z1903" i="1"/>
  <c r="W1904" i="1"/>
  <c r="X1904" i="1"/>
  <c r="Y1904" i="1"/>
  <c r="Z1904" i="1"/>
  <c r="W1905" i="1"/>
  <c r="X1905" i="1"/>
  <c r="Y1905" i="1"/>
  <c r="Z1905" i="1"/>
  <c r="W1906" i="1"/>
  <c r="X1906" i="1"/>
  <c r="Y1906" i="1"/>
  <c r="Z1906" i="1"/>
  <c r="W1907" i="1"/>
  <c r="X1907" i="1"/>
  <c r="Y1907" i="1"/>
  <c r="Z1907" i="1"/>
  <c r="W1908" i="1"/>
  <c r="X1908" i="1"/>
  <c r="Y1908" i="1"/>
  <c r="Z1908" i="1"/>
  <c r="W1909" i="1"/>
  <c r="X1909" i="1"/>
  <c r="Y1909" i="1"/>
  <c r="Z1909" i="1"/>
  <c r="W1910" i="1"/>
  <c r="X1910" i="1"/>
  <c r="Y1910" i="1"/>
  <c r="Z1910" i="1"/>
  <c r="W1911" i="1"/>
  <c r="X1911" i="1"/>
  <c r="Y1911" i="1"/>
  <c r="Z1911" i="1"/>
  <c r="W1912" i="1"/>
  <c r="X1912" i="1"/>
  <c r="Y1912" i="1"/>
  <c r="Z1912" i="1"/>
  <c r="W1913" i="1"/>
  <c r="X1913" i="1"/>
  <c r="Y1913" i="1"/>
  <c r="Z1913" i="1"/>
  <c r="W1914" i="1"/>
  <c r="X1914" i="1"/>
  <c r="Y1914" i="1"/>
  <c r="Z1914" i="1"/>
  <c r="W1915" i="1"/>
  <c r="X1915" i="1"/>
  <c r="Y1915" i="1"/>
  <c r="Z1915" i="1"/>
  <c r="W1916" i="1"/>
  <c r="X1916" i="1"/>
  <c r="Y1916" i="1"/>
  <c r="Z1916" i="1"/>
  <c r="W1917" i="1"/>
  <c r="X1917" i="1"/>
  <c r="Y1917" i="1"/>
  <c r="Z1917" i="1"/>
  <c r="W1918" i="1"/>
  <c r="X1918" i="1"/>
  <c r="Y1918" i="1"/>
  <c r="Z1918" i="1"/>
  <c r="W1919" i="1"/>
  <c r="X1919" i="1"/>
  <c r="Y1919" i="1"/>
  <c r="Z1919" i="1"/>
  <c r="W1920" i="1"/>
  <c r="X1920" i="1"/>
  <c r="Y1920" i="1"/>
  <c r="Z1920" i="1"/>
  <c r="W1921" i="1"/>
  <c r="X1921" i="1"/>
  <c r="Y1921" i="1"/>
  <c r="Z1921" i="1"/>
  <c r="W1922" i="1"/>
  <c r="X1922" i="1"/>
  <c r="Y1922" i="1"/>
  <c r="Z1922" i="1"/>
  <c r="W1923" i="1"/>
  <c r="X1923" i="1"/>
  <c r="Y1923" i="1"/>
  <c r="Z1923" i="1"/>
  <c r="W1924" i="1"/>
  <c r="X1924" i="1"/>
  <c r="Y1924" i="1"/>
  <c r="Z1924" i="1"/>
  <c r="W1925" i="1"/>
  <c r="X1925" i="1"/>
  <c r="Y1925" i="1"/>
  <c r="Z1925" i="1"/>
  <c r="W1926" i="1"/>
  <c r="X1926" i="1"/>
  <c r="Y1926" i="1"/>
  <c r="Z1926" i="1"/>
  <c r="W1927" i="1"/>
  <c r="X1927" i="1"/>
  <c r="Y1927" i="1"/>
  <c r="Z1927" i="1"/>
  <c r="W1928" i="1"/>
  <c r="X1928" i="1"/>
  <c r="Y1928" i="1"/>
  <c r="Z1928" i="1"/>
  <c r="W1929" i="1"/>
  <c r="X1929" i="1"/>
  <c r="Y1929" i="1"/>
  <c r="Z1929" i="1"/>
  <c r="W1930" i="1"/>
  <c r="X1930" i="1"/>
  <c r="Y1930" i="1"/>
  <c r="Z1930" i="1"/>
  <c r="W1931" i="1"/>
  <c r="X1931" i="1"/>
  <c r="Y1931" i="1"/>
  <c r="Z1931" i="1"/>
  <c r="W1932" i="1"/>
  <c r="X1932" i="1"/>
  <c r="Y1932" i="1"/>
  <c r="Z1932" i="1"/>
  <c r="W1933" i="1"/>
  <c r="X1933" i="1"/>
  <c r="Y1933" i="1"/>
  <c r="Z1933" i="1"/>
  <c r="W1934" i="1"/>
  <c r="X1934" i="1"/>
  <c r="Y1934" i="1"/>
  <c r="Z1934" i="1"/>
  <c r="W1935" i="1"/>
  <c r="X1935" i="1"/>
  <c r="Y1935" i="1"/>
  <c r="Z1935" i="1"/>
  <c r="W1936" i="1"/>
  <c r="X1936" i="1"/>
  <c r="Y1936" i="1"/>
  <c r="Z1936" i="1"/>
  <c r="W1937" i="1"/>
  <c r="X1937" i="1"/>
  <c r="Y1937" i="1"/>
  <c r="Z1937" i="1"/>
  <c r="W1938" i="1"/>
  <c r="X1938" i="1"/>
  <c r="Y1938" i="1"/>
  <c r="Z1938" i="1"/>
  <c r="W1939" i="1"/>
  <c r="X1939" i="1"/>
  <c r="Y1939" i="1"/>
  <c r="Z1939" i="1"/>
  <c r="W1940" i="1"/>
  <c r="X1940" i="1"/>
  <c r="Y1940" i="1"/>
  <c r="Z1940" i="1"/>
  <c r="W1941" i="1"/>
  <c r="X1941" i="1"/>
  <c r="Y1941" i="1"/>
  <c r="Z1941" i="1"/>
  <c r="W1942" i="1"/>
  <c r="X1942" i="1"/>
  <c r="Y1942" i="1"/>
  <c r="Z1942" i="1"/>
  <c r="W1943" i="1"/>
  <c r="X1943" i="1"/>
  <c r="Y1943" i="1"/>
  <c r="Z1943" i="1"/>
  <c r="W1944" i="1"/>
  <c r="X1944" i="1"/>
  <c r="Y1944" i="1"/>
  <c r="Z1944" i="1"/>
  <c r="W1945" i="1"/>
  <c r="X1945" i="1"/>
  <c r="Y1945" i="1"/>
  <c r="Z1945" i="1"/>
  <c r="W1946" i="1"/>
  <c r="X1946" i="1"/>
  <c r="Y1946" i="1"/>
  <c r="Z1946" i="1"/>
  <c r="W1947" i="1"/>
  <c r="X1947" i="1"/>
  <c r="Y1947" i="1"/>
  <c r="Z1947" i="1"/>
  <c r="W1948" i="1"/>
  <c r="X1948" i="1"/>
  <c r="Y1948" i="1"/>
  <c r="Z1948" i="1"/>
  <c r="W1949" i="1"/>
  <c r="X1949" i="1"/>
  <c r="Y1949" i="1"/>
  <c r="Z1949" i="1"/>
  <c r="W1950" i="1"/>
  <c r="X1950" i="1"/>
  <c r="Y1950" i="1"/>
  <c r="Z1950" i="1"/>
  <c r="W1951" i="1"/>
  <c r="X1951" i="1"/>
  <c r="Y1951" i="1"/>
  <c r="Z1951" i="1"/>
  <c r="W1952" i="1"/>
  <c r="X1952" i="1"/>
  <c r="Y1952" i="1"/>
  <c r="Z1952" i="1"/>
  <c r="W1953" i="1"/>
  <c r="X1953" i="1"/>
  <c r="Y1953" i="1"/>
  <c r="Z1953" i="1"/>
  <c r="W1954" i="1"/>
  <c r="X1954" i="1"/>
  <c r="Y1954" i="1"/>
  <c r="Z1954" i="1"/>
  <c r="W1955" i="1"/>
  <c r="X1955" i="1"/>
  <c r="Y1955" i="1"/>
  <c r="Z1955" i="1"/>
  <c r="W1956" i="1"/>
  <c r="X1956" i="1"/>
  <c r="Y1956" i="1"/>
  <c r="Z1956" i="1"/>
  <c r="W1957" i="1"/>
  <c r="X1957" i="1"/>
  <c r="Y1957" i="1"/>
  <c r="Z1957" i="1"/>
  <c r="W1958" i="1"/>
  <c r="X1958" i="1"/>
  <c r="Y1958" i="1"/>
  <c r="Z1958" i="1"/>
  <c r="W1959" i="1"/>
  <c r="X1959" i="1"/>
  <c r="Y1959" i="1"/>
  <c r="Z1959" i="1"/>
  <c r="W1960" i="1"/>
  <c r="X1960" i="1"/>
  <c r="Y1960" i="1"/>
  <c r="Z1960" i="1"/>
  <c r="W1961" i="1"/>
  <c r="X1961" i="1"/>
  <c r="Y1961" i="1"/>
  <c r="Z1961" i="1"/>
  <c r="W1962" i="1"/>
  <c r="X1962" i="1"/>
  <c r="Y1962" i="1"/>
  <c r="Z1962" i="1"/>
  <c r="W1963" i="1"/>
  <c r="X1963" i="1"/>
  <c r="Y1963" i="1"/>
  <c r="Z1963" i="1"/>
  <c r="W1964" i="1"/>
  <c r="X1964" i="1"/>
  <c r="Y1964" i="1"/>
  <c r="Z1964" i="1"/>
  <c r="W1965" i="1"/>
  <c r="X1965" i="1"/>
  <c r="Y1965" i="1"/>
  <c r="Z1965" i="1"/>
  <c r="W1966" i="1"/>
  <c r="X1966" i="1"/>
  <c r="Y1966" i="1"/>
  <c r="Z1966" i="1"/>
  <c r="W1967" i="1"/>
  <c r="X1967" i="1"/>
  <c r="Y1967" i="1"/>
  <c r="Z1967" i="1"/>
  <c r="W1968" i="1"/>
  <c r="X1968" i="1"/>
  <c r="Y1968" i="1"/>
  <c r="Z1968" i="1"/>
  <c r="W1969" i="1"/>
  <c r="X1969" i="1"/>
  <c r="Y1969" i="1"/>
  <c r="Z1969" i="1"/>
  <c r="W1970" i="1"/>
  <c r="X1970" i="1"/>
  <c r="Y1970" i="1"/>
  <c r="Z1970" i="1"/>
  <c r="W1971" i="1"/>
  <c r="X1971" i="1"/>
  <c r="Y1971" i="1"/>
  <c r="Z1971" i="1"/>
  <c r="W1972" i="1"/>
  <c r="X1972" i="1"/>
  <c r="Y1972" i="1"/>
  <c r="Z1972" i="1"/>
  <c r="W1973" i="1"/>
  <c r="X1973" i="1"/>
  <c r="Y1973" i="1"/>
  <c r="Z1973" i="1"/>
  <c r="W1974" i="1"/>
  <c r="X1974" i="1"/>
  <c r="Y1974" i="1"/>
  <c r="Z1974" i="1"/>
  <c r="W1975" i="1"/>
  <c r="X1975" i="1"/>
  <c r="Y1975" i="1"/>
  <c r="Z1975" i="1"/>
  <c r="W1976" i="1"/>
  <c r="X1976" i="1"/>
  <c r="Y1976" i="1"/>
  <c r="Z1976" i="1"/>
  <c r="W1977" i="1"/>
  <c r="X1977" i="1"/>
  <c r="Y1977" i="1"/>
  <c r="Z1977" i="1"/>
  <c r="W1978" i="1"/>
  <c r="X1978" i="1"/>
  <c r="Y1978" i="1"/>
  <c r="Z1978" i="1"/>
  <c r="W1979" i="1"/>
  <c r="X1979" i="1"/>
  <c r="Y1979" i="1"/>
  <c r="Z1979" i="1"/>
  <c r="W1980" i="1"/>
  <c r="X1980" i="1"/>
  <c r="Y1980" i="1"/>
  <c r="Z1980" i="1"/>
  <c r="W1981" i="1"/>
  <c r="X1981" i="1"/>
  <c r="Y1981" i="1"/>
  <c r="Z1981" i="1"/>
  <c r="W1982" i="1"/>
  <c r="X1982" i="1"/>
  <c r="Y1982" i="1"/>
  <c r="Z1982" i="1"/>
  <c r="W1983" i="1"/>
  <c r="X1983" i="1"/>
  <c r="Y1983" i="1"/>
  <c r="Z1983" i="1"/>
  <c r="W1984" i="1"/>
  <c r="X1984" i="1"/>
  <c r="Y1984" i="1"/>
  <c r="Z1984" i="1"/>
  <c r="W1985" i="1"/>
  <c r="X1985" i="1"/>
  <c r="Y1985" i="1"/>
  <c r="Z1985" i="1"/>
  <c r="W1986" i="1"/>
  <c r="X1986" i="1"/>
  <c r="Y1986" i="1"/>
  <c r="Z1986" i="1"/>
  <c r="W1987" i="1"/>
  <c r="X1987" i="1"/>
  <c r="Y1987" i="1"/>
  <c r="Z1987" i="1"/>
  <c r="W1988" i="1"/>
  <c r="X1988" i="1"/>
  <c r="Y1988" i="1"/>
  <c r="Z1988" i="1"/>
  <c r="W1989" i="1"/>
  <c r="X1989" i="1"/>
  <c r="Y1989" i="1"/>
  <c r="Z1989" i="1"/>
  <c r="W1990" i="1"/>
  <c r="X1990" i="1"/>
  <c r="Y1990" i="1"/>
  <c r="Z1990" i="1"/>
  <c r="W1991" i="1"/>
  <c r="X1991" i="1"/>
  <c r="Y1991" i="1"/>
  <c r="Z1991" i="1"/>
  <c r="W1992" i="1"/>
  <c r="X1992" i="1"/>
  <c r="Y1992" i="1"/>
  <c r="Z1992" i="1"/>
  <c r="W1993" i="1"/>
  <c r="X1993" i="1"/>
  <c r="Y1993" i="1"/>
  <c r="Z1993" i="1"/>
  <c r="W1994" i="1"/>
  <c r="X1994" i="1"/>
  <c r="Y1994" i="1"/>
  <c r="Z1994" i="1"/>
  <c r="W1995" i="1"/>
  <c r="X1995" i="1"/>
  <c r="Y1995" i="1"/>
  <c r="Z1995" i="1"/>
  <c r="W1996" i="1"/>
  <c r="X1996" i="1"/>
  <c r="Y1996" i="1"/>
  <c r="Z1996" i="1"/>
  <c r="W1997" i="1"/>
  <c r="X1997" i="1"/>
  <c r="Y1997" i="1"/>
  <c r="Z1997" i="1"/>
  <c r="W1998" i="1"/>
  <c r="X1998" i="1"/>
  <c r="Y1998" i="1"/>
  <c r="Z1998" i="1"/>
  <c r="W1999" i="1"/>
  <c r="X1999" i="1"/>
  <c r="Y1999" i="1"/>
  <c r="Z1999" i="1"/>
  <c r="W2000" i="1"/>
  <c r="X2000" i="1"/>
  <c r="Y2000" i="1"/>
  <c r="Z2000" i="1"/>
  <c r="W2001" i="1"/>
  <c r="X2001" i="1"/>
  <c r="Y2001" i="1"/>
  <c r="Z2001" i="1"/>
  <c r="W2002" i="1"/>
  <c r="X2002" i="1"/>
  <c r="Y2002" i="1"/>
  <c r="Z2002" i="1"/>
  <c r="W2003" i="1"/>
  <c r="X2003" i="1"/>
  <c r="Y2003" i="1"/>
  <c r="Z2003" i="1"/>
  <c r="W2004" i="1"/>
  <c r="X2004" i="1"/>
  <c r="Y2004" i="1"/>
  <c r="Z2004" i="1"/>
  <c r="W7" i="1"/>
  <c r="X7" i="1"/>
  <c r="Y7" i="1"/>
  <c r="Z7" i="1"/>
  <c r="W8" i="1"/>
  <c r="X8" i="1"/>
  <c r="Y8" i="1"/>
  <c r="Z8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339" i="1"/>
  <c r="X339" i="1"/>
  <c r="Y339" i="1"/>
  <c r="Z339" i="1"/>
  <c r="W340" i="1"/>
  <c r="X340" i="1"/>
  <c r="Y340" i="1"/>
  <c r="Z340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348" i="1"/>
  <c r="X348" i="1"/>
  <c r="Y348" i="1"/>
  <c r="Z348" i="1"/>
  <c r="W349" i="1"/>
  <c r="X349" i="1"/>
  <c r="Y349" i="1"/>
  <c r="Z349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W394" i="1"/>
  <c r="X394" i="1"/>
  <c r="Y394" i="1"/>
  <c r="Z394" i="1"/>
  <c r="W395" i="1"/>
  <c r="X395" i="1"/>
  <c r="Y395" i="1"/>
  <c r="Z395" i="1"/>
  <c r="W396" i="1"/>
  <c r="X396" i="1"/>
  <c r="Y396" i="1"/>
  <c r="Z396" i="1"/>
  <c r="W397" i="1"/>
  <c r="X397" i="1"/>
  <c r="Y397" i="1"/>
  <c r="Z397" i="1"/>
  <c r="W398" i="1"/>
  <c r="X398" i="1"/>
  <c r="Y398" i="1"/>
  <c r="Z398" i="1"/>
  <c r="W399" i="1"/>
  <c r="X399" i="1"/>
  <c r="Y399" i="1"/>
  <c r="Z399" i="1"/>
  <c r="W400" i="1"/>
  <c r="X400" i="1"/>
  <c r="Y400" i="1"/>
  <c r="Z400" i="1"/>
  <c r="W401" i="1"/>
  <c r="X401" i="1"/>
  <c r="Y401" i="1"/>
  <c r="Z401" i="1"/>
  <c r="W402" i="1"/>
  <c r="X402" i="1"/>
  <c r="Y402" i="1"/>
  <c r="Z402" i="1"/>
  <c r="W403" i="1"/>
  <c r="X403" i="1"/>
  <c r="Y403" i="1"/>
  <c r="Z403" i="1"/>
  <c r="W404" i="1"/>
  <c r="X404" i="1"/>
  <c r="Y404" i="1"/>
  <c r="Z404" i="1"/>
  <c r="W405" i="1"/>
  <c r="X405" i="1"/>
  <c r="Y405" i="1"/>
  <c r="Z405" i="1"/>
  <c r="W406" i="1"/>
  <c r="X406" i="1"/>
  <c r="Y406" i="1"/>
  <c r="Z406" i="1"/>
  <c r="W407" i="1"/>
  <c r="X407" i="1"/>
  <c r="Y407" i="1"/>
  <c r="Z407" i="1"/>
  <c r="W408" i="1"/>
  <c r="X408" i="1"/>
  <c r="Y408" i="1"/>
  <c r="Z408" i="1"/>
  <c r="W409" i="1"/>
  <c r="X409" i="1"/>
  <c r="Y409" i="1"/>
  <c r="Z409" i="1"/>
  <c r="W410" i="1"/>
  <c r="X410" i="1"/>
  <c r="Y410" i="1"/>
  <c r="Z410" i="1"/>
  <c r="W411" i="1"/>
  <c r="X411" i="1"/>
  <c r="Y411" i="1"/>
  <c r="Z411" i="1"/>
  <c r="W412" i="1"/>
  <c r="X412" i="1"/>
  <c r="Y412" i="1"/>
  <c r="Z412" i="1"/>
  <c r="W413" i="1"/>
  <c r="X413" i="1"/>
  <c r="Y413" i="1"/>
  <c r="Z413" i="1"/>
  <c r="W414" i="1"/>
  <c r="X414" i="1"/>
  <c r="Y414" i="1"/>
  <c r="Z414" i="1"/>
  <c r="W415" i="1"/>
  <c r="X415" i="1"/>
  <c r="Y415" i="1"/>
  <c r="Z415" i="1"/>
  <c r="W416" i="1"/>
  <c r="X416" i="1"/>
  <c r="Y416" i="1"/>
  <c r="Z416" i="1"/>
  <c r="W417" i="1"/>
  <c r="X417" i="1"/>
  <c r="Y417" i="1"/>
  <c r="Z417" i="1"/>
  <c r="W418" i="1"/>
  <c r="X418" i="1"/>
  <c r="Y418" i="1"/>
  <c r="Z418" i="1"/>
  <c r="W419" i="1"/>
  <c r="X419" i="1"/>
  <c r="Y419" i="1"/>
  <c r="Z419" i="1"/>
  <c r="W420" i="1"/>
  <c r="X420" i="1"/>
  <c r="Y420" i="1"/>
  <c r="Z420" i="1"/>
  <c r="W421" i="1"/>
  <c r="X421" i="1"/>
  <c r="Y421" i="1"/>
  <c r="Z421" i="1"/>
  <c r="W422" i="1"/>
  <c r="X422" i="1"/>
  <c r="Y422" i="1"/>
  <c r="Z422" i="1"/>
  <c r="W423" i="1"/>
  <c r="X423" i="1"/>
  <c r="Y423" i="1"/>
  <c r="Z423" i="1"/>
  <c r="W424" i="1"/>
  <c r="X424" i="1"/>
  <c r="Y424" i="1"/>
  <c r="Z424" i="1"/>
  <c r="W425" i="1"/>
  <c r="X425" i="1"/>
  <c r="Y425" i="1"/>
  <c r="Z425" i="1"/>
  <c r="W426" i="1"/>
  <c r="X426" i="1"/>
  <c r="Y426" i="1"/>
  <c r="Z426" i="1"/>
  <c r="W427" i="1"/>
  <c r="X427" i="1"/>
  <c r="Y427" i="1"/>
  <c r="Z427" i="1"/>
  <c r="W428" i="1"/>
  <c r="X428" i="1"/>
  <c r="Y428" i="1"/>
  <c r="Z428" i="1"/>
  <c r="W429" i="1"/>
  <c r="X429" i="1"/>
  <c r="Y429" i="1"/>
  <c r="Z429" i="1"/>
  <c r="W430" i="1"/>
  <c r="X430" i="1"/>
  <c r="Y430" i="1"/>
  <c r="Z430" i="1"/>
  <c r="W431" i="1"/>
  <c r="X431" i="1"/>
  <c r="Y431" i="1"/>
  <c r="Z431" i="1"/>
  <c r="W432" i="1"/>
  <c r="X432" i="1"/>
  <c r="Y432" i="1"/>
  <c r="Z432" i="1"/>
  <c r="W433" i="1"/>
  <c r="X433" i="1"/>
  <c r="Y433" i="1"/>
  <c r="Z433" i="1"/>
  <c r="W434" i="1"/>
  <c r="X434" i="1"/>
  <c r="Y434" i="1"/>
  <c r="Z434" i="1"/>
  <c r="W435" i="1"/>
  <c r="X435" i="1"/>
  <c r="Y435" i="1"/>
  <c r="Z435" i="1"/>
  <c r="W436" i="1"/>
  <c r="X436" i="1"/>
  <c r="Y436" i="1"/>
  <c r="Z436" i="1"/>
  <c r="W437" i="1"/>
  <c r="X437" i="1"/>
  <c r="Y437" i="1"/>
  <c r="Z437" i="1"/>
  <c r="W438" i="1"/>
  <c r="X438" i="1"/>
  <c r="Y438" i="1"/>
  <c r="Z438" i="1"/>
  <c r="W439" i="1"/>
  <c r="X439" i="1"/>
  <c r="Y439" i="1"/>
  <c r="Z439" i="1"/>
  <c r="W440" i="1"/>
  <c r="X440" i="1"/>
  <c r="Y440" i="1"/>
  <c r="Z440" i="1"/>
  <c r="W441" i="1"/>
  <c r="X441" i="1"/>
  <c r="Y441" i="1"/>
  <c r="Z441" i="1"/>
  <c r="W442" i="1"/>
  <c r="X442" i="1"/>
  <c r="Y442" i="1"/>
  <c r="Z442" i="1"/>
  <c r="W443" i="1"/>
  <c r="X443" i="1"/>
  <c r="Y443" i="1"/>
  <c r="Z443" i="1"/>
  <c r="W444" i="1"/>
  <c r="X444" i="1"/>
  <c r="Y444" i="1"/>
  <c r="Z444" i="1"/>
  <c r="W445" i="1"/>
  <c r="X445" i="1"/>
  <c r="Y445" i="1"/>
  <c r="Z445" i="1"/>
  <c r="W446" i="1"/>
  <c r="X446" i="1"/>
  <c r="Y446" i="1"/>
  <c r="Z446" i="1"/>
  <c r="W447" i="1"/>
  <c r="X447" i="1"/>
  <c r="Y447" i="1"/>
  <c r="Z447" i="1"/>
  <c r="W448" i="1"/>
  <c r="X448" i="1"/>
  <c r="Y448" i="1"/>
  <c r="Z448" i="1"/>
  <c r="W449" i="1"/>
  <c r="X449" i="1"/>
  <c r="Y449" i="1"/>
  <c r="Z449" i="1"/>
  <c r="W450" i="1"/>
  <c r="X450" i="1"/>
  <c r="Y450" i="1"/>
  <c r="Z450" i="1"/>
  <c r="W451" i="1"/>
  <c r="X451" i="1"/>
  <c r="Y451" i="1"/>
  <c r="Z451" i="1"/>
  <c r="W452" i="1"/>
  <c r="X452" i="1"/>
  <c r="Y452" i="1"/>
  <c r="Z452" i="1"/>
  <c r="Z6" i="1"/>
  <c r="Y6" i="1"/>
  <c r="X6" i="1"/>
  <c r="W6" i="1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68" i="4"/>
  <c r="O68" i="4"/>
  <c r="P68" i="4"/>
  <c r="Q68" i="4"/>
  <c r="N69" i="4"/>
  <c r="O69" i="4"/>
  <c r="P69" i="4"/>
  <c r="Q69" i="4"/>
  <c r="N70" i="4"/>
  <c r="O70" i="4"/>
  <c r="P70" i="4"/>
  <c r="Q70" i="4"/>
  <c r="N71" i="4"/>
  <c r="O71" i="4"/>
  <c r="P71" i="4"/>
  <c r="Q71" i="4"/>
  <c r="N72" i="4"/>
  <c r="O72" i="4"/>
  <c r="P72" i="4"/>
  <c r="Q72" i="4"/>
  <c r="N73" i="4"/>
  <c r="O73" i="4"/>
  <c r="P73" i="4"/>
  <c r="Q73" i="4"/>
  <c r="N74" i="4"/>
  <c r="O74" i="4"/>
  <c r="P74" i="4"/>
  <c r="Q74" i="4"/>
  <c r="N75" i="4"/>
  <c r="O75" i="4"/>
  <c r="P75" i="4"/>
  <c r="Q75" i="4"/>
  <c r="N76" i="4"/>
  <c r="O76" i="4"/>
  <c r="P76" i="4"/>
  <c r="Q76" i="4"/>
  <c r="N77" i="4"/>
  <c r="O77" i="4"/>
  <c r="P77" i="4"/>
  <c r="Q77" i="4"/>
  <c r="N78" i="4"/>
  <c r="O78" i="4"/>
  <c r="P78" i="4"/>
  <c r="Q78" i="4"/>
  <c r="N79" i="4"/>
  <c r="O79" i="4"/>
  <c r="P79" i="4"/>
  <c r="Q79" i="4"/>
  <c r="N80" i="4"/>
  <c r="O80" i="4"/>
  <c r="P80" i="4"/>
  <c r="Q80" i="4"/>
  <c r="N81" i="4"/>
  <c r="O81" i="4"/>
  <c r="P81" i="4"/>
  <c r="Q81" i="4"/>
  <c r="N82" i="4"/>
  <c r="O82" i="4"/>
  <c r="P82" i="4"/>
  <c r="Q82" i="4"/>
  <c r="N83" i="4"/>
  <c r="O83" i="4"/>
  <c r="P83" i="4"/>
  <c r="Q83" i="4"/>
  <c r="N84" i="4"/>
  <c r="O84" i="4"/>
  <c r="P84" i="4"/>
  <c r="Q84" i="4"/>
  <c r="N85" i="4"/>
  <c r="O85" i="4"/>
  <c r="P85" i="4"/>
  <c r="Q85" i="4"/>
  <c r="N86" i="4"/>
  <c r="O86" i="4"/>
  <c r="P86" i="4"/>
  <c r="Q86" i="4"/>
  <c r="N87" i="4"/>
  <c r="O87" i="4"/>
  <c r="P87" i="4"/>
  <c r="Q87" i="4"/>
  <c r="N88" i="4"/>
  <c r="O88" i="4"/>
  <c r="P88" i="4"/>
  <c r="Q88" i="4"/>
  <c r="N89" i="4"/>
  <c r="O89" i="4"/>
  <c r="P89" i="4"/>
  <c r="Q89" i="4"/>
  <c r="N90" i="4"/>
  <c r="O90" i="4"/>
  <c r="P90" i="4"/>
  <c r="Q90" i="4"/>
  <c r="N91" i="4"/>
  <c r="O91" i="4"/>
  <c r="P91" i="4"/>
  <c r="Q91" i="4"/>
  <c r="N92" i="4"/>
  <c r="O92" i="4"/>
  <c r="P92" i="4"/>
  <c r="Q92" i="4"/>
  <c r="N93" i="4"/>
  <c r="O93" i="4"/>
  <c r="P93" i="4"/>
  <c r="Q93" i="4"/>
  <c r="N94" i="4"/>
  <c r="O94" i="4"/>
  <c r="P94" i="4"/>
  <c r="Q94" i="4"/>
  <c r="N95" i="4"/>
  <c r="O95" i="4"/>
  <c r="P95" i="4"/>
  <c r="Q95" i="4"/>
  <c r="N96" i="4"/>
  <c r="O96" i="4"/>
  <c r="P96" i="4"/>
  <c r="Q96" i="4"/>
  <c r="N97" i="4"/>
  <c r="O97" i="4"/>
  <c r="P97" i="4"/>
  <c r="Q97" i="4"/>
  <c r="N98" i="4"/>
  <c r="O98" i="4"/>
  <c r="P98" i="4"/>
  <c r="Q98" i="4"/>
  <c r="N99" i="4"/>
  <c r="O99" i="4"/>
  <c r="P99" i="4"/>
  <c r="Q99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P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143" i="4"/>
  <c r="O143" i="4"/>
  <c r="P143" i="4"/>
  <c r="Q143" i="4"/>
  <c r="N144" i="4"/>
  <c r="O144" i="4"/>
  <c r="P144" i="4"/>
  <c r="Q144" i="4"/>
  <c r="N145" i="4"/>
  <c r="O145" i="4"/>
  <c r="P145" i="4"/>
  <c r="Q145" i="4"/>
  <c r="N146" i="4"/>
  <c r="O146" i="4"/>
  <c r="P146" i="4"/>
  <c r="Q146" i="4"/>
  <c r="N147" i="4"/>
  <c r="O147" i="4"/>
  <c r="P147" i="4"/>
  <c r="Q147" i="4"/>
  <c r="N148" i="4"/>
  <c r="O148" i="4"/>
  <c r="P148" i="4"/>
  <c r="Q148" i="4"/>
  <c r="N149" i="4"/>
  <c r="O149" i="4"/>
  <c r="P149" i="4"/>
  <c r="Q149" i="4"/>
  <c r="N150" i="4"/>
  <c r="O150" i="4"/>
  <c r="P150" i="4"/>
  <c r="Q150" i="4"/>
  <c r="N151" i="4"/>
  <c r="O151" i="4"/>
  <c r="P151" i="4"/>
  <c r="Q151" i="4"/>
  <c r="N152" i="4"/>
  <c r="O152" i="4"/>
  <c r="P152" i="4"/>
  <c r="Q152" i="4"/>
  <c r="N153" i="4"/>
  <c r="O153" i="4"/>
  <c r="P153" i="4"/>
  <c r="Q153" i="4"/>
  <c r="N154" i="4"/>
  <c r="O154" i="4"/>
  <c r="P154" i="4"/>
  <c r="Q154" i="4"/>
  <c r="N155" i="4"/>
  <c r="O155" i="4"/>
  <c r="P155" i="4"/>
  <c r="Q155" i="4"/>
  <c r="N156" i="4"/>
  <c r="O156" i="4"/>
  <c r="P156" i="4"/>
  <c r="Q156" i="4"/>
  <c r="N157" i="4"/>
  <c r="O157" i="4"/>
  <c r="P157" i="4"/>
  <c r="Q157" i="4"/>
  <c r="N158" i="4"/>
  <c r="O158" i="4"/>
  <c r="P158" i="4"/>
  <c r="Q158" i="4"/>
  <c r="N159" i="4"/>
  <c r="O159" i="4"/>
  <c r="P159" i="4"/>
  <c r="Q159" i="4"/>
  <c r="N160" i="4"/>
  <c r="O160" i="4"/>
  <c r="P160" i="4"/>
  <c r="Q160" i="4"/>
  <c r="N161" i="4"/>
  <c r="O161" i="4"/>
  <c r="P161" i="4"/>
  <c r="Q161" i="4"/>
  <c r="N162" i="4"/>
  <c r="O162" i="4"/>
  <c r="P162" i="4"/>
  <c r="Q162" i="4"/>
  <c r="N163" i="4"/>
  <c r="O163" i="4"/>
  <c r="P163" i="4"/>
  <c r="Q163" i="4"/>
  <c r="N164" i="4"/>
  <c r="O164" i="4"/>
  <c r="P164" i="4"/>
  <c r="Q164" i="4"/>
  <c r="N165" i="4"/>
  <c r="O165" i="4"/>
  <c r="P165" i="4"/>
  <c r="Q165" i="4"/>
  <c r="N166" i="4"/>
  <c r="O166" i="4"/>
  <c r="P166" i="4"/>
  <c r="Q166" i="4"/>
  <c r="N167" i="4"/>
  <c r="O167" i="4"/>
  <c r="P167" i="4"/>
  <c r="Q167" i="4"/>
  <c r="N168" i="4"/>
  <c r="O168" i="4"/>
  <c r="P168" i="4"/>
  <c r="Q168" i="4"/>
  <c r="N169" i="4"/>
  <c r="O169" i="4"/>
  <c r="P169" i="4"/>
  <c r="Q169" i="4"/>
  <c r="N170" i="4"/>
  <c r="O170" i="4"/>
  <c r="P170" i="4"/>
  <c r="Q170" i="4"/>
  <c r="N171" i="4"/>
  <c r="O171" i="4"/>
  <c r="P171" i="4"/>
  <c r="Q171" i="4"/>
  <c r="N172" i="4"/>
  <c r="O172" i="4"/>
  <c r="P172" i="4"/>
  <c r="Q172" i="4"/>
  <c r="N173" i="4"/>
  <c r="O173" i="4"/>
  <c r="P173" i="4"/>
  <c r="Q173" i="4"/>
  <c r="N174" i="4"/>
  <c r="O174" i="4"/>
  <c r="P174" i="4"/>
  <c r="Q174" i="4"/>
  <c r="N175" i="4"/>
  <c r="O175" i="4"/>
  <c r="P175" i="4"/>
  <c r="Q175" i="4"/>
  <c r="N176" i="4"/>
  <c r="O176" i="4"/>
  <c r="P176" i="4"/>
  <c r="Q176" i="4"/>
  <c r="N177" i="4"/>
  <c r="O177" i="4"/>
  <c r="P177" i="4"/>
  <c r="Q177" i="4"/>
  <c r="N178" i="4"/>
  <c r="O178" i="4"/>
  <c r="P178" i="4"/>
  <c r="Q178" i="4"/>
  <c r="N179" i="4"/>
  <c r="O179" i="4"/>
  <c r="P179" i="4"/>
  <c r="Q179" i="4"/>
  <c r="N180" i="4"/>
  <c r="O180" i="4"/>
  <c r="P180" i="4"/>
  <c r="Q180" i="4"/>
  <c r="N181" i="4"/>
  <c r="O181" i="4"/>
  <c r="P181" i="4"/>
  <c r="Q181" i="4"/>
  <c r="N182" i="4"/>
  <c r="O182" i="4"/>
  <c r="P182" i="4"/>
  <c r="Q182" i="4"/>
  <c r="N183" i="4"/>
  <c r="O183" i="4"/>
  <c r="P183" i="4"/>
  <c r="Q183" i="4"/>
  <c r="N184" i="4"/>
  <c r="O184" i="4"/>
  <c r="P184" i="4"/>
  <c r="Q184" i="4"/>
  <c r="N185" i="4"/>
  <c r="O185" i="4"/>
  <c r="P185" i="4"/>
  <c r="Q185" i="4"/>
  <c r="N186" i="4"/>
  <c r="O186" i="4"/>
  <c r="P186" i="4"/>
  <c r="Q186" i="4"/>
  <c r="N187" i="4"/>
  <c r="O187" i="4"/>
  <c r="P187" i="4"/>
  <c r="Q187" i="4"/>
  <c r="N188" i="4"/>
  <c r="O188" i="4"/>
  <c r="P188" i="4"/>
  <c r="Q188" i="4"/>
  <c r="N189" i="4"/>
  <c r="O189" i="4"/>
  <c r="P189" i="4"/>
  <c r="Q189" i="4"/>
  <c r="N190" i="4"/>
  <c r="O190" i="4"/>
  <c r="P190" i="4"/>
  <c r="Q190" i="4"/>
  <c r="N191" i="4"/>
  <c r="O191" i="4"/>
  <c r="P191" i="4"/>
  <c r="Q191" i="4"/>
  <c r="N192" i="4"/>
  <c r="O192" i="4"/>
  <c r="P192" i="4"/>
  <c r="Q192" i="4"/>
  <c r="N193" i="4"/>
  <c r="O193" i="4"/>
  <c r="P193" i="4"/>
  <c r="Q193" i="4"/>
  <c r="N194" i="4"/>
  <c r="O194" i="4"/>
  <c r="P194" i="4"/>
  <c r="Q194" i="4"/>
  <c r="N195" i="4"/>
  <c r="O195" i="4"/>
  <c r="P195" i="4"/>
  <c r="Q195" i="4"/>
  <c r="N196" i="4"/>
  <c r="O196" i="4"/>
  <c r="P196" i="4"/>
  <c r="Q196" i="4"/>
  <c r="N197" i="4"/>
  <c r="O197" i="4"/>
  <c r="P197" i="4"/>
  <c r="Q197" i="4"/>
  <c r="N198" i="4"/>
  <c r="O198" i="4"/>
  <c r="P198" i="4"/>
  <c r="Q198" i="4"/>
  <c r="N199" i="4"/>
  <c r="O199" i="4"/>
  <c r="P199" i="4"/>
  <c r="Q199" i="4"/>
  <c r="N200" i="4"/>
  <c r="O200" i="4"/>
  <c r="P200" i="4"/>
  <c r="Q200" i="4"/>
  <c r="N201" i="4"/>
  <c r="O201" i="4"/>
  <c r="P201" i="4"/>
  <c r="Q201" i="4"/>
  <c r="N202" i="4"/>
  <c r="O202" i="4"/>
  <c r="P202" i="4"/>
  <c r="Q202" i="4"/>
  <c r="N203" i="4"/>
  <c r="O203" i="4"/>
  <c r="P203" i="4"/>
  <c r="Q203" i="4"/>
  <c r="N204" i="4"/>
  <c r="O204" i="4"/>
  <c r="P204" i="4"/>
  <c r="Q204" i="4"/>
  <c r="N205" i="4"/>
  <c r="O205" i="4"/>
  <c r="P205" i="4"/>
  <c r="Q205" i="4"/>
  <c r="N206" i="4"/>
  <c r="O206" i="4"/>
  <c r="P206" i="4"/>
  <c r="Q206" i="4"/>
  <c r="N207" i="4"/>
  <c r="O207" i="4"/>
  <c r="P207" i="4"/>
  <c r="Q207" i="4"/>
  <c r="N208" i="4"/>
  <c r="O208" i="4"/>
  <c r="P208" i="4"/>
  <c r="Q208" i="4"/>
  <c r="N209" i="4"/>
  <c r="O209" i="4"/>
  <c r="P209" i="4"/>
  <c r="Q209" i="4"/>
  <c r="N210" i="4"/>
  <c r="O210" i="4"/>
  <c r="P210" i="4"/>
  <c r="Q210" i="4"/>
  <c r="N211" i="4"/>
  <c r="O211" i="4"/>
  <c r="P211" i="4"/>
  <c r="Q211" i="4"/>
  <c r="N212" i="4"/>
  <c r="O212" i="4"/>
  <c r="P212" i="4"/>
  <c r="Q212" i="4"/>
  <c r="N213" i="4"/>
  <c r="O213" i="4"/>
  <c r="P213" i="4"/>
  <c r="Q213" i="4"/>
  <c r="N214" i="4"/>
  <c r="O214" i="4"/>
  <c r="P214" i="4"/>
  <c r="Q214" i="4"/>
  <c r="N215" i="4"/>
  <c r="O215" i="4"/>
  <c r="P215" i="4"/>
  <c r="Q215" i="4"/>
  <c r="N216" i="4"/>
  <c r="O216" i="4"/>
  <c r="P216" i="4"/>
  <c r="Q216" i="4"/>
  <c r="N217" i="4"/>
  <c r="O217" i="4"/>
  <c r="P217" i="4"/>
  <c r="Q217" i="4"/>
  <c r="N218" i="4"/>
  <c r="O218" i="4"/>
  <c r="P218" i="4"/>
  <c r="Q218" i="4"/>
  <c r="N219" i="4"/>
  <c r="O219" i="4"/>
  <c r="P219" i="4"/>
  <c r="Q219" i="4"/>
  <c r="N220" i="4"/>
  <c r="O220" i="4"/>
  <c r="P220" i="4"/>
  <c r="Q220" i="4"/>
  <c r="N221" i="4"/>
  <c r="O221" i="4"/>
  <c r="P221" i="4"/>
  <c r="Q221" i="4"/>
  <c r="N222" i="4"/>
  <c r="O222" i="4"/>
  <c r="P222" i="4"/>
  <c r="Q222" i="4"/>
  <c r="N223" i="4"/>
  <c r="O223" i="4"/>
  <c r="P223" i="4"/>
  <c r="Q223" i="4"/>
  <c r="N224" i="4"/>
  <c r="O224" i="4"/>
  <c r="P224" i="4"/>
  <c r="Q224" i="4"/>
  <c r="N225" i="4"/>
  <c r="O225" i="4"/>
  <c r="P225" i="4"/>
  <c r="Q225" i="4"/>
  <c r="N226" i="4"/>
  <c r="O226" i="4"/>
  <c r="P226" i="4"/>
  <c r="Q226" i="4"/>
  <c r="N227" i="4"/>
  <c r="O227" i="4"/>
  <c r="P227" i="4"/>
  <c r="Q227" i="4"/>
  <c r="N228" i="4"/>
  <c r="O228" i="4"/>
  <c r="P228" i="4"/>
  <c r="Q228" i="4"/>
  <c r="N229" i="4"/>
  <c r="O229" i="4"/>
  <c r="P229" i="4"/>
  <c r="Q229" i="4"/>
  <c r="N230" i="4"/>
  <c r="O230" i="4"/>
  <c r="P230" i="4"/>
  <c r="Q230" i="4"/>
  <c r="N231" i="4"/>
  <c r="O231" i="4"/>
  <c r="P231" i="4"/>
  <c r="Q231" i="4"/>
  <c r="N232" i="4"/>
  <c r="O232" i="4"/>
  <c r="P232" i="4"/>
  <c r="Q232" i="4"/>
  <c r="N233" i="4"/>
  <c r="O233" i="4"/>
  <c r="P233" i="4"/>
  <c r="Q233" i="4"/>
  <c r="N234" i="4"/>
  <c r="O234" i="4"/>
  <c r="P234" i="4"/>
  <c r="Q234" i="4"/>
  <c r="N235" i="4"/>
  <c r="O235" i="4"/>
  <c r="P235" i="4"/>
  <c r="Q235" i="4"/>
  <c r="N236" i="4"/>
  <c r="O236" i="4"/>
  <c r="P236" i="4"/>
  <c r="Q236" i="4"/>
  <c r="N237" i="4"/>
  <c r="O237" i="4"/>
  <c r="P237" i="4"/>
  <c r="Q237" i="4"/>
  <c r="N238" i="4"/>
  <c r="O238" i="4"/>
  <c r="P238" i="4"/>
  <c r="Q238" i="4"/>
  <c r="N239" i="4"/>
  <c r="O239" i="4"/>
  <c r="P239" i="4"/>
  <c r="Q239" i="4"/>
  <c r="N240" i="4"/>
  <c r="O240" i="4"/>
  <c r="P240" i="4"/>
  <c r="Q240" i="4"/>
  <c r="N241" i="4"/>
  <c r="O241" i="4"/>
  <c r="P241" i="4"/>
  <c r="Q241" i="4"/>
  <c r="N242" i="4"/>
  <c r="O242" i="4"/>
  <c r="P242" i="4"/>
  <c r="Q242" i="4"/>
  <c r="N243" i="4"/>
  <c r="O243" i="4"/>
  <c r="P243" i="4"/>
  <c r="Q243" i="4"/>
  <c r="N244" i="4"/>
  <c r="O244" i="4"/>
  <c r="P244" i="4"/>
  <c r="Q244" i="4"/>
  <c r="N245" i="4"/>
  <c r="O245" i="4"/>
  <c r="P245" i="4"/>
  <c r="Q245" i="4"/>
  <c r="N246" i="4"/>
  <c r="O246" i="4"/>
  <c r="P246" i="4"/>
  <c r="Q246" i="4"/>
  <c r="N247" i="4"/>
  <c r="O247" i="4"/>
  <c r="P247" i="4"/>
  <c r="Q247" i="4"/>
  <c r="N248" i="4"/>
  <c r="O248" i="4"/>
  <c r="P248" i="4"/>
  <c r="Q248" i="4"/>
  <c r="N249" i="4"/>
  <c r="O249" i="4"/>
  <c r="P249" i="4"/>
  <c r="Q249" i="4"/>
  <c r="N250" i="4"/>
  <c r="O250" i="4"/>
  <c r="P250" i="4"/>
  <c r="Q250" i="4"/>
  <c r="N251" i="4"/>
  <c r="O251" i="4"/>
  <c r="P251" i="4"/>
  <c r="Q251" i="4"/>
  <c r="N252" i="4"/>
  <c r="O252" i="4"/>
  <c r="P252" i="4"/>
  <c r="Q252" i="4"/>
  <c r="N253" i="4"/>
  <c r="O253" i="4"/>
  <c r="P253" i="4"/>
  <c r="Q253" i="4"/>
  <c r="N254" i="4"/>
  <c r="O254" i="4"/>
  <c r="P254" i="4"/>
  <c r="Q254" i="4"/>
  <c r="N255" i="4"/>
  <c r="O255" i="4"/>
  <c r="P255" i="4"/>
  <c r="Q255" i="4"/>
  <c r="N256" i="4"/>
  <c r="O256" i="4"/>
  <c r="P256" i="4"/>
  <c r="Q256" i="4"/>
  <c r="N257" i="4"/>
  <c r="O257" i="4"/>
  <c r="P257" i="4"/>
  <c r="Q257" i="4"/>
  <c r="N258" i="4"/>
  <c r="O258" i="4"/>
  <c r="P258" i="4"/>
  <c r="Q258" i="4"/>
  <c r="N259" i="4"/>
  <c r="O259" i="4"/>
  <c r="P259" i="4"/>
  <c r="Q259" i="4"/>
  <c r="N260" i="4"/>
  <c r="O260" i="4"/>
  <c r="P260" i="4"/>
  <c r="Q260" i="4"/>
  <c r="N261" i="4"/>
  <c r="O261" i="4"/>
  <c r="P261" i="4"/>
  <c r="Q261" i="4"/>
  <c r="N262" i="4"/>
  <c r="O262" i="4"/>
  <c r="P262" i="4"/>
  <c r="Q262" i="4"/>
  <c r="N263" i="4"/>
  <c r="O263" i="4"/>
  <c r="P263" i="4"/>
  <c r="Q263" i="4"/>
  <c r="N264" i="4"/>
  <c r="O264" i="4"/>
  <c r="P264" i="4"/>
  <c r="Q264" i="4"/>
  <c r="N265" i="4"/>
  <c r="O265" i="4"/>
  <c r="P265" i="4"/>
  <c r="Q265" i="4"/>
  <c r="N266" i="4"/>
  <c r="O266" i="4"/>
  <c r="P266" i="4"/>
  <c r="Q266" i="4"/>
  <c r="N267" i="4"/>
  <c r="O267" i="4"/>
  <c r="P267" i="4"/>
  <c r="Q267" i="4"/>
  <c r="N268" i="4"/>
  <c r="O268" i="4"/>
  <c r="P268" i="4"/>
  <c r="Q268" i="4"/>
  <c r="N269" i="4"/>
  <c r="O269" i="4"/>
  <c r="P269" i="4"/>
  <c r="Q269" i="4"/>
  <c r="N270" i="4"/>
  <c r="O270" i="4"/>
  <c r="P270" i="4"/>
  <c r="Q270" i="4"/>
  <c r="N271" i="4"/>
  <c r="O271" i="4"/>
  <c r="P271" i="4"/>
  <c r="Q271" i="4"/>
  <c r="N272" i="4"/>
  <c r="O272" i="4"/>
  <c r="P272" i="4"/>
  <c r="Q272" i="4"/>
  <c r="N273" i="4"/>
  <c r="O273" i="4"/>
  <c r="P273" i="4"/>
  <c r="Q273" i="4"/>
  <c r="N274" i="4"/>
  <c r="O274" i="4"/>
  <c r="P274" i="4"/>
  <c r="Q274" i="4"/>
  <c r="N275" i="4"/>
  <c r="O275" i="4"/>
  <c r="P275" i="4"/>
  <c r="Q275" i="4"/>
  <c r="N276" i="4"/>
  <c r="O276" i="4"/>
  <c r="P276" i="4"/>
  <c r="Q276" i="4"/>
  <c r="N277" i="4"/>
  <c r="O277" i="4"/>
  <c r="P277" i="4"/>
  <c r="Q277" i="4"/>
  <c r="N278" i="4"/>
  <c r="O278" i="4"/>
  <c r="P278" i="4"/>
  <c r="Q278" i="4"/>
  <c r="N279" i="4"/>
  <c r="O279" i="4"/>
  <c r="P279" i="4"/>
  <c r="Q279" i="4"/>
  <c r="N280" i="4"/>
  <c r="O280" i="4"/>
  <c r="P280" i="4"/>
  <c r="Q280" i="4"/>
  <c r="N281" i="4"/>
  <c r="O281" i="4"/>
  <c r="P281" i="4"/>
  <c r="Q281" i="4"/>
  <c r="N282" i="4"/>
  <c r="O282" i="4"/>
  <c r="P282" i="4"/>
  <c r="Q282" i="4"/>
  <c r="N283" i="4"/>
  <c r="O283" i="4"/>
  <c r="P283" i="4"/>
  <c r="Q283" i="4"/>
  <c r="N284" i="4"/>
  <c r="O284" i="4"/>
  <c r="P284" i="4"/>
  <c r="Q284" i="4"/>
  <c r="N285" i="4"/>
  <c r="O285" i="4"/>
  <c r="P285" i="4"/>
  <c r="Q285" i="4"/>
  <c r="N286" i="4"/>
  <c r="O286" i="4"/>
  <c r="P286" i="4"/>
  <c r="Q286" i="4"/>
  <c r="N287" i="4"/>
  <c r="O287" i="4"/>
  <c r="P287" i="4"/>
  <c r="Q287" i="4"/>
  <c r="N288" i="4"/>
  <c r="O288" i="4"/>
  <c r="P288" i="4"/>
  <c r="Q288" i="4"/>
  <c r="N289" i="4"/>
  <c r="O289" i="4"/>
  <c r="P289" i="4"/>
  <c r="Q289" i="4"/>
  <c r="N290" i="4"/>
  <c r="O290" i="4"/>
  <c r="P290" i="4"/>
  <c r="Q290" i="4"/>
  <c r="N291" i="4"/>
  <c r="O291" i="4"/>
  <c r="P291" i="4"/>
  <c r="Q291" i="4"/>
  <c r="N292" i="4"/>
  <c r="O292" i="4"/>
  <c r="P292" i="4"/>
  <c r="Q292" i="4"/>
  <c r="N293" i="4"/>
  <c r="O293" i="4"/>
  <c r="P293" i="4"/>
  <c r="Q293" i="4"/>
  <c r="N294" i="4"/>
  <c r="O294" i="4"/>
  <c r="P294" i="4"/>
  <c r="Q294" i="4"/>
  <c r="N295" i="4"/>
  <c r="O295" i="4"/>
  <c r="P295" i="4"/>
  <c r="Q295" i="4"/>
  <c r="N296" i="4"/>
  <c r="O296" i="4"/>
  <c r="P296" i="4"/>
  <c r="Q296" i="4"/>
  <c r="N297" i="4"/>
  <c r="O297" i="4"/>
  <c r="P297" i="4"/>
  <c r="Q297" i="4"/>
  <c r="N298" i="4"/>
  <c r="O298" i="4"/>
  <c r="P298" i="4"/>
  <c r="Q298" i="4"/>
  <c r="N299" i="4"/>
  <c r="O299" i="4"/>
  <c r="P299" i="4"/>
  <c r="Q299" i="4"/>
  <c r="N300" i="4"/>
  <c r="O300" i="4"/>
  <c r="P300" i="4"/>
  <c r="Q300" i="4"/>
  <c r="N301" i="4"/>
  <c r="O301" i="4"/>
  <c r="P301" i="4"/>
  <c r="Q301" i="4"/>
  <c r="N302" i="4"/>
  <c r="O302" i="4"/>
  <c r="P302" i="4"/>
  <c r="Q302" i="4"/>
  <c r="N303" i="4"/>
  <c r="O303" i="4"/>
  <c r="P303" i="4"/>
  <c r="Q303" i="4"/>
  <c r="N304" i="4"/>
  <c r="O304" i="4"/>
  <c r="P304" i="4"/>
  <c r="Q304" i="4"/>
  <c r="N305" i="4"/>
  <c r="O305" i="4"/>
  <c r="P305" i="4"/>
  <c r="Q305" i="4"/>
  <c r="N306" i="4"/>
  <c r="O306" i="4"/>
  <c r="P306" i="4"/>
  <c r="Q306" i="4"/>
  <c r="N307" i="4"/>
  <c r="O307" i="4"/>
  <c r="P307" i="4"/>
  <c r="Q307" i="4"/>
  <c r="N308" i="4"/>
  <c r="O308" i="4"/>
  <c r="P308" i="4"/>
  <c r="Q308" i="4"/>
  <c r="N309" i="4"/>
  <c r="O309" i="4"/>
  <c r="P309" i="4"/>
  <c r="Q309" i="4"/>
  <c r="N310" i="4"/>
  <c r="O310" i="4"/>
  <c r="P310" i="4"/>
  <c r="Q310" i="4"/>
  <c r="N311" i="4"/>
  <c r="O311" i="4"/>
  <c r="P311" i="4"/>
  <c r="Q311" i="4"/>
  <c r="N312" i="4"/>
  <c r="O312" i="4"/>
  <c r="P312" i="4"/>
  <c r="Q312" i="4"/>
  <c r="N313" i="4"/>
  <c r="O313" i="4"/>
  <c r="P313" i="4"/>
  <c r="Q313" i="4"/>
  <c r="N314" i="4"/>
  <c r="O314" i="4"/>
  <c r="P314" i="4"/>
  <c r="Q314" i="4"/>
  <c r="N315" i="4"/>
  <c r="O315" i="4"/>
  <c r="P315" i="4"/>
  <c r="Q315" i="4"/>
  <c r="N316" i="4"/>
  <c r="O316" i="4"/>
  <c r="P316" i="4"/>
  <c r="Q316" i="4"/>
  <c r="N317" i="4"/>
  <c r="O317" i="4"/>
  <c r="P317" i="4"/>
  <c r="Q317" i="4"/>
  <c r="N318" i="4"/>
  <c r="O318" i="4"/>
  <c r="P318" i="4"/>
  <c r="Q318" i="4"/>
  <c r="N319" i="4"/>
  <c r="O319" i="4"/>
  <c r="P319" i="4"/>
  <c r="Q319" i="4"/>
  <c r="N320" i="4"/>
  <c r="O320" i="4"/>
  <c r="P320" i="4"/>
  <c r="Q320" i="4"/>
  <c r="N321" i="4"/>
  <c r="O321" i="4"/>
  <c r="P321" i="4"/>
  <c r="Q321" i="4"/>
  <c r="N322" i="4"/>
  <c r="O322" i="4"/>
  <c r="P322" i="4"/>
  <c r="Q322" i="4"/>
  <c r="N323" i="4"/>
  <c r="O323" i="4"/>
  <c r="P323" i="4"/>
  <c r="Q323" i="4"/>
  <c r="N324" i="4"/>
  <c r="O324" i="4"/>
  <c r="P324" i="4"/>
  <c r="Q324" i="4"/>
  <c r="N325" i="4"/>
  <c r="O325" i="4"/>
  <c r="P325" i="4"/>
  <c r="Q325" i="4"/>
  <c r="N326" i="4"/>
  <c r="O326" i="4"/>
  <c r="P326" i="4"/>
  <c r="Q326" i="4"/>
  <c r="N327" i="4"/>
  <c r="O327" i="4"/>
  <c r="P327" i="4"/>
  <c r="Q327" i="4"/>
  <c r="N328" i="4"/>
  <c r="O328" i="4"/>
  <c r="P328" i="4"/>
  <c r="Q328" i="4"/>
  <c r="N329" i="4"/>
  <c r="O329" i="4"/>
  <c r="P329" i="4"/>
  <c r="Q329" i="4"/>
  <c r="N330" i="4"/>
  <c r="O330" i="4"/>
  <c r="P330" i="4"/>
  <c r="Q330" i="4"/>
  <c r="N331" i="4"/>
  <c r="O331" i="4"/>
  <c r="P331" i="4"/>
  <c r="Q331" i="4"/>
  <c r="N332" i="4"/>
  <c r="O332" i="4"/>
  <c r="P332" i="4"/>
  <c r="Q332" i="4"/>
  <c r="N333" i="4"/>
  <c r="O333" i="4"/>
  <c r="P333" i="4"/>
  <c r="Q333" i="4"/>
  <c r="N334" i="4"/>
  <c r="O334" i="4"/>
  <c r="P334" i="4"/>
  <c r="Q334" i="4"/>
  <c r="N335" i="4"/>
  <c r="O335" i="4"/>
  <c r="P335" i="4"/>
  <c r="Q335" i="4"/>
  <c r="N336" i="4"/>
  <c r="O336" i="4"/>
  <c r="P336" i="4"/>
  <c r="Q336" i="4"/>
  <c r="N337" i="4"/>
  <c r="O337" i="4"/>
  <c r="P337" i="4"/>
  <c r="Q337" i="4"/>
  <c r="N338" i="4"/>
  <c r="O338" i="4"/>
  <c r="P338" i="4"/>
  <c r="Q338" i="4"/>
  <c r="N339" i="4"/>
  <c r="O339" i="4"/>
  <c r="P339" i="4"/>
  <c r="Q339" i="4"/>
  <c r="N340" i="4"/>
  <c r="O340" i="4"/>
  <c r="P340" i="4"/>
  <c r="Q340" i="4"/>
  <c r="N341" i="4"/>
  <c r="O341" i="4"/>
  <c r="P341" i="4"/>
  <c r="Q341" i="4"/>
  <c r="N342" i="4"/>
  <c r="O342" i="4"/>
  <c r="P342" i="4"/>
  <c r="Q342" i="4"/>
  <c r="N343" i="4"/>
  <c r="O343" i="4"/>
  <c r="P343" i="4"/>
  <c r="Q343" i="4"/>
  <c r="N344" i="4"/>
  <c r="O344" i="4"/>
  <c r="P344" i="4"/>
  <c r="Q344" i="4"/>
  <c r="N345" i="4"/>
  <c r="O345" i="4"/>
  <c r="P345" i="4"/>
  <c r="Q345" i="4"/>
  <c r="N346" i="4"/>
  <c r="O346" i="4"/>
  <c r="P346" i="4"/>
  <c r="Q346" i="4"/>
  <c r="N347" i="4"/>
  <c r="O347" i="4"/>
  <c r="P347" i="4"/>
  <c r="Q347" i="4"/>
  <c r="N348" i="4"/>
  <c r="O348" i="4"/>
  <c r="P348" i="4"/>
  <c r="Q348" i="4"/>
  <c r="N349" i="4"/>
  <c r="O349" i="4"/>
  <c r="P349" i="4"/>
  <c r="Q349" i="4"/>
  <c r="N350" i="4"/>
  <c r="O350" i="4"/>
  <c r="P350" i="4"/>
  <c r="Q350" i="4"/>
  <c r="N351" i="4"/>
  <c r="O351" i="4"/>
  <c r="P351" i="4"/>
  <c r="Q351" i="4"/>
  <c r="N352" i="4"/>
  <c r="O352" i="4"/>
  <c r="P352" i="4"/>
  <c r="Q352" i="4"/>
  <c r="N353" i="4"/>
  <c r="O353" i="4"/>
  <c r="P353" i="4"/>
  <c r="Q353" i="4"/>
  <c r="N354" i="4"/>
  <c r="O354" i="4"/>
  <c r="P354" i="4"/>
  <c r="Q354" i="4"/>
  <c r="N355" i="4"/>
  <c r="O355" i="4"/>
  <c r="P355" i="4"/>
  <c r="Q355" i="4"/>
  <c r="N356" i="4"/>
  <c r="O356" i="4"/>
  <c r="P356" i="4"/>
  <c r="Q356" i="4"/>
  <c r="N357" i="4"/>
  <c r="O357" i="4"/>
  <c r="P357" i="4"/>
  <c r="Q357" i="4"/>
  <c r="N358" i="4"/>
  <c r="O358" i="4"/>
  <c r="P358" i="4"/>
  <c r="Q358" i="4"/>
  <c r="N359" i="4"/>
  <c r="O359" i="4"/>
  <c r="P359" i="4"/>
  <c r="Q359" i="4"/>
  <c r="N360" i="4"/>
  <c r="O360" i="4"/>
  <c r="P360" i="4"/>
  <c r="Q360" i="4"/>
  <c r="N361" i="4"/>
  <c r="O361" i="4"/>
  <c r="P361" i="4"/>
  <c r="Q361" i="4"/>
  <c r="N362" i="4"/>
  <c r="O362" i="4"/>
  <c r="P362" i="4"/>
  <c r="Q362" i="4"/>
  <c r="N363" i="4"/>
  <c r="O363" i="4"/>
  <c r="P363" i="4"/>
  <c r="Q363" i="4"/>
  <c r="N364" i="4"/>
  <c r="O364" i="4"/>
  <c r="P364" i="4"/>
  <c r="Q364" i="4"/>
  <c r="N365" i="4"/>
  <c r="O365" i="4"/>
  <c r="P365" i="4"/>
  <c r="Q365" i="4"/>
  <c r="N366" i="4"/>
  <c r="O366" i="4"/>
  <c r="P366" i="4"/>
  <c r="Q366" i="4"/>
  <c r="N367" i="4"/>
  <c r="O367" i="4"/>
  <c r="P367" i="4"/>
  <c r="Q367" i="4"/>
  <c r="N368" i="4"/>
  <c r="O368" i="4"/>
  <c r="P368" i="4"/>
  <c r="Q368" i="4"/>
  <c r="N369" i="4"/>
  <c r="O369" i="4"/>
  <c r="P369" i="4"/>
  <c r="Q369" i="4"/>
  <c r="N370" i="4"/>
  <c r="O370" i="4"/>
  <c r="P370" i="4"/>
  <c r="Q370" i="4"/>
  <c r="N371" i="4"/>
  <c r="O371" i="4"/>
  <c r="P371" i="4"/>
  <c r="Q371" i="4"/>
  <c r="N372" i="4"/>
  <c r="O372" i="4"/>
  <c r="P372" i="4"/>
  <c r="Q372" i="4"/>
  <c r="N373" i="4"/>
  <c r="O373" i="4"/>
  <c r="P373" i="4"/>
  <c r="Q373" i="4"/>
  <c r="N374" i="4"/>
  <c r="O374" i="4"/>
  <c r="P374" i="4"/>
  <c r="Q374" i="4"/>
  <c r="N375" i="4"/>
  <c r="O375" i="4"/>
  <c r="P375" i="4"/>
  <c r="Q375" i="4"/>
  <c r="N376" i="4"/>
  <c r="O376" i="4"/>
  <c r="P376" i="4"/>
  <c r="Q376" i="4"/>
  <c r="N377" i="4"/>
  <c r="O377" i="4"/>
  <c r="P377" i="4"/>
  <c r="Q377" i="4"/>
  <c r="N378" i="4"/>
  <c r="O378" i="4"/>
  <c r="P378" i="4"/>
  <c r="Q378" i="4"/>
  <c r="N379" i="4"/>
  <c r="O379" i="4"/>
  <c r="P379" i="4"/>
  <c r="Q379" i="4"/>
  <c r="N380" i="4"/>
  <c r="O380" i="4"/>
  <c r="P380" i="4"/>
  <c r="Q380" i="4"/>
  <c r="N381" i="4"/>
  <c r="O381" i="4"/>
  <c r="P381" i="4"/>
  <c r="Q381" i="4"/>
  <c r="N382" i="4"/>
  <c r="O382" i="4"/>
  <c r="P382" i="4"/>
  <c r="Q382" i="4"/>
  <c r="N383" i="4"/>
  <c r="O383" i="4"/>
  <c r="P383" i="4"/>
  <c r="Q383" i="4"/>
  <c r="N384" i="4"/>
  <c r="O384" i="4"/>
  <c r="P384" i="4"/>
  <c r="Q384" i="4"/>
  <c r="N385" i="4"/>
  <c r="O385" i="4"/>
  <c r="P385" i="4"/>
  <c r="Q385" i="4"/>
  <c r="N386" i="4"/>
  <c r="O386" i="4"/>
  <c r="P386" i="4"/>
  <c r="Q386" i="4"/>
  <c r="N387" i="4"/>
  <c r="O387" i="4"/>
  <c r="P387" i="4"/>
  <c r="Q387" i="4"/>
  <c r="N388" i="4"/>
  <c r="O388" i="4"/>
  <c r="P388" i="4"/>
  <c r="Q388" i="4"/>
  <c r="N389" i="4"/>
  <c r="O389" i="4"/>
  <c r="P389" i="4"/>
  <c r="Q389" i="4"/>
  <c r="N390" i="4"/>
  <c r="O390" i="4"/>
  <c r="P390" i="4"/>
  <c r="Q390" i="4"/>
  <c r="N391" i="4"/>
  <c r="O391" i="4"/>
  <c r="P391" i="4"/>
  <c r="Q391" i="4"/>
  <c r="N392" i="4"/>
  <c r="O392" i="4"/>
  <c r="P392" i="4"/>
  <c r="Q392" i="4"/>
  <c r="N393" i="4"/>
  <c r="O393" i="4"/>
  <c r="P393" i="4"/>
  <c r="Q393" i="4"/>
  <c r="N394" i="4"/>
  <c r="O394" i="4"/>
  <c r="P394" i="4"/>
  <c r="Q394" i="4"/>
  <c r="N395" i="4"/>
  <c r="O395" i="4"/>
  <c r="P395" i="4"/>
  <c r="Q395" i="4"/>
  <c r="N396" i="4"/>
  <c r="O396" i="4"/>
  <c r="P396" i="4"/>
  <c r="Q396" i="4"/>
  <c r="N397" i="4"/>
  <c r="O397" i="4"/>
  <c r="P397" i="4"/>
  <c r="Q397" i="4"/>
  <c r="N398" i="4"/>
  <c r="O398" i="4"/>
  <c r="P398" i="4"/>
  <c r="Q398" i="4"/>
  <c r="N399" i="4"/>
  <c r="O399" i="4"/>
  <c r="P399" i="4"/>
  <c r="Q399" i="4"/>
  <c r="N400" i="4"/>
  <c r="O400" i="4"/>
  <c r="P400" i="4"/>
  <c r="Q400" i="4"/>
  <c r="N401" i="4"/>
  <c r="O401" i="4"/>
  <c r="P401" i="4"/>
  <c r="Q401" i="4"/>
  <c r="N402" i="4"/>
  <c r="O402" i="4"/>
  <c r="P402" i="4"/>
  <c r="Q402" i="4"/>
  <c r="N403" i="4"/>
  <c r="O403" i="4"/>
  <c r="P403" i="4"/>
  <c r="Q403" i="4"/>
  <c r="N404" i="4"/>
  <c r="O404" i="4"/>
  <c r="P404" i="4"/>
  <c r="Q404" i="4"/>
  <c r="N405" i="4"/>
  <c r="O405" i="4"/>
  <c r="P405" i="4"/>
  <c r="Q405" i="4"/>
  <c r="N406" i="4"/>
  <c r="O406" i="4"/>
  <c r="P406" i="4"/>
  <c r="Q406" i="4"/>
  <c r="N407" i="4"/>
  <c r="O407" i="4"/>
  <c r="P407" i="4"/>
  <c r="Q407" i="4"/>
  <c r="N408" i="4"/>
  <c r="O408" i="4"/>
  <c r="P408" i="4"/>
  <c r="Q408" i="4"/>
  <c r="N409" i="4"/>
  <c r="O409" i="4"/>
  <c r="P409" i="4"/>
  <c r="Q409" i="4"/>
  <c r="N410" i="4"/>
  <c r="O410" i="4"/>
  <c r="P410" i="4"/>
  <c r="Q410" i="4"/>
  <c r="N411" i="4"/>
  <c r="O411" i="4"/>
  <c r="P411" i="4"/>
  <c r="Q411" i="4"/>
  <c r="N412" i="4"/>
  <c r="O412" i="4"/>
  <c r="P412" i="4"/>
  <c r="Q412" i="4"/>
  <c r="N413" i="4"/>
  <c r="O413" i="4"/>
  <c r="P413" i="4"/>
  <c r="Q413" i="4"/>
  <c r="N414" i="4"/>
  <c r="O414" i="4"/>
  <c r="P414" i="4"/>
  <c r="Q414" i="4"/>
  <c r="N415" i="4"/>
  <c r="O415" i="4"/>
  <c r="P415" i="4"/>
  <c r="Q415" i="4"/>
  <c r="N416" i="4"/>
  <c r="O416" i="4"/>
  <c r="P416" i="4"/>
  <c r="Q416" i="4"/>
  <c r="N417" i="4"/>
  <c r="O417" i="4"/>
  <c r="P417" i="4"/>
  <c r="Q417" i="4"/>
  <c r="N418" i="4"/>
  <c r="O418" i="4"/>
  <c r="P418" i="4"/>
  <c r="Q418" i="4"/>
  <c r="N419" i="4"/>
  <c r="O419" i="4"/>
  <c r="P419" i="4"/>
  <c r="Q419" i="4"/>
  <c r="N420" i="4"/>
  <c r="O420" i="4"/>
  <c r="P420" i="4"/>
  <c r="Q420" i="4"/>
  <c r="N421" i="4"/>
  <c r="O421" i="4"/>
  <c r="P421" i="4"/>
  <c r="Q421" i="4"/>
  <c r="N422" i="4"/>
  <c r="O422" i="4"/>
  <c r="P422" i="4"/>
  <c r="Q422" i="4"/>
  <c r="N423" i="4"/>
  <c r="O423" i="4"/>
  <c r="P423" i="4"/>
  <c r="Q423" i="4"/>
  <c r="N424" i="4"/>
  <c r="O424" i="4"/>
  <c r="P424" i="4"/>
  <c r="Q424" i="4"/>
  <c r="N425" i="4"/>
  <c r="O425" i="4"/>
  <c r="P425" i="4"/>
  <c r="Q425" i="4"/>
  <c r="N426" i="4"/>
  <c r="O426" i="4"/>
  <c r="P426" i="4"/>
  <c r="Q426" i="4"/>
  <c r="N427" i="4"/>
  <c r="O427" i="4"/>
  <c r="P427" i="4"/>
  <c r="Q427" i="4"/>
  <c r="N428" i="4"/>
  <c r="O428" i="4"/>
  <c r="P428" i="4"/>
  <c r="Q428" i="4"/>
  <c r="N429" i="4"/>
  <c r="O429" i="4"/>
  <c r="P429" i="4"/>
  <c r="Q429" i="4"/>
  <c r="N430" i="4"/>
  <c r="O430" i="4"/>
  <c r="P430" i="4"/>
  <c r="Q430" i="4"/>
  <c r="N431" i="4"/>
  <c r="O431" i="4"/>
  <c r="P431" i="4"/>
  <c r="Q431" i="4"/>
  <c r="N432" i="4"/>
  <c r="O432" i="4"/>
  <c r="P432" i="4"/>
  <c r="Q432" i="4"/>
  <c r="N433" i="4"/>
  <c r="O433" i="4"/>
  <c r="P433" i="4"/>
  <c r="Q433" i="4"/>
  <c r="N434" i="4"/>
  <c r="O434" i="4"/>
  <c r="P434" i="4"/>
  <c r="Q434" i="4"/>
  <c r="N435" i="4"/>
  <c r="O435" i="4"/>
  <c r="P435" i="4"/>
  <c r="Q435" i="4"/>
  <c r="N436" i="4"/>
  <c r="O436" i="4"/>
  <c r="P436" i="4"/>
  <c r="Q436" i="4"/>
  <c r="N437" i="4"/>
  <c r="O437" i="4"/>
  <c r="P437" i="4"/>
  <c r="Q437" i="4"/>
  <c r="N438" i="4"/>
  <c r="O438" i="4"/>
  <c r="P438" i="4"/>
  <c r="Q438" i="4"/>
  <c r="N439" i="4"/>
  <c r="O439" i="4"/>
  <c r="P439" i="4"/>
  <c r="Q439" i="4"/>
  <c r="N440" i="4"/>
  <c r="O440" i="4"/>
  <c r="P440" i="4"/>
  <c r="Q440" i="4"/>
  <c r="N441" i="4"/>
  <c r="O441" i="4"/>
  <c r="P441" i="4"/>
  <c r="Q441" i="4"/>
  <c r="N442" i="4"/>
  <c r="O442" i="4"/>
  <c r="P442" i="4"/>
  <c r="Q442" i="4"/>
  <c r="N443" i="4"/>
  <c r="O443" i="4"/>
  <c r="P443" i="4"/>
  <c r="Q443" i="4"/>
  <c r="N444" i="4"/>
  <c r="O444" i="4"/>
  <c r="P444" i="4"/>
  <c r="Q444" i="4"/>
  <c r="N445" i="4"/>
  <c r="O445" i="4"/>
  <c r="P445" i="4"/>
  <c r="Q445" i="4"/>
  <c r="N446" i="4"/>
  <c r="O446" i="4"/>
  <c r="P446" i="4"/>
  <c r="Q446" i="4"/>
  <c r="N447" i="4"/>
  <c r="O447" i="4"/>
  <c r="P447" i="4"/>
  <c r="Q447" i="4"/>
  <c r="N448" i="4"/>
  <c r="O448" i="4"/>
  <c r="P448" i="4"/>
  <c r="Q448" i="4"/>
  <c r="N449" i="4"/>
  <c r="O449" i="4"/>
  <c r="P449" i="4"/>
  <c r="Q449" i="4"/>
  <c r="N450" i="4"/>
  <c r="O450" i="4"/>
  <c r="P450" i="4"/>
  <c r="Q450" i="4"/>
  <c r="N451" i="4"/>
  <c r="O451" i="4"/>
  <c r="P451" i="4"/>
  <c r="Q451" i="4"/>
  <c r="N452" i="4"/>
  <c r="O452" i="4"/>
  <c r="P452" i="4"/>
  <c r="Q452" i="4"/>
  <c r="N453" i="4"/>
  <c r="O453" i="4"/>
  <c r="P453" i="4"/>
  <c r="Q453" i="4"/>
  <c r="N454" i="4"/>
  <c r="O454" i="4"/>
  <c r="P454" i="4"/>
  <c r="Q454" i="4"/>
  <c r="N455" i="4"/>
  <c r="O455" i="4"/>
  <c r="P455" i="4"/>
  <c r="Q455" i="4"/>
  <c r="N456" i="4"/>
  <c r="O456" i="4"/>
  <c r="P456" i="4"/>
  <c r="Q456" i="4"/>
  <c r="N457" i="4"/>
  <c r="O457" i="4"/>
  <c r="P457" i="4"/>
  <c r="Q457" i="4"/>
  <c r="N458" i="4"/>
  <c r="O458" i="4"/>
  <c r="P458" i="4"/>
  <c r="Q458" i="4"/>
  <c r="N459" i="4"/>
  <c r="O459" i="4"/>
  <c r="P459" i="4"/>
  <c r="Q459" i="4"/>
  <c r="N460" i="4"/>
  <c r="O460" i="4"/>
  <c r="P460" i="4"/>
  <c r="Q460" i="4"/>
  <c r="N461" i="4"/>
  <c r="O461" i="4"/>
  <c r="P461" i="4"/>
  <c r="Q461" i="4"/>
  <c r="N462" i="4"/>
  <c r="O462" i="4"/>
  <c r="P462" i="4"/>
  <c r="Q462" i="4"/>
  <c r="N463" i="4"/>
  <c r="O463" i="4"/>
  <c r="P463" i="4"/>
  <c r="Q463" i="4"/>
  <c r="N464" i="4"/>
  <c r="O464" i="4"/>
  <c r="P464" i="4"/>
  <c r="Q464" i="4"/>
  <c r="N465" i="4"/>
  <c r="O465" i="4"/>
  <c r="P465" i="4"/>
  <c r="Q465" i="4"/>
  <c r="N466" i="4"/>
  <c r="O466" i="4"/>
  <c r="P466" i="4"/>
  <c r="Q466" i="4"/>
  <c r="N467" i="4"/>
  <c r="O467" i="4"/>
  <c r="P467" i="4"/>
  <c r="Q467" i="4"/>
  <c r="N468" i="4"/>
  <c r="O468" i="4"/>
  <c r="P468" i="4"/>
  <c r="Q468" i="4"/>
  <c r="N469" i="4"/>
  <c r="O469" i="4"/>
  <c r="P469" i="4"/>
  <c r="Q469" i="4"/>
  <c r="N470" i="4"/>
  <c r="O470" i="4"/>
  <c r="P470" i="4"/>
  <c r="Q470" i="4"/>
  <c r="N471" i="4"/>
  <c r="O471" i="4"/>
  <c r="P471" i="4"/>
  <c r="Q471" i="4"/>
  <c r="N472" i="4"/>
  <c r="O472" i="4"/>
  <c r="P472" i="4"/>
  <c r="Q472" i="4"/>
  <c r="N473" i="4"/>
  <c r="O473" i="4"/>
  <c r="P473" i="4"/>
  <c r="Q473" i="4"/>
  <c r="N474" i="4"/>
  <c r="O474" i="4"/>
  <c r="P474" i="4"/>
  <c r="Q474" i="4"/>
  <c r="N475" i="4"/>
  <c r="O475" i="4"/>
  <c r="P475" i="4"/>
  <c r="Q475" i="4"/>
  <c r="N476" i="4"/>
  <c r="O476" i="4"/>
  <c r="P476" i="4"/>
  <c r="Q476" i="4"/>
  <c r="N477" i="4"/>
  <c r="O477" i="4"/>
  <c r="P477" i="4"/>
  <c r="Q477" i="4"/>
  <c r="N478" i="4"/>
  <c r="O478" i="4"/>
  <c r="P478" i="4"/>
  <c r="Q478" i="4"/>
  <c r="N479" i="4"/>
  <c r="O479" i="4"/>
  <c r="P479" i="4"/>
  <c r="Q479" i="4"/>
  <c r="N480" i="4"/>
  <c r="O480" i="4"/>
  <c r="P480" i="4"/>
  <c r="Q480" i="4"/>
  <c r="N481" i="4"/>
  <c r="O481" i="4"/>
  <c r="P481" i="4"/>
  <c r="Q481" i="4"/>
  <c r="N482" i="4"/>
  <c r="O482" i="4"/>
  <c r="P482" i="4"/>
  <c r="Q482" i="4"/>
  <c r="N483" i="4"/>
  <c r="O483" i="4"/>
  <c r="P483" i="4"/>
  <c r="Q483" i="4"/>
  <c r="N484" i="4"/>
  <c r="O484" i="4"/>
  <c r="P484" i="4"/>
  <c r="Q484" i="4"/>
  <c r="N485" i="4"/>
  <c r="O485" i="4"/>
  <c r="P485" i="4"/>
  <c r="Q485" i="4"/>
  <c r="N486" i="4"/>
  <c r="O486" i="4"/>
  <c r="P486" i="4"/>
  <c r="Q486" i="4"/>
  <c r="N487" i="4"/>
  <c r="O487" i="4"/>
  <c r="P487" i="4"/>
  <c r="Q487" i="4"/>
  <c r="N488" i="4"/>
  <c r="O488" i="4"/>
  <c r="P488" i="4"/>
  <c r="Q488" i="4"/>
  <c r="N489" i="4"/>
  <c r="O489" i="4"/>
  <c r="P489" i="4"/>
  <c r="Q489" i="4"/>
  <c r="N490" i="4"/>
  <c r="O490" i="4"/>
  <c r="P490" i="4"/>
  <c r="Q490" i="4"/>
  <c r="N491" i="4"/>
  <c r="O491" i="4"/>
  <c r="P491" i="4"/>
  <c r="Q491" i="4"/>
  <c r="N492" i="4"/>
  <c r="O492" i="4"/>
  <c r="P492" i="4"/>
  <c r="Q492" i="4"/>
  <c r="N493" i="4"/>
  <c r="O493" i="4"/>
  <c r="P493" i="4"/>
  <c r="Q493" i="4"/>
  <c r="N494" i="4"/>
  <c r="O494" i="4"/>
  <c r="P494" i="4"/>
  <c r="Q494" i="4"/>
  <c r="N495" i="4"/>
  <c r="O495" i="4"/>
  <c r="P495" i="4"/>
  <c r="Q495" i="4"/>
  <c r="N496" i="4"/>
  <c r="O496" i="4"/>
  <c r="P496" i="4"/>
  <c r="Q496" i="4"/>
  <c r="N497" i="4"/>
  <c r="O497" i="4"/>
  <c r="P497" i="4"/>
  <c r="Q497" i="4"/>
  <c r="N498" i="4"/>
  <c r="O498" i="4"/>
  <c r="P498" i="4"/>
  <c r="Q498" i="4"/>
  <c r="N499" i="4"/>
  <c r="O499" i="4"/>
  <c r="P499" i="4"/>
  <c r="Q499" i="4"/>
  <c r="N500" i="4"/>
  <c r="O500" i="4"/>
  <c r="P500" i="4"/>
  <c r="Q500" i="4"/>
  <c r="N501" i="4"/>
  <c r="O501" i="4"/>
  <c r="P501" i="4"/>
  <c r="Q501" i="4"/>
  <c r="N502" i="4"/>
  <c r="O502" i="4"/>
  <c r="P502" i="4"/>
  <c r="Q502" i="4"/>
  <c r="N503" i="4"/>
  <c r="O503" i="4"/>
  <c r="P503" i="4"/>
  <c r="Q503" i="4"/>
  <c r="N504" i="4"/>
  <c r="O504" i="4"/>
  <c r="P504" i="4"/>
  <c r="Q504" i="4"/>
  <c r="N505" i="4"/>
  <c r="O505" i="4"/>
  <c r="P505" i="4"/>
  <c r="Q505" i="4"/>
  <c r="N506" i="4"/>
  <c r="O506" i="4"/>
  <c r="P506" i="4"/>
  <c r="Q506" i="4"/>
  <c r="N507" i="4"/>
  <c r="O507" i="4"/>
  <c r="P507" i="4"/>
  <c r="Q507" i="4"/>
  <c r="N508" i="4"/>
  <c r="O508" i="4"/>
  <c r="P508" i="4"/>
  <c r="Q508" i="4"/>
  <c r="N509" i="4"/>
  <c r="O509" i="4"/>
  <c r="P509" i="4"/>
  <c r="Q509" i="4"/>
  <c r="N510" i="4"/>
  <c r="O510" i="4"/>
  <c r="P510" i="4"/>
  <c r="Q510" i="4"/>
  <c r="N511" i="4"/>
  <c r="O511" i="4"/>
  <c r="P511" i="4"/>
  <c r="Q511" i="4"/>
  <c r="N512" i="4"/>
  <c r="O512" i="4"/>
  <c r="P512" i="4"/>
  <c r="Q512" i="4"/>
  <c r="N513" i="4"/>
  <c r="O513" i="4"/>
  <c r="P513" i="4"/>
  <c r="Q513" i="4"/>
  <c r="N514" i="4"/>
  <c r="O514" i="4"/>
  <c r="P514" i="4"/>
  <c r="Q514" i="4"/>
  <c r="N515" i="4"/>
  <c r="O515" i="4"/>
  <c r="P515" i="4"/>
  <c r="Q515" i="4"/>
  <c r="N516" i="4"/>
  <c r="O516" i="4"/>
  <c r="P516" i="4"/>
  <c r="Q516" i="4"/>
  <c r="N517" i="4"/>
  <c r="O517" i="4"/>
  <c r="P517" i="4"/>
  <c r="Q517" i="4"/>
  <c r="N518" i="4"/>
  <c r="O518" i="4"/>
  <c r="P518" i="4"/>
  <c r="Q518" i="4"/>
  <c r="N519" i="4"/>
  <c r="O519" i="4"/>
  <c r="P519" i="4"/>
  <c r="Q519" i="4"/>
  <c r="N520" i="4"/>
  <c r="O520" i="4"/>
  <c r="P520" i="4"/>
  <c r="Q520" i="4"/>
  <c r="N521" i="4"/>
  <c r="O521" i="4"/>
  <c r="P521" i="4"/>
  <c r="Q521" i="4"/>
  <c r="N522" i="4"/>
  <c r="O522" i="4"/>
  <c r="P522" i="4"/>
  <c r="Q522" i="4"/>
  <c r="N523" i="4"/>
  <c r="O523" i="4"/>
  <c r="P523" i="4"/>
  <c r="Q523" i="4"/>
  <c r="N524" i="4"/>
  <c r="O524" i="4"/>
  <c r="P524" i="4"/>
  <c r="Q524" i="4"/>
  <c r="N525" i="4"/>
  <c r="O525" i="4"/>
  <c r="P525" i="4"/>
  <c r="Q525" i="4"/>
  <c r="N526" i="4"/>
  <c r="O526" i="4"/>
  <c r="P526" i="4"/>
  <c r="Q526" i="4"/>
  <c r="N527" i="4"/>
  <c r="O527" i="4"/>
  <c r="P527" i="4"/>
  <c r="Q527" i="4"/>
  <c r="N528" i="4"/>
  <c r="O528" i="4"/>
  <c r="P528" i="4"/>
  <c r="Q528" i="4"/>
  <c r="N529" i="4"/>
  <c r="O529" i="4"/>
  <c r="P529" i="4"/>
  <c r="Q529" i="4"/>
  <c r="N530" i="4"/>
  <c r="O530" i="4"/>
  <c r="P530" i="4"/>
  <c r="Q530" i="4"/>
  <c r="N531" i="4"/>
  <c r="O531" i="4"/>
  <c r="P531" i="4"/>
  <c r="Q531" i="4"/>
  <c r="N532" i="4"/>
  <c r="O532" i="4"/>
  <c r="P532" i="4"/>
  <c r="Q532" i="4"/>
  <c r="N533" i="4"/>
  <c r="O533" i="4"/>
  <c r="P533" i="4"/>
  <c r="Q533" i="4"/>
  <c r="N534" i="4"/>
  <c r="O534" i="4"/>
  <c r="P534" i="4"/>
  <c r="Q534" i="4"/>
  <c r="N535" i="4"/>
  <c r="O535" i="4"/>
  <c r="P535" i="4"/>
  <c r="Q535" i="4"/>
  <c r="N536" i="4"/>
  <c r="O536" i="4"/>
  <c r="P536" i="4"/>
  <c r="Q536" i="4"/>
  <c r="N537" i="4"/>
  <c r="O537" i="4"/>
  <c r="P537" i="4"/>
  <c r="Q537" i="4"/>
  <c r="N538" i="4"/>
  <c r="O538" i="4"/>
  <c r="P538" i="4"/>
  <c r="Q538" i="4"/>
  <c r="N539" i="4"/>
  <c r="O539" i="4"/>
  <c r="P539" i="4"/>
  <c r="Q539" i="4"/>
  <c r="N540" i="4"/>
  <c r="O540" i="4"/>
  <c r="P540" i="4"/>
  <c r="Q540" i="4"/>
  <c r="N541" i="4"/>
  <c r="O541" i="4"/>
  <c r="P541" i="4"/>
  <c r="Q541" i="4"/>
  <c r="N542" i="4"/>
  <c r="O542" i="4"/>
  <c r="P542" i="4"/>
  <c r="Q542" i="4"/>
  <c r="N543" i="4"/>
  <c r="O543" i="4"/>
  <c r="P543" i="4"/>
  <c r="Q543" i="4"/>
  <c r="N544" i="4"/>
  <c r="O544" i="4"/>
  <c r="P544" i="4"/>
  <c r="Q544" i="4"/>
  <c r="N545" i="4"/>
  <c r="O545" i="4"/>
  <c r="P545" i="4"/>
  <c r="Q545" i="4"/>
  <c r="N546" i="4"/>
  <c r="O546" i="4"/>
  <c r="P546" i="4"/>
  <c r="Q546" i="4"/>
  <c r="N547" i="4"/>
  <c r="O547" i="4"/>
  <c r="P547" i="4"/>
  <c r="Q547" i="4"/>
  <c r="N548" i="4"/>
  <c r="O548" i="4"/>
  <c r="P548" i="4"/>
  <c r="Q548" i="4"/>
  <c r="N549" i="4"/>
  <c r="O549" i="4"/>
  <c r="P549" i="4"/>
  <c r="Q549" i="4"/>
  <c r="N550" i="4"/>
  <c r="O550" i="4"/>
  <c r="P550" i="4"/>
  <c r="Q550" i="4"/>
  <c r="N551" i="4"/>
  <c r="O551" i="4"/>
  <c r="P551" i="4"/>
  <c r="Q551" i="4"/>
  <c r="N552" i="4"/>
  <c r="O552" i="4"/>
  <c r="P552" i="4"/>
  <c r="Q552" i="4"/>
  <c r="N553" i="4"/>
  <c r="O553" i="4"/>
  <c r="P553" i="4"/>
  <c r="Q553" i="4"/>
  <c r="N554" i="4"/>
  <c r="O554" i="4"/>
  <c r="P554" i="4"/>
  <c r="Q554" i="4"/>
  <c r="N555" i="4"/>
  <c r="O555" i="4"/>
  <c r="P555" i="4"/>
  <c r="Q555" i="4"/>
  <c r="N556" i="4"/>
  <c r="O556" i="4"/>
  <c r="P556" i="4"/>
  <c r="Q556" i="4"/>
  <c r="N557" i="4"/>
  <c r="O557" i="4"/>
  <c r="P557" i="4"/>
  <c r="Q557" i="4"/>
  <c r="N558" i="4"/>
  <c r="O558" i="4"/>
  <c r="P558" i="4"/>
  <c r="Q558" i="4"/>
  <c r="N559" i="4"/>
  <c r="O559" i="4"/>
  <c r="P559" i="4"/>
  <c r="Q559" i="4"/>
  <c r="N560" i="4"/>
  <c r="O560" i="4"/>
  <c r="P560" i="4"/>
  <c r="Q560" i="4"/>
  <c r="N561" i="4"/>
  <c r="O561" i="4"/>
  <c r="P561" i="4"/>
  <c r="Q561" i="4"/>
  <c r="N562" i="4"/>
  <c r="O562" i="4"/>
  <c r="P562" i="4"/>
  <c r="Q562" i="4"/>
  <c r="N563" i="4"/>
  <c r="O563" i="4"/>
  <c r="P563" i="4"/>
  <c r="Q563" i="4"/>
  <c r="N564" i="4"/>
  <c r="O564" i="4"/>
  <c r="P564" i="4"/>
  <c r="Q564" i="4"/>
  <c r="N565" i="4"/>
  <c r="O565" i="4"/>
  <c r="P565" i="4"/>
  <c r="Q565" i="4"/>
  <c r="N566" i="4"/>
  <c r="O566" i="4"/>
  <c r="P566" i="4"/>
  <c r="Q566" i="4"/>
  <c r="N567" i="4"/>
  <c r="O567" i="4"/>
  <c r="P567" i="4"/>
  <c r="Q567" i="4"/>
  <c r="N568" i="4"/>
  <c r="O568" i="4"/>
  <c r="P568" i="4"/>
  <c r="Q568" i="4"/>
  <c r="N569" i="4"/>
  <c r="O569" i="4"/>
  <c r="P569" i="4"/>
  <c r="Q569" i="4"/>
  <c r="N570" i="4"/>
  <c r="O570" i="4"/>
  <c r="P570" i="4"/>
  <c r="Q570" i="4"/>
  <c r="N571" i="4"/>
  <c r="O571" i="4"/>
  <c r="P571" i="4"/>
  <c r="Q571" i="4"/>
  <c r="N572" i="4"/>
  <c r="O572" i="4"/>
  <c r="P572" i="4"/>
  <c r="Q572" i="4"/>
  <c r="N573" i="4"/>
  <c r="O573" i="4"/>
  <c r="P573" i="4"/>
  <c r="Q573" i="4"/>
  <c r="N574" i="4"/>
  <c r="O574" i="4"/>
  <c r="P574" i="4"/>
  <c r="Q574" i="4"/>
  <c r="N575" i="4"/>
  <c r="O575" i="4"/>
  <c r="P575" i="4"/>
  <c r="Q575" i="4"/>
  <c r="N576" i="4"/>
  <c r="O576" i="4"/>
  <c r="P576" i="4"/>
  <c r="Q576" i="4"/>
  <c r="N577" i="4"/>
  <c r="O577" i="4"/>
  <c r="P577" i="4"/>
  <c r="Q577" i="4"/>
  <c r="N578" i="4"/>
  <c r="O578" i="4"/>
  <c r="P578" i="4"/>
  <c r="Q578" i="4"/>
  <c r="N579" i="4"/>
  <c r="O579" i="4"/>
  <c r="P579" i="4"/>
  <c r="Q579" i="4"/>
  <c r="N580" i="4"/>
  <c r="O580" i="4"/>
  <c r="P580" i="4"/>
  <c r="Q580" i="4"/>
  <c r="N581" i="4"/>
  <c r="O581" i="4"/>
  <c r="P581" i="4"/>
  <c r="Q581" i="4"/>
  <c r="N582" i="4"/>
  <c r="O582" i="4"/>
  <c r="P582" i="4"/>
  <c r="Q582" i="4"/>
  <c r="N583" i="4"/>
  <c r="O583" i="4"/>
  <c r="P583" i="4"/>
  <c r="Q583" i="4"/>
  <c r="N584" i="4"/>
  <c r="O584" i="4"/>
  <c r="P584" i="4"/>
  <c r="Q584" i="4"/>
  <c r="N585" i="4"/>
  <c r="O585" i="4"/>
  <c r="P585" i="4"/>
  <c r="Q585" i="4"/>
  <c r="N586" i="4"/>
  <c r="O586" i="4"/>
  <c r="P586" i="4"/>
  <c r="Q586" i="4"/>
  <c r="N587" i="4"/>
  <c r="O587" i="4"/>
  <c r="P587" i="4"/>
  <c r="Q587" i="4"/>
  <c r="N588" i="4"/>
  <c r="O588" i="4"/>
  <c r="P588" i="4"/>
  <c r="Q588" i="4"/>
  <c r="N589" i="4"/>
  <c r="O589" i="4"/>
  <c r="P589" i="4"/>
  <c r="Q589" i="4"/>
  <c r="N590" i="4"/>
  <c r="O590" i="4"/>
  <c r="P590" i="4"/>
  <c r="Q590" i="4"/>
  <c r="N591" i="4"/>
  <c r="O591" i="4"/>
  <c r="P591" i="4"/>
  <c r="Q591" i="4"/>
  <c r="N592" i="4"/>
  <c r="O592" i="4"/>
  <c r="P592" i="4"/>
  <c r="Q592" i="4"/>
  <c r="N593" i="4"/>
  <c r="O593" i="4"/>
  <c r="P593" i="4"/>
  <c r="Q593" i="4"/>
  <c r="N594" i="4"/>
  <c r="O594" i="4"/>
  <c r="P594" i="4"/>
  <c r="Q594" i="4"/>
  <c r="N595" i="4"/>
  <c r="O595" i="4"/>
  <c r="P595" i="4"/>
  <c r="Q595" i="4"/>
  <c r="N596" i="4"/>
  <c r="O596" i="4"/>
  <c r="P596" i="4"/>
  <c r="Q596" i="4"/>
  <c r="N597" i="4"/>
  <c r="O597" i="4"/>
  <c r="P597" i="4"/>
  <c r="Q597" i="4"/>
  <c r="N598" i="4"/>
  <c r="O598" i="4"/>
  <c r="P598" i="4"/>
  <c r="Q598" i="4"/>
  <c r="N599" i="4"/>
  <c r="O599" i="4"/>
  <c r="P599" i="4"/>
  <c r="Q599" i="4"/>
  <c r="N600" i="4"/>
  <c r="O600" i="4"/>
  <c r="P600" i="4"/>
  <c r="Q600" i="4"/>
  <c r="N601" i="4"/>
  <c r="O601" i="4"/>
  <c r="P601" i="4"/>
  <c r="Q601" i="4"/>
  <c r="N602" i="4"/>
  <c r="O602" i="4"/>
  <c r="P602" i="4"/>
  <c r="Q602" i="4"/>
  <c r="N603" i="4"/>
  <c r="O603" i="4"/>
  <c r="P603" i="4"/>
  <c r="Q603" i="4"/>
  <c r="N604" i="4"/>
  <c r="O604" i="4"/>
  <c r="P604" i="4"/>
  <c r="Q604" i="4"/>
  <c r="N605" i="4"/>
  <c r="O605" i="4"/>
  <c r="P605" i="4"/>
  <c r="Q605" i="4"/>
  <c r="N606" i="4"/>
  <c r="O606" i="4"/>
  <c r="P606" i="4"/>
  <c r="Q606" i="4"/>
  <c r="N607" i="4"/>
  <c r="O607" i="4"/>
  <c r="P607" i="4"/>
  <c r="Q607" i="4"/>
  <c r="N608" i="4"/>
  <c r="O608" i="4"/>
  <c r="P608" i="4"/>
  <c r="Q608" i="4"/>
  <c r="N609" i="4"/>
  <c r="O609" i="4"/>
  <c r="P609" i="4"/>
  <c r="Q609" i="4"/>
  <c r="N610" i="4"/>
  <c r="O610" i="4"/>
  <c r="P610" i="4"/>
  <c r="Q610" i="4"/>
  <c r="N611" i="4"/>
  <c r="O611" i="4"/>
  <c r="P611" i="4"/>
  <c r="Q611" i="4"/>
  <c r="N612" i="4"/>
  <c r="O612" i="4"/>
  <c r="P612" i="4"/>
  <c r="Q612" i="4"/>
  <c r="N613" i="4"/>
  <c r="O613" i="4"/>
  <c r="P613" i="4"/>
  <c r="Q613" i="4"/>
  <c r="N614" i="4"/>
  <c r="O614" i="4"/>
  <c r="P614" i="4"/>
  <c r="Q614" i="4"/>
  <c r="N615" i="4"/>
  <c r="O615" i="4"/>
  <c r="P615" i="4"/>
  <c r="Q615" i="4"/>
  <c r="N616" i="4"/>
  <c r="O616" i="4"/>
  <c r="P616" i="4"/>
  <c r="Q616" i="4"/>
  <c r="N617" i="4"/>
  <c r="O617" i="4"/>
  <c r="P617" i="4"/>
  <c r="Q617" i="4"/>
  <c r="N618" i="4"/>
  <c r="O618" i="4"/>
  <c r="P618" i="4"/>
  <c r="Q618" i="4"/>
  <c r="N619" i="4"/>
  <c r="O619" i="4"/>
  <c r="P619" i="4"/>
  <c r="Q619" i="4"/>
  <c r="N620" i="4"/>
  <c r="O620" i="4"/>
  <c r="P620" i="4"/>
  <c r="Q620" i="4"/>
  <c r="N621" i="4"/>
  <c r="O621" i="4"/>
  <c r="P621" i="4"/>
  <c r="Q621" i="4"/>
  <c r="N622" i="4"/>
  <c r="O622" i="4"/>
  <c r="P622" i="4"/>
  <c r="Q622" i="4"/>
  <c r="N623" i="4"/>
  <c r="O623" i="4"/>
  <c r="P623" i="4"/>
  <c r="Q623" i="4"/>
  <c r="N624" i="4"/>
  <c r="O624" i="4"/>
  <c r="P624" i="4"/>
  <c r="Q624" i="4"/>
  <c r="N625" i="4"/>
  <c r="O625" i="4"/>
  <c r="P625" i="4"/>
  <c r="Q625" i="4"/>
  <c r="N626" i="4"/>
  <c r="O626" i="4"/>
  <c r="P626" i="4"/>
  <c r="Q626" i="4"/>
  <c r="N627" i="4"/>
  <c r="O627" i="4"/>
  <c r="P627" i="4"/>
  <c r="Q627" i="4"/>
  <c r="N628" i="4"/>
  <c r="O628" i="4"/>
  <c r="P628" i="4"/>
  <c r="Q628" i="4"/>
  <c r="N629" i="4"/>
  <c r="O629" i="4"/>
  <c r="P629" i="4"/>
  <c r="Q629" i="4"/>
  <c r="N630" i="4"/>
  <c r="O630" i="4"/>
  <c r="P630" i="4"/>
  <c r="Q630" i="4"/>
  <c r="N631" i="4"/>
  <c r="O631" i="4"/>
  <c r="P631" i="4"/>
  <c r="Q631" i="4"/>
  <c r="N632" i="4"/>
  <c r="O632" i="4"/>
  <c r="P632" i="4"/>
  <c r="Q632" i="4"/>
  <c r="N633" i="4"/>
  <c r="O633" i="4"/>
  <c r="P633" i="4"/>
  <c r="Q633" i="4"/>
  <c r="N634" i="4"/>
  <c r="O634" i="4"/>
  <c r="P634" i="4"/>
  <c r="Q634" i="4"/>
  <c r="N635" i="4"/>
  <c r="O635" i="4"/>
  <c r="P635" i="4"/>
  <c r="Q635" i="4"/>
  <c r="N636" i="4"/>
  <c r="O636" i="4"/>
  <c r="P636" i="4"/>
  <c r="Q636" i="4"/>
  <c r="N637" i="4"/>
  <c r="O637" i="4"/>
  <c r="P637" i="4"/>
  <c r="Q637" i="4"/>
  <c r="N638" i="4"/>
  <c r="O638" i="4"/>
  <c r="P638" i="4"/>
  <c r="Q638" i="4"/>
  <c r="N639" i="4"/>
  <c r="O639" i="4"/>
  <c r="P639" i="4"/>
  <c r="Q639" i="4"/>
  <c r="N640" i="4"/>
  <c r="O640" i="4"/>
  <c r="P640" i="4"/>
  <c r="Q640" i="4"/>
  <c r="N641" i="4"/>
  <c r="O641" i="4"/>
  <c r="P641" i="4"/>
  <c r="Q641" i="4"/>
  <c r="N642" i="4"/>
  <c r="O642" i="4"/>
  <c r="P642" i="4"/>
  <c r="Q642" i="4"/>
  <c r="N643" i="4"/>
  <c r="O643" i="4"/>
  <c r="P643" i="4"/>
  <c r="Q643" i="4"/>
  <c r="N644" i="4"/>
  <c r="O644" i="4"/>
  <c r="P644" i="4"/>
  <c r="Q644" i="4"/>
  <c r="N645" i="4"/>
  <c r="O645" i="4"/>
  <c r="P645" i="4"/>
  <c r="Q645" i="4"/>
  <c r="N646" i="4"/>
  <c r="O646" i="4"/>
  <c r="P646" i="4"/>
  <c r="Q646" i="4"/>
  <c r="N647" i="4"/>
  <c r="O647" i="4"/>
  <c r="P647" i="4"/>
  <c r="Q647" i="4"/>
  <c r="N648" i="4"/>
  <c r="O648" i="4"/>
  <c r="P648" i="4"/>
  <c r="Q648" i="4"/>
  <c r="N649" i="4"/>
  <c r="O649" i="4"/>
  <c r="P649" i="4"/>
  <c r="Q649" i="4"/>
  <c r="N650" i="4"/>
  <c r="O650" i="4"/>
  <c r="P650" i="4"/>
  <c r="Q650" i="4"/>
  <c r="N651" i="4"/>
  <c r="O651" i="4"/>
  <c r="P651" i="4"/>
  <c r="Q651" i="4"/>
  <c r="N652" i="4"/>
  <c r="O652" i="4"/>
  <c r="P652" i="4"/>
  <c r="Q652" i="4"/>
  <c r="N653" i="4"/>
  <c r="O653" i="4"/>
  <c r="P653" i="4"/>
  <c r="Q653" i="4"/>
  <c r="N654" i="4"/>
  <c r="O654" i="4"/>
  <c r="P654" i="4"/>
  <c r="Q654" i="4"/>
  <c r="N655" i="4"/>
  <c r="O655" i="4"/>
  <c r="P655" i="4"/>
  <c r="Q655" i="4"/>
  <c r="N656" i="4"/>
  <c r="O656" i="4"/>
  <c r="P656" i="4"/>
  <c r="Q656" i="4"/>
  <c r="N657" i="4"/>
  <c r="O657" i="4"/>
  <c r="P657" i="4"/>
  <c r="Q657" i="4"/>
  <c r="N658" i="4"/>
  <c r="O658" i="4"/>
  <c r="P658" i="4"/>
  <c r="Q658" i="4"/>
  <c r="N659" i="4"/>
  <c r="O659" i="4"/>
  <c r="P659" i="4"/>
  <c r="Q659" i="4"/>
  <c r="N660" i="4"/>
  <c r="O660" i="4"/>
  <c r="P660" i="4"/>
  <c r="Q660" i="4"/>
  <c r="N661" i="4"/>
  <c r="O661" i="4"/>
  <c r="P661" i="4"/>
  <c r="Q661" i="4"/>
  <c r="N662" i="4"/>
  <c r="O662" i="4"/>
  <c r="P662" i="4"/>
  <c r="Q662" i="4"/>
  <c r="N663" i="4"/>
  <c r="O663" i="4"/>
  <c r="P663" i="4"/>
  <c r="Q663" i="4"/>
  <c r="N664" i="4"/>
  <c r="O664" i="4"/>
  <c r="P664" i="4"/>
  <c r="Q664" i="4"/>
  <c r="N665" i="4"/>
  <c r="O665" i="4"/>
  <c r="P665" i="4"/>
  <c r="Q665" i="4"/>
  <c r="N666" i="4"/>
  <c r="O666" i="4"/>
  <c r="P666" i="4"/>
  <c r="Q666" i="4"/>
  <c r="N667" i="4"/>
  <c r="O667" i="4"/>
  <c r="P667" i="4"/>
  <c r="Q667" i="4"/>
  <c r="N668" i="4"/>
  <c r="O668" i="4"/>
  <c r="P668" i="4"/>
  <c r="Q668" i="4"/>
  <c r="N669" i="4"/>
  <c r="O669" i="4"/>
  <c r="P669" i="4"/>
  <c r="Q669" i="4"/>
  <c r="N670" i="4"/>
  <c r="O670" i="4"/>
  <c r="P670" i="4"/>
  <c r="Q670" i="4"/>
  <c r="N671" i="4"/>
  <c r="O671" i="4"/>
  <c r="P671" i="4"/>
  <c r="Q671" i="4"/>
  <c r="N672" i="4"/>
  <c r="O672" i="4"/>
  <c r="P672" i="4"/>
  <c r="Q672" i="4"/>
  <c r="N673" i="4"/>
  <c r="O673" i="4"/>
  <c r="P673" i="4"/>
  <c r="Q673" i="4"/>
  <c r="N674" i="4"/>
  <c r="O674" i="4"/>
  <c r="P674" i="4"/>
  <c r="Q674" i="4"/>
  <c r="N675" i="4"/>
  <c r="O675" i="4"/>
  <c r="P675" i="4"/>
  <c r="Q675" i="4"/>
  <c r="N676" i="4"/>
  <c r="O676" i="4"/>
  <c r="P676" i="4"/>
  <c r="Q676" i="4"/>
  <c r="N677" i="4"/>
  <c r="O677" i="4"/>
  <c r="P677" i="4"/>
  <c r="Q677" i="4"/>
  <c r="N678" i="4"/>
  <c r="O678" i="4"/>
  <c r="P678" i="4"/>
  <c r="Q678" i="4"/>
  <c r="N679" i="4"/>
  <c r="O679" i="4"/>
  <c r="P679" i="4"/>
  <c r="Q679" i="4"/>
  <c r="N680" i="4"/>
  <c r="O680" i="4"/>
  <c r="P680" i="4"/>
  <c r="Q680" i="4"/>
  <c r="N681" i="4"/>
  <c r="O681" i="4"/>
  <c r="P681" i="4"/>
  <c r="Q681" i="4"/>
  <c r="N682" i="4"/>
  <c r="O682" i="4"/>
  <c r="P682" i="4"/>
  <c r="Q682" i="4"/>
  <c r="N683" i="4"/>
  <c r="O683" i="4"/>
  <c r="P683" i="4"/>
  <c r="Q683" i="4"/>
  <c r="N684" i="4"/>
  <c r="O684" i="4"/>
  <c r="P684" i="4"/>
  <c r="Q684" i="4"/>
  <c r="N685" i="4"/>
  <c r="O685" i="4"/>
  <c r="P685" i="4"/>
  <c r="Q685" i="4"/>
  <c r="N686" i="4"/>
  <c r="O686" i="4"/>
  <c r="P686" i="4"/>
  <c r="Q686" i="4"/>
  <c r="N687" i="4"/>
  <c r="O687" i="4"/>
  <c r="P687" i="4"/>
  <c r="Q687" i="4"/>
  <c r="N688" i="4"/>
  <c r="O688" i="4"/>
  <c r="P688" i="4"/>
  <c r="Q688" i="4"/>
  <c r="N689" i="4"/>
  <c r="O689" i="4"/>
  <c r="P689" i="4"/>
  <c r="Q689" i="4"/>
  <c r="N690" i="4"/>
  <c r="O690" i="4"/>
  <c r="P690" i="4"/>
  <c r="Q690" i="4"/>
  <c r="N691" i="4"/>
  <c r="O691" i="4"/>
  <c r="P691" i="4"/>
  <c r="Q691" i="4"/>
  <c r="N692" i="4"/>
  <c r="O692" i="4"/>
  <c r="P692" i="4"/>
  <c r="Q692" i="4"/>
  <c r="N693" i="4"/>
  <c r="O693" i="4"/>
  <c r="P693" i="4"/>
  <c r="Q693" i="4"/>
  <c r="N694" i="4"/>
  <c r="O694" i="4"/>
  <c r="P694" i="4"/>
  <c r="Q694" i="4"/>
  <c r="N695" i="4"/>
  <c r="O695" i="4"/>
  <c r="P695" i="4"/>
  <c r="Q695" i="4"/>
  <c r="N696" i="4"/>
  <c r="O696" i="4"/>
  <c r="P696" i="4"/>
  <c r="Q696" i="4"/>
  <c r="N697" i="4"/>
  <c r="O697" i="4"/>
  <c r="P697" i="4"/>
  <c r="Q697" i="4"/>
  <c r="N698" i="4"/>
  <c r="O698" i="4"/>
  <c r="P698" i="4"/>
  <c r="Q698" i="4"/>
  <c r="N699" i="4"/>
  <c r="O699" i="4"/>
  <c r="P699" i="4"/>
  <c r="Q699" i="4"/>
  <c r="N700" i="4"/>
  <c r="O700" i="4"/>
  <c r="P700" i="4"/>
  <c r="Q700" i="4"/>
  <c r="N701" i="4"/>
  <c r="O701" i="4"/>
  <c r="P701" i="4"/>
  <c r="Q701" i="4"/>
  <c r="N702" i="4"/>
  <c r="O702" i="4"/>
  <c r="P702" i="4"/>
  <c r="Q702" i="4"/>
  <c r="N703" i="4"/>
  <c r="O703" i="4"/>
  <c r="P703" i="4"/>
  <c r="Q703" i="4"/>
  <c r="N704" i="4"/>
  <c r="O704" i="4"/>
  <c r="P704" i="4"/>
  <c r="Q704" i="4"/>
  <c r="N705" i="4"/>
  <c r="O705" i="4"/>
  <c r="P705" i="4"/>
  <c r="Q705" i="4"/>
  <c r="N706" i="4"/>
  <c r="O706" i="4"/>
  <c r="P706" i="4"/>
  <c r="Q706" i="4"/>
  <c r="N707" i="4"/>
  <c r="O707" i="4"/>
  <c r="P707" i="4"/>
  <c r="Q707" i="4"/>
  <c r="N708" i="4"/>
  <c r="O708" i="4"/>
  <c r="P708" i="4"/>
  <c r="Q708" i="4"/>
  <c r="N709" i="4"/>
  <c r="O709" i="4"/>
  <c r="P709" i="4"/>
  <c r="Q709" i="4"/>
  <c r="N710" i="4"/>
  <c r="O710" i="4"/>
  <c r="P710" i="4"/>
  <c r="Q710" i="4"/>
  <c r="N711" i="4"/>
  <c r="O711" i="4"/>
  <c r="P711" i="4"/>
  <c r="Q711" i="4"/>
  <c r="N712" i="4"/>
  <c r="O712" i="4"/>
  <c r="P712" i="4"/>
  <c r="Q712" i="4"/>
  <c r="N713" i="4"/>
  <c r="O713" i="4"/>
  <c r="P713" i="4"/>
  <c r="Q713" i="4"/>
  <c r="N714" i="4"/>
  <c r="O714" i="4"/>
  <c r="P714" i="4"/>
  <c r="Q714" i="4"/>
  <c r="N715" i="4"/>
  <c r="O715" i="4"/>
  <c r="P715" i="4"/>
  <c r="Q715" i="4"/>
  <c r="N716" i="4"/>
  <c r="O716" i="4"/>
  <c r="P716" i="4"/>
  <c r="Q716" i="4"/>
  <c r="N717" i="4"/>
  <c r="O717" i="4"/>
  <c r="P717" i="4"/>
  <c r="Q717" i="4"/>
  <c r="N718" i="4"/>
  <c r="O718" i="4"/>
  <c r="P718" i="4"/>
  <c r="Q718" i="4"/>
  <c r="N719" i="4"/>
  <c r="O719" i="4"/>
  <c r="P719" i="4"/>
  <c r="Q719" i="4"/>
  <c r="N720" i="4"/>
  <c r="O720" i="4"/>
  <c r="P720" i="4"/>
  <c r="Q720" i="4"/>
  <c r="N721" i="4"/>
  <c r="O721" i="4"/>
  <c r="P721" i="4"/>
  <c r="Q721" i="4"/>
  <c r="N722" i="4"/>
  <c r="O722" i="4"/>
  <c r="P722" i="4"/>
  <c r="Q722" i="4"/>
  <c r="N723" i="4"/>
  <c r="O723" i="4"/>
  <c r="P723" i="4"/>
  <c r="Q723" i="4"/>
  <c r="N724" i="4"/>
  <c r="O724" i="4"/>
  <c r="P724" i="4"/>
  <c r="Q724" i="4"/>
  <c r="N725" i="4"/>
  <c r="O725" i="4"/>
  <c r="P725" i="4"/>
  <c r="Q725" i="4"/>
  <c r="N726" i="4"/>
  <c r="O726" i="4"/>
  <c r="P726" i="4"/>
  <c r="Q726" i="4"/>
  <c r="N727" i="4"/>
  <c r="O727" i="4"/>
  <c r="P727" i="4"/>
  <c r="Q727" i="4"/>
  <c r="N728" i="4"/>
  <c r="O728" i="4"/>
  <c r="P728" i="4"/>
  <c r="Q728" i="4"/>
  <c r="N729" i="4"/>
  <c r="O729" i="4"/>
  <c r="P729" i="4"/>
  <c r="Q729" i="4"/>
  <c r="N730" i="4"/>
  <c r="O730" i="4"/>
  <c r="P730" i="4"/>
  <c r="Q730" i="4"/>
  <c r="N731" i="4"/>
  <c r="O731" i="4"/>
  <c r="P731" i="4"/>
  <c r="Q731" i="4"/>
  <c r="N732" i="4"/>
  <c r="O732" i="4"/>
  <c r="P732" i="4"/>
  <c r="Q732" i="4"/>
  <c r="N733" i="4"/>
  <c r="O733" i="4"/>
  <c r="P733" i="4"/>
  <c r="Q733" i="4"/>
  <c r="N734" i="4"/>
  <c r="O734" i="4"/>
  <c r="P734" i="4"/>
  <c r="Q734" i="4"/>
  <c r="N735" i="4"/>
  <c r="O735" i="4"/>
  <c r="P735" i="4"/>
  <c r="Q735" i="4"/>
  <c r="N736" i="4"/>
  <c r="O736" i="4"/>
  <c r="P736" i="4"/>
  <c r="Q736" i="4"/>
  <c r="N737" i="4"/>
  <c r="O737" i="4"/>
  <c r="P737" i="4"/>
  <c r="Q737" i="4"/>
  <c r="N738" i="4"/>
  <c r="O738" i="4"/>
  <c r="P738" i="4"/>
  <c r="Q738" i="4"/>
  <c r="N739" i="4"/>
  <c r="O739" i="4"/>
  <c r="P739" i="4"/>
  <c r="Q739" i="4"/>
  <c r="N740" i="4"/>
  <c r="O740" i="4"/>
  <c r="P740" i="4"/>
  <c r="Q740" i="4"/>
  <c r="N741" i="4"/>
  <c r="O741" i="4"/>
  <c r="P741" i="4"/>
  <c r="Q741" i="4"/>
  <c r="N742" i="4"/>
  <c r="O742" i="4"/>
  <c r="P742" i="4"/>
  <c r="Q742" i="4"/>
  <c r="N743" i="4"/>
  <c r="O743" i="4"/>
  <c r="P743" i="4"/>
  <c r="Q743" i="4"/>
  <c r="N744" i="4"/>
  <c r="O744" i="4"/>
  <c r="P744" i="4"/>
  <c r="Q744" i="4"/>
  <c r="N745" i="4"/>
  <c r="O745" i="4"/>
  <c r="P745" i="4"/>
  <c r="Q745" i="4"/>
  <c r="N746" i="4"/>
  <c r="O746" i="4"/>
  <c r="P746" i="4"/>
  <c r="Q746" i="4"/>
  <c r="N747" i="4"/>
  <c r="O747" i="4"/>
  <c r="P747" i="4"/>
  <c r="Q747" i="4"/>
  <c r="N748" i="4"/>
  <c r="O748" i="4"/>
  <c r="P748" i="4"/>
  <c r="Q748" i="4"/>
  <c r="N749" i="4"/>
  <c r="O749" i="4"/>
  <c r="P749" i="4"/>
  <c r="Q749" i="4"/>
  <c r="N750" i="4"/>
  <c r="O750" i="4"/>
  <c r="P750" i="4"/>
  <c r="Q750" i="4"/>
  <c r="N751" i="4"/>
  <c r="O751" i="4"/>
  <c r="P751" i="4"/>
  <c r="Q751" i="4"/>
  <c r="N752" i="4"/>
  <c r="O752" i="4"/>
  <c r="P752" i="4"/>
  <c r="Q752" i="4"/>
  <c r="N753" i="4"/>
  <c r="O753" i="4"/>
  <c r="P753" i="4"/>
  <c r="Q753" i="4"/>
  <c r="N754" i="4"/>
  <c r="O754" i="4"/>
  <c r="P754" i="4"/>
  <c r="Q754" i="4"/>
  <c r="N755" i="4"/>
  <c r="O755" i="4"/>
  <c r="P755" i="4"/>
  <c r="Q755" i="4"/>
  <c r="N756" i="4"/>
  <c r="O756" i="4"/>
  <c r="P756" i="4"/>
  <c r="Q756" i="4"/>
  <c r="N757" i="4"/>
  <c r="O757" i="4"/>
  <c r="P757" i="4"/>
  <c r="Q757" i="4"/>
  <c r="N758" i="4"/>
  <c r="O758" i="4"/>
  <c r="P758" i="4"/>
  <c r="Q758" i="4"/>
  <c r="N759" i="4"/>
  <c r="O759" i="4"/>
  <c r="P759" i="4"/>
  <c r="Q759" i="4"/>
  <c r="N760" i="4"/>
  <c r="O760" i="4"/>
  <c r="P760" i="4"/>
  <c r="Q760" i="4"/>
  <c r="N761" i="4"/>
  <c r="O761" i="4"/>
  <c r="P761" i="4"/>
  <c r="Q761" i="4"/>
  <c r="N762" i="4"/>
  <c r="O762" i="4"/>
  <c r="P762" i="4"/>
  <c r="Q762" i="4"/>
  <c r="N763" i="4"/>
  <c r="O763" i="4"/>
  <c r="P763" i="4"/>
  <c r="Q763" i="4"/>
  <c r="N764" i="4"/>
  <c r="O764" i="4"/>
  <c r="P764" i="4"/>
  <c r="Q764" i="4"/>
  <c r="N765" i="4"/>
  <c r="O765" i="4"/>
  <c r="P765" i="4"/>
  <c r="Q765" i="4"/>
  <c r="N766" i="4"/>
  <c r="O766" i="4"/>
  <c r="P766" i="4"/>
  <c r="Q766" i="4"/>
  <c r="N767" i="4"/>
  <c r="O767" i="4"/>
  <c r="P767" i="4"/>
  <c r="Q767" i="4"/>
  <c r="N768" i="4"/>
  <c r="O768" i="4"/>
  <c r="P768" i="4"/>
  <c r="Q768" i="4"/>
  <c r="N769" i="4"/>
  <c r="O769" i="4"/>
  <c r="P769" i="4"/>
  <c r="Q769" i="4"/>
  <c r="N770" i="4"/>
  <c r="O770" i="4"/>
  <c r="P770" i="4"/>
  <c r="Q770" i="4"/>
  <c r="N771" i="4"/>
  <c r="O771" i="4"/>
  <c r="P771" i="4"/>
  <c r="Q771" i="4"/>
  <c r="N772" i="4"/>
  <c r="O772" i="4"/>
  <c r="P772" i="4"/>
  <c r="Q772" i="4"/>
  <c r="N773" i="4"/>
  <c r="O773" i="4"/>
  <c r="P773" i="4"/>
  <c r="Q773" i="4"/>
  <c r="N774" i="4"/>
  <c r="O774" i="4"/>
  <c r="P774" i="4"/>
  <c r="Q774" i="4"/>
  <c r="N775" i="4"/>
  <c r="O775" i="4"/>
  <c r="P775" i="4"/>
  <c r="Q775" i="4"/>
  <c r="N776" i="4"/>
  <c r="O776" i="4"/>
  <c r="P776" i="4"/>
  <c r="Q776" i="4"/>
  <c r="N777" i="4"/>
  <c r="O777" i="4"/>
  <c r="P777" i="4"/>
  <c r="Q777" i="4"/>
  <c r="N778" i="4"/>
  <c r="O778" i="4"/>
  <c r="P778" i="4"/>
  <c r="Q778" i="4"/>
  <c r="N779" i="4"/>
  <c r="O779" i="4"/>
  <c r="P779" i="4"/>
  <c r="Q779" i="4"/>
  <c r="N780" i="4"/>
  <c r="O780" i="4"/>
  <c r="P780" i="4"/>
  <c r="Q780" i="4"/>
  <c r="N781" i="4"/>
  <c r="O781" i="4"/>
  <c r="P781" i="4"/>
  <c r="Q781" i="4"/>
  <c r="N782" i="4"/>
  <c r="O782" i="4"/>
  <c r="P782" i="4"/>
  <c r="Q782" i="4"/>
  <c r="N783" i="4"/>
  <c r="O783" i="4"/>
  <c r="P783" i="4"/>
  <c r="Q783" i="4"/>
  <c r="N784" i="4"/>
  <c r="O784" i="4"/>
  <c r="P784" i="4"/>
  <c r="Q784" i="4"/>
  <c r="N785" i="4"/>
  <c r="O785" i="4"/>
  <c r="P785" i="4"/>
  <c r="Q785" i="4"/>
  <c r="N786" i="4"/>
  <c r="O786" i="4"/>
  <c r="P786" i="4"/>
  <c r="Q786" i="4"/>
  <c r="N787" i="4"/>
  <c r="O787" i="4"/>
  <c r="P787" i="4"/>
  <c r="Q787" i="4"/>
  <c r="N788" i="4"/>
  <c r="O788" i="4"/>
  <c r="P788" i="4"/>
  <c r="Q788" i="4"/>
  <c r="N789" i="4"/>
  <c r="O789" i="4"/>
  <c r="P789" i="4"/>
  <c r="Q789" i="4"/>
  <c r="N790" i="4"/>
  <c r="O790" i="4"/>
  <c r="P790" i="4"/>
  <c r="Q790" i="4"/>
  <c r="N791" i="4"/>
  <c r="O791" i="4"/>
  <c r="P791" i="4"/>
  <c r="Q791" i="4"/>
  <c r="N792" i="4"/>
  <c r="O792" i="4"/>
  <c r="P792" i="4"/>
  <c r="Q792" i="4"/>
  <c r="N793" i="4"/>
  <c r="O793" i="4"/>
  <c r="P793" i="4"/>
  <c r="Q793" i="4"/>
  <c r="N794" i="4"/>
  <c r="O794" i="4"/>
  <c r="P794" i="4"/>
  <c r="Q794" i="4"/>
  <c r="N795" i="4"/>
  <c r="O795" i="4"/>
  <c r="P795" i="4"/>
  <c r="Q795" i="4"/>
  <c r="N796" i="4"/>
  <c r="O796" i="4"/>
  <c r="P796" i="4"/>
  <c r="Q796" i="4"/>
  <c r="N797" i="4"/>
  <c r="O797" i="4"/>
  <c r="P797" i="4"/>
  <c r="Q797" i="4"/>
  <c r="N798" i="4"/>
  <c r="O798" i="4"/>
  <c r="P798" i="4"/>
  <c r="Q798" i="4"/>
  <c r="N799" i="4"/>
  <c r="O799" i="4"/>
  <c r="P799" i="4"/>
  <c r="Q799" i="4"/>
  <c r="N800" i="4"/>
  <c r="O800" i="4"/>
  <c r="P800" i="4"/>
  <c r="Q800" i="4"/>
  <c r="N801" i="4"/>
  <c r="O801" i="4"/>
  <c r="P801" i="4"/>
  <c r="Q801" i="4"/>
  <c r="N802" i="4"/>
  <c r="O802" i="4"/>
  <c r="P802" i="4"/>
  <c r="Q802" i="4"/>
  <c r="N803" i="4"/>
  <c r="O803" i="4"/>
  <c r="P803" i="4"/>
  <c r="Q803" i="4"/>
  <c r="N804" i="4"/>
  <c r="O804" i="4"/>
  <c r="P804" i="4"/>
  <c r="Q804" i="4"/>
  <c r="N805" i="4"/>
  <c r="O805" i="4"/>
  <c r="P805" i="4"/>
  <c r="Q805" i="4"/>
  <c r="N806" i="4"/>
  <c r="O806" i="4"/>
  <c r="P806" i="4"/>
  <c r="Q806" i="4"/>
  <c r="N807" i="4"/>
  <c r="O807" i="4"/>
  <c r="P807" i="4"/>
  <c r="Q807" i="4"/>
  <c r="N808" i="4"/>
  <c r="O808" i="4"/>
  <c r="P808" i="4"/>
  <c r="Q808" i="4"/>
  <c r="N809" i="4"/>
  <c r="O809" i="4"/>
  <c r="P809" i="4"/>
  <c r="Q809" i="4"/>
  <c r="N810" i="4"/>
  <c r="O810" i="4"/>
  <c r="P810" i="4"/>
  <c r="Q810" i="4"/>
  <c r="N811" i="4"/>
  <c r="O811" i="4"/>
  <c r="P811" i="4"/>
  <c r="Q811" i="4"/>
  <c r="N812" i="4"/>
  <c r="O812" i="4"/>
  <c r="P812" i="4"/>
  <c r="Q812" i="4"/>
  <c r="N813" i="4"/>
  <c r="O813" i="4"/>
  <c r="P813" i="4"/>
  <c r="Q813" i="4"/>
  <c r="N814" i="4"/>
  <c r="O814" i="4"/>
  <c r="P814" i="4"/>
  <c r="Q814" i="4"/>
  <c r="N815" i="4"/>
  <c r="O815" i="4"/>
  <c r="P815" i="4"/>
  <c r="Q815" i="4"/>
  <c r="N816" i="4"/>
  <c r="O816" i="4"/>
  <c r="P816" i="4"/>
  <c r="Q816" i="4"/>
  <c r="N817" i="4"/>
  <c r="O817" i="4"/>
  <c r="P817" i="4"/>
  <c r="Q817" i="4"/>
  <c r="N818" i="4"/>
  <c r="O818" i="4"/>
  <c r="P818" i="4"/>
  <c r="Q818" i="4"/>
  <c r="N819" i="4"/>
  <c r="O819" i="4"/>
  <c r="P819" i="4"/>
  <c r="Q819" i="4"/>
  <c r="N820" i="4"/>
  <c r="O820" i="4"/>
  <c r="P820" i="4"/>
  <c r="Q820" i="4"/>
  <c r="N821" i="4"/>
  <c r="O821" i="4"/>
  <c r="P821" i="4"/>
  <c r="Q821" i="4"/>
  <c r="N822" i="4"/>
  <c r="O822" i="4"/>
  <c r="P822" i="4"/>
  <c r="Q822" i="4"/>
  <c r="N823" i="4"/>
  <c r="O823" i="4"/>
  <c r="P823" i="4"/>
  <c r="Q823" i="4"/>
  <c r="N824" i="4"/>
  <c r="O824" i="4"/>
  <c r="P824" i="4"/>
  <c r="Q824" i="4"/>
  <c r="N825" i="4"/>
  <c r="O825" i="4"/>
  <c r="P825" i="4"/>
  <c r="Q825" i="4"/>
  <c r="N826" i="4"/>
  <c r="O826" i="4"/>
  <c r="P826" i="4"/>
  <c r="Q826" i="4"/>
  <c r="N827" i="4"/>
  <c r="O827" i="4"/>
  <c r="P827" i="4"/>
  <c r="Q827" i="4"/>
  <c r="N828" i="4"/>
  <c r="O828" i="4"/>
  <c r="P828" i="4"/>
  <c r="Q828" i="4"/>
  <c r="N829" i="4"/>
  <c r="O829" i="4"/>
  <c r="P829" i="4"/>
  <c r="Q829" i="4"/>
  <c r="N830" i="4"/>
  <c r="O830" i="4"/>
  <c r="P830" i="4"/>
  <c r="Q830" i="4"/>
  <c r="N831" i="4"/>
  <c r="O831" i="4"/>
  <c r="P831" i="4"/>
  <c r="Q831" i="4"/>
  <c r="N832" i="4"/>
  <c r="O832" i="4"/>
  <c r="P832" i="4"/>
  <c r="Q832" i="4"/>
  <c r="N833" i="4"/>
  <c r="O833" i="4"/>
  <c r="P833" i="4"/>
  <c r="Q833" i="4"/>
  <c r="N834" i="4"/>
  <c r="O834" i="4"/>
  <c r="P834" i="4"/>
  <c r="Q834" i="4"/>
  <c r="N835" i="4"/>
  <c r="O835" i="4"/>
  <c r="P835" i="4"/>
  <c r="Q835" i="4"/>
  <c r="N836" i="4"/>
  <c r="O836" i="4"/>
  <c r="P836" i="4"/>
  <c r="Q836" i="4"/>
  <c r="N837" i="4"/>
  <c r="O837" i="4"/>
  <c r="P837" i="4"/>
  <c r="Q837" i="4"/>
  <c r="N838" i="4"/>
  <c r="O838" i="4"/>
  <c r="P838" i="4"/>
  <c r="Q838" i="4"/>
  <c r="N839" i="4"/>
  <c r="O839" i="4"/>
  <c r="P839" i="4"/>
  <c r="Q839" i="4"/>
  <c r="N840" i="4"/>
  <c r="O840" i="4"/>
  <c r="P840" i="4"/>
  <c r="Q840" i="4"/>
  <c r="N841" i="4"/>
  <c r="O841" i="4"/>
  <c r="P841" i="4"/>
  <c r="Q841" i="4"/>
  <c r="N842" i="4"/>
  <c r="O842" i="4"/>
  <c r="P842" i="4"/>
  <c r="Q842" i="4"/>
  <c r="N843" i="4"/>
  <c r="O843" i="4"/>
  <c r="P843" i="4"/>
  <c r="Q843" i="4"/>
  <c r="N844" i="4"/>
  <c r="O844" i="4"/>
  <c r="P844" i="4"/>
  <c r="Q844" i="4"/>
  <c r="N845" i="4"/>
  <c r="O845" i="4"/>
  <c r="P845" i="4"/>
  <c r="Q845" i="4"/>
  <c r="N846" i="4"/>
  <c r="O846" i="4"/>
  <c r="P846" i="4"/>
  <c r="Q846" i="4"/>
  <c r="N847" i="4"/>
  <c r="O847" i="4"/>
  <c r="P847" i="4"/>
  <c r="Q847" i="4"/>
  <c r="N848" i="4"/>
  <c r="O848" i="4"/>
  <c r="P848" i="4"/>
  <c r="Q848" i="4"/>
  <c r="N849" i="4"/>
  <c r="O849" i="4"/>
  <c r="P849" i="4"/>
  <c r="Q849" i="4"/>
  <c r="N850" i="4"/>
  <c r="O850" i="4"/>
  <c r="P850" i="4"/>
  <c r="Q850" i="4"/>
  <c r="N851" i="4"/>
  <c r="O851" i="4"/>
  <c r="P851" i="4"/>
  <c r="Q851" i="4"/>
  <c r="N852" i="4"/>
  <c r="O852" i="4"/>
  <c r="P852" i="4"/>
  <c r="Q852" i="4"/>
  <c r="N853" i="4"/>
  <c r="O853" i="4"/>
  <c r="P853" i="4"/>
  <c r="Q853" i="4"/>
  <c r="N854" i="4"/>
  <c r="O854" i="4"/>
  <c r="P854" i="4"/>
  <c r="Q854" i="4"/>
  <c r="N855" i="4"/>
  <c r="O855" i="4"/>
  <c r="P855" i="4"/>
  <c r="Q855" i="4"/>
  <c r="N856" i="4"/>
  <c r="O856" i="4"/>
  <c r="P856" i="4"/>
  <c r="Q856" i="4"/>
  <c r="N857" i="4"/>
  <c r="O857" i="4"/>
  <c r="P857" i="4"/>
  <c r="Q857" i="4"/>
  <c r="N858" i="4"/>
  <c r="O858" i="4"/>
  <c r="P858" i="4"/>
  <c r="Q858" i="4"/>
  <c r="N859" i="4"/>
  <c r="O859" i="4"/>
  <c r="P859" i="4"/>
  <c r="Q859" i="4"/>
  <c r="N860" i="4"/>
  <c r="O860" i="4"/>
  <c r="P860" i="4"/>
  <c r="Q860" i="4"/>
  <c r="N861" i="4"/>
  <c r="O861" i="4"/>
  <c r="P861" i="4"/>
  <c r="Q861" i="4"/>
  <c r="N862" i="4"/>
  <c r="O862" i="4"/>
  <c r="P862" i="4"/>
  <c r="Q862" i="4"/>
  <c r="N863" i="4"/>
  <c r="O863" i="4"/>
  <c r="P863" i="4"/>
  <c r="Q863" i="4"/>
  <c r="N864" i="4"/>
  <c r="O864" i="4"/>
  <c r="P864" i="4"/>
  <c r="Q864" i="4"/>
  <c r="N865" i="4"/>
  <c r="O865" i="4"/>
  <c r="P865" i="4"/>
  <c r="Q865" i="4"/>
  <c r="N866" i="4"/>
  <c r="O866" i="4"/>
  <c r="P866" i="4"/>
  <c r="Q866" i="4"/>
  <c r="N867" i="4"/>
  <c r="O867" i="4"/>
  <c r="P867" i="4"/>
  <c r="Q867" i="4"/>
  <c r="N868" i="4"/>
  <c r="O868" i="4"/>
  <c r="P868" i="4"/>
  <c r="Q868" i="4"/>
  <c r="N869" i="4"/>
  <c r="O869" i="4"/>
  <c r="P869" i="4"/>
  <c r="Q869" i="4"/>
  <c r="N870" i="4"/>
  <c r="O870" i="4"/>
  <c r="P870" i="4"/>
  <c r="Q870" i="4"/>
  <c r="N871" i="4"/>
  <c r="O871" i="4"/>
  <c r="P871" i="4"/>
  <c r="Q871" i="4"/>
  <c r="N872" i="4"/>
  <c r="O872" i="4"/>
  <c r="P872" i="4"/>
  <c r="Q872" i="4"/>
  <c r="N873" i="4"/>
  <c r="O873" i="4"/>
  <c r="P873" i="4"/>
  <c r="Q873" i="4"/>
  <c r="N874" i="4"/>
  <c r="O874" i="4"/>
  <c r="P874" i="4"/>
  <c r="Q874" i="4"/>
  <c r="N875" i="4"/>
  <c r="O875" i="4"/>
  <c r="P875" i="4"/>
  <c r="Q875" i="4"/>
  <c r="N876" i="4"/>
  <c r="O876" i="4"/>
  <c r="P876" i="4"/>
  <c r="Q876" i="4"/>
  <c r="N877" i="4"/>
  <c r="O877" i="4"/>
  <c r="P877" i="4"/>
  <c r="Q877" i="4"/>
  <c r="N878" i="4"/>
  <c r="O878" i="4"/>
  <c r="P878" i="4"/>
  <c r="Q878" i="4"/>
  <c r="N879" i="4"/>
  <c r="O879" i="4"/>
  <c r="P879" i="4"/>
  <c r="Q879" i="4"/>
  <c r="N880" i="4"/>
  <c r="O880" i="4"/>
  <c r="P880" i="4"/>
  <c r="Q880" i="4"/>
  <c r="N881" i="4"/>
  <c r="O881" i="4"/>
  <c r="P881" i="4"/>
  <c r="Q881" i="4"/>
  <c r="N882" i="4"/>
  <c r="O882" i="4"/>
  <c r="P882" i="4"/>
  <c r="Q882" i="4"/>
  <c r="N883" i="4"/>
  <c r="O883" i="4"/>
  <c r="P883" i="4"/>
  <c r="Q883" i="4"/>
  <c r="N884" i="4"/>
  <c r="O884" i="4"/>
  <c r="P884" i="4"/>
  <c r="Q884" i="4"/>
  <c r="N885" i="4"/>
  <c r="O885" i="4"/>
  <c r="P885" i="4"/>
  <c r="Q885" i="4"/>
  <c r="N886" i="4"/>
  <c r="O886" i="4"/>
  <c r="P886" i="4"/>
  <c r="Q886" i="4"/>
  <c r="N887" i="4"/>
  <c r="O887" i="4"/>
  <c r="P887" i="4"/>
  <c r="Q887" i="4"/>
  <c r="N888" i="4"/>
  <c r="O888" i="4"/>
  <c r="P888" i="4"/>
  <c r="Q888" i="4"/>
  <c r="N889" i="4"/>
  <c r="O889" i="4"/>
  <c r="P889" i="4"/>
  <c r="Q889" i="4"/>
  <c r="N890" i="4"/>
  <c r="O890" i="4"/>
  <c r="P890" i="4"/>
  <c r="Q890" i="4"/>
  <c r="N891" i="4"/>
  <c r="O891" i="4"/>
  <c r="P891" i="4"/>
  <c r="Q891" i="4"/>
  <c r="N892" i="4"/>
  <c r="O892" i="4"/>
  <c r="P892" i="4"/>
  <c r="Q892" i="4"/>
  <c r="N893" i="4"/>
  <c r="O893" i="4"/>
  <c r="P893" i="4"/>
  <c r="Q893" i="4"/>
  <c r="N894" i="4"/>
  <c r="O894" i="4"/>
  <c r="P894" i="4"/>
  <c r="Q894" i="4"/>
  <c r="N895" i="4"/>
  <c r="O895" i="4"/>
  <c r="P895" i="4"/>
  <c r="Q895" i="4"/>
  <c r="N896" i="4"/>
  <c r="O896" i="4"/>
  <c r="P896" i="4"/>
  <c r="Q896" i="4"/>
  <c r="N897" i="4"/>
  <c r="O897" i="4"/>
  <c r="P897" i="4"/>
  <c r="Q897" i="4"/>
  <c r="N898" i="4"/>
  <c r="O898" i="4"/>
  <c r="P898" i="4"/>
  <c r="Q898" i="4"/>
  <c r="N899" i="4"/>
  <c r="O899" i="4"/>
  <c r="P899" i="4"/>
  <c r="Q899" i="4"/>
  <c r="N900" i="4"/>
  <c r="O900" i="4"/>
  <c r="P900" i="4"/>
  <c r="Q900" i="4"/>
  <c r="N901" i="4"/>
  <c r="O901" i="4"/>
  <c r="P901" i="4"/>
  <c r="Q901" i="4"/>
  <c r="N902" i="4"/>
  <c r="O902" i="4"/>
  <c r="P902" i="4"/>
  <c r="Q902" i="4"/>
  <c r="N903" i="4"/>
  <c r="O903" i="4"/>
  <c r="P903" i="4"/>
  <c r="Q903" i="4"/>
  <c r="N904" i="4"/>
  <c r="O904" i="4"/>
  <c r="P904" i="4"/>
  <c r="Q904" i="4"/>
  <c r="N905" i="4"/>
  <c r="O905" i="4"/>
  <c r="P905" i="4"/>
  <c r="Q905" i="4"/>
  <c r="N906" i="4"/>
  <c r="O906" i="4"/>
  <c r="P906" i="4"/>
  <c r="Q906" i="4"/>
  <c r="N907" i="4"/>
  <c r="O907" i="4"/>
  <c r="P907" i="4"/>
  <c r="Q907" i="4"/>
  <c r="N908" i="4"/>
  <c r="O908" i="4"/>
  <c r="P908" i="4"/>
  <c r="Q908" i="4"/>
  <c r="N909" i="4"/>
  <c r="O909" i="4"/>
  <c r="P909" i="4"/>
  <c r="Q909" i="4"/>
  <c r="N910" i="4"/>
  <c r="O910" i="4"/>
  <c r="P910" i="4"/>
  <c r="Q910" i="4"/>
  <c r="N911" i="4"/>
  <c r="O911" i="4"/>
  <c r="P911" i="4"/>
  <c r="Q911" i="4"/>
  <c r="N912" i="4"/>
  <c r="O912" i="4"/>
  <c r="P912" i="4"/>
  <c r="Q912" i="4"/>
  <c r="N913" i="4"/>
  <c r="O913" i="4"/>
  <c r="P913" i="4"/>
  <c r="Q913" i="4"/>
  <c r="N914" i="4"/>
  <c r="O914" i="4"/>
  <c r="P914" i="4"/>
  <c r="Q914" i="4"/>
  <c r="N915" i="4"/>
  <c r="O915" i="4"/>
  <c r="P915" i="4"/>
  <c r="Q915" i="4"/>
  <c r="N916" i="4"/>
  <c r="O916" i="4"/>
  <c r="P916" i="4"/>
  <c r="Q916" i="4"/>
  <c r="N917" i="4"/>
  <c r="O917" i="4"/>
  <c r="P917" i="4"/>
  <c r="Q917" i="4"/>
  <c r="N918" i="4"/>
  <c r="O918" i="4"/>
  <c r="P918" i="4"/>
  <c r="Q918" i="4"/>
  <c r="N919" i="4"/>
  <c r="O919" i="4"/>
  <c r="P919" i="4"/>
  <c r="Q919" i="4"/>
  <c r="N920" i="4"/>
  <c r="O920" i="4"/>
  <c r="P920" i="4"/>
  <c r="Q920" i="4"/>
  <c r="N921" i="4"/>
  <c r="O921" i="4"/>
  <c r="P921" i="4"/>
  <c r="Q921" i="4"/>
  <c r="N922" i="4"/>
  <c r="O922" i="4"/>
  <c r="P922" i="4"/>
  <c r="Q922" i="4"/>
  <c r="N923" i="4"/>
  <c r="O923" i="4"/>
  <c r="P923" i="4"/>
  <c r="Q923" i="4"/>
  <c r="N924" i="4"/>
  <c r="O924" i="4"/>
  <c r="P924" i="4"/>
  <c r="Q924" i="4"/>
  <c r="N925" i="4"/>
  <c r="O925" i="4"/>
  <c r="P925" i="4"/>
  <c r="Q925" i="4"/>
  <c r="N926" i="4"/>
  <c r="O926" i="4"/>
  <c r="P926" i="4"/>
  <c r="Q926" i="4"/>
  <c r="N927" i="4"/>
  <c r="O927" i="4"/>
  <c r="P927" i="4"/>
  <c r="Q927" i="4"/>
  <c r="N928" i="4"/>
  <c r="O928" i="4"/>
  <c r="P928" i="4"/>
  <c r="Q928" i="4"/>
  <c r="N929" i="4"/>
  <c r="O929" i="4"/>
  <c r="P929" i="4"/>
  <c r="Q929" i="4"/>
  <c r="N930" i="4"/>
  <c r="O930" i="4"/>
  <c r="P930" i="4"/>
  <c r="Q930" i="4"/>
  <c r="N931" i="4"/>
  <c r="O931" i="4"/>
  <c r="P931" i="4"/>
  <c r="Q931" i="4"/>
  <c r="N932" i="4"/>
  <c r="O932" i="4"/>
  <c r="P932" i="4"/>
  <c r="Q932" i="4"/>
  <c r="N933" i="4"/>
  <c r="O933" i="4"/>
  <c r="P933" i="4"/>
  <c r="Q933" i="4"/>
  <c r="N934" i="4"/>
  <c r="O934" i="4"/>
  <c r="P934" i="4"/>
  <c r="Q934" i="4"/>
  <c r="N935" i="4"/>
  <c r="O935" i="4"/>
  <c r="P935" i="4"/>
  <c r="Q935" i="4"/>
  <c r="N936" i="4"/>
  <c r="O936" i="4"/>
  <c r="P936" i="4"/>
  <c r="Q936" i="4"/>
  <c r="N937" i="4"/>
  <c r="O937" i="4"/>
  <c r="P937" i="4"/>
  <c r="Q937" i="4"/>
  <c r="N938" i="4"/>
  <c r="O938" i="4"/>
  <c r="P938" i="4"/>
  <c r="Q938" i="4"/>
  <c r="N939" i="4"/>
  <c r="O939" i="4"/>
  <c r="P939" i="4"/>
  <c r="Q939" i="4"/>
  <c r="N940" i="4"/>
  <c r="O940" i="4"/>
  <c r="P940" i="4"/>
  <c r="Q940" i="4"/>
  <c r="N941" i="4"/>
  <c r="O941" i="4"/>
  <c r="P941" i="4"/>
  <c r="Q941" i="4"/>
  <c r="N942" i="4"/>
  <c r="O942" i="4"/>
  <c r="P942" i="4"/>
  <c r="Q942" i="4"/>
  <c r="N943" i="4"/>
  <c r="O943" i="4"/>
  <c r="P943" i="4"/>
  <c r="Q943" i="4"/>
  <c r="N944" i="4"/>
  <c r="O944" i="4"/>
  <c r="P944" i="4"/>
  <c r="Q944" i="4"/>
  <c r="N945" i="4"/>
  <c r="O945" i="4"/>
  <c r="P945" i="4"/>
  <c r="Q945" i="4"/>
  <c r="N946" i="4"/>
  <c r="O946" i="4"/>
  <c r="P946" i="4"/>
  <c r="Q946" i="4"/>
  <c r="N947" i="4"/>
  <c r="O947" i="4"/>
  <c r="P947" i="4"/>
  <c r="Q947" i="4"/>
  <c r="N948" i="4"/>
  <c r="O948" i="4"/>
  <c r="P948" i="4"/>
  <c r="Q948" i="4"/>
  <c r="N949" i="4"/>
  <c r="O949" i="4"/>
  <c r="P949" i="4"/>
  <c r="Q949" i="4"/>
  <c r="N950" i="4"/>
  <c r="O950" i="4"/>
  <c r="P950" i="4"/>
  <c r="Q950" i="4"/>
  <c r="N951" i="4"/>
  <c r="O951" i="4"/>
  <c r="P951" i="4"/>
  <c r="Q951" i="4"/>
  <c r="N952" i="4"/>
  <c r="O952" i="4"/>
  <c r="P952" i="4"/>
  <c r="Q952" i="4"/>
  <c r="N953" i="4"/>
  <c r="O953" i="4"/>
  <c r="P953" i="4"/>
  <c r="Q953" i="4"/>
  <c r="N954" i="4"/>
  <c r="O954" i="4"/>
  <c r="P954" i="4"/>
  <c r="Q954" i="4"/>
  <c r="N955" i="4"/>
  <c r="O955" i="4"/>
  <c r="P955" i="4"/>
  <c r="Q955" i="4"/>
  <c r="N956" i="4"/>
  <c r="O956" i="4"/>
  <c r="P956" i="4"/>
  <c r="Q956" i="4"/>
  <c r="N957" i="4"/>
  <c r="O957" i="4"/>
  <c r="P957" i="4"/>
  <c r="Q957" i="4"/>
  <c r="N958" i="4"/>
  <c r="O958" i="4"/>
  <c r="P958" i="4"/>
  <c r="Q958" i="4"/>
  <c r="N959" i="4"/>
  <c r="O959" i="4"/>
  <c r="P959" i="4"/>
  <c r="Q959" i="4"/>
  <c r="N960" i="4"/>
  <c r="O960" i="4"/>
  <c r="P960" i="4"/>
  <c r="Q960" i="4"/>
  <c r="N961" i="4"/>
  <c r="O961" i="4"/>
  <c r="P961" i="4"/>
  <c r="Q961" i="4"/>
  <c r="N962" i="4"/>
  <c r="O962" i="4"/>
  <c r="P962" i="4"/>
  <c r="Q962" i="4"/>
  <c r="N963" i="4"/>
  <c r="O963" i="4"/>
  <c r="P963" i="4"/>
  <c r="Q963" i="4"/>
  <c r="N964" i="4"/>
  <c r="O964" i="4"/>
  <c r="P964" i="4"/>
  <c r="Q964" i="4"/>
  <c r="N965" i="4"/>
  <c r="O965" i="4"/>
  <c r="P965" i="4"/>
  <c r="Q965" i="4"/>
  <c r="N966" i="4"/>
  <c r="O966" i="4"/>
  <c r="P966" i="4"/>
  <c r="Q966" i="4"/>
  <c r="N967" i="4"/>
  <c r="O967" i="4"/>
  <c r="P967" i="4"/>
  <c r="Q967" i="4"/>
  <c r="N968" i="4"/>
  <c r="O968" i="4"/>
  <c r="P968" i="4"/>
  <c r="Q968" i="4"/>
  <c r="N969" i="4"/>
  <c r="O969" i="4"/>
  <c r="P969" i="4"/>
  <c r="Q969" i="4"/>
  <c r="N970" i="4"/>
  <c r="O970" i="4"/>
  <c r="P970" i="4"/>
  <c r="Q970" i="4"/>
  <c r="N971" i="4"/>
  <c r="O971" i="4"/>
  <c r="P971" i="4"/>
  <c r="Q971" i="4"/>
  <c r="N972" i="4"/>
  <c r="O972" i="4"/>
  <c r="P972" i="4"/>
  <c r="Q972" i="4"/>
  <c r="N973" i="4"/>
  <c r="O973" i="4"/>
  <c r="P973" i="4"/>
  <c r="Q973" i="4"/>
  <c r="N974" i="4"/>
  <c r="O974" i="4"/>
  <c r="P974" i="4"/>
  <c r="Q974" i="4"/>
  <c r="N975" i="4"/>
  <c r="O975" i="4"/>
  <c r="P975" i="4"/>
  <c r="Q975" i="4"/>
  <c r="N976" i="4"/>
  <c r="O976" i="4"/>
  <c r="P976" i="4"/>
  <c r="Q976" i="4"/>
  <c r="N977" i="4"/>
  <c r="O977" i="4"/>
  <c r="P977" i="4"/>
  <c r="Q977" i="4"/>
  <c r="N978" i="4"/>
  <c r="O978" i="4"/>
  <c r="P978" i="4"/>
  <c r="Q978" i="4"/>
  <c r="N979" i="4"/>
  <c r="O979" i="4"/>
  <c r="P979" i="4"/>
  <c r="Q979" i="4"/>
  <c r="N980" i="4"/>
  <c r="O980" i="4"/>
  <c r="P980" i="4"/>
  <c r="Q980" i="4"/>
  <c r="N981" i="4"/>
  <c r="O981" i="4"/>
  <c r="P981" i="4"/>
  <c r="Q981" i="4"/>
  <c r="N982" i="4"/>
  <c r="O982" i="4"/>
  <c r="P982" i="4"/>
  <c r="Q982" i="4"/>
  <c r="N983" i="4"/>
  <c r="O983" i="4"/>
  <c r="P983" i="4"/>
  <c r="Q983" i="4"/>
  <c r="N984" i="4"/>
  <c r="O984" i="4"/>
  <c r="P984" i="4"/>
  <c r="Q984" i="4"/>
  <c r="N985" i="4"/>
  <c r="O985" i="4"/>
  <c r="P985" i="4"/>
  <c r="Q985" i="4"/>
  <c r="N986" i="4"/>
  <c r="O986" i="4"/>
  <c r="P986" i="4"/>
  <c r="Q986" i="4"/>
  <c r="N987" i="4"/>
  <c r="O987" i="4"/>
  <c r="P987" i="4"/>
  <c r="Q987" i="4"/>
  <c r="N988" i="4"/>
  <c r="O988" i="4"/>
  <c r="P988" i="4"/>
  <c r="Q988" i="4"/>
  <c r="N989" i="4"/>
  <c r="O989" i="4"/>
  <c r="P989" i="4"/>
  <c r="Q989" i="4"/>
  <c r="N990" i="4"/>
  <c r="O990" i="4"/>
  <c r="P990" i="4"/>
  <c r="Q990" i="4"/>
  <c r="N991" i="4"/>
  <c r="O991" i="4"/>
  <c r="P991" i="4"/>
  <c r="Q991" i="4"/>
  <c r="N992" i="4"/>
  <c r="O992" i="4"/>
  <c r="P992" i="4"/>
  <c r="Q992" i="4"/>
  <c r="N993" i="4"/>
  <c r="O993" i="4"/>
  <c r="P993" i="4"/>
  <c r="Q993" i="4"/>
  <c r="N994" i="4"/>
  <c r="O994" i="4"/>
  <c r="P994" i="4"/>
  <c r="Q994" i="4"/>
  <c r="N995" i="4"/>
  <c r="O995" i="4"/>
  <c r="P995" i="4"/>
  <c r="Q995" i="4"/>
  <c r="N996" i="4"/>
  <c r="O996" i="4"/>
  <c r="P996" i="4"/>
  <c r="Q996" i="4"/>
  <c r="N997" i="4"/>
  <c r="O997" i="4"/>
  <c r="P997" i="4"/>
  <c r="Q997" i="4"/>
  <c r="N998" i="4"/>
  <c r="O998" i="4"/>
  <c r="P998" i="4"/>
  <c r="Q998" i="4"/>
  <c r="N999" i="4"/>
  <c r="O999" i="4"/>
  <c r="P999" i="4"/>
  <c r="Q999" i="4"/>
  <c r="N1000" i="4"/>
  <c r="O1000" i="4"/>
  <c r="P1000" i="4"/>
  <c r="Q100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2" i="4"/>
  <c r="N12" i="4"/>
  <c r="N3" i="4"/>
  <c r="N4" i="4"/>
  <c r="N5" i="4"/>
  <c r="N6" i="4"/>
  <c r="N7" i="4"/>
  <c r="N8" i="4"/>
  <c r="N9" i="4"/>
  <c r="N10" i="4"/>
  <c r="N11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2" i="4"/>
  <c r="B3" i="3" l="1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C2" i="3"/>
  <c r="D2" i="3"/>
  <c r="E2" i="3"/>
  <c r="F2" i="3"/>
  <c r="G2" i="3"/>
  <c r="H2" i="3"/>
  <c r="I2" i="3"/>
  <c r="B2" i="3"/>
  <c r="F15" i="3" l="1"/>
  <c r="B15" i="3"/>
  <c r="H15" i="3"/>
  <c r="D15" i="3"/>
  <c r="I15" i="3"/>
  <c r="E15" i="3"/>
  <c r="F16" i="3"/>
  <c r="B16" i="3"/>
  <c r="C16" i="3"/>
  <c r="G15" i="3"/>
  <c r="C15" i="3"/>
  <c r="G16" i="3"/>
  <c r="I16" i="3"/>
  <c r="E16" i="3"/>
  <c r="H16" i="3"/>
  <c r="D16" i="3"/>
</calcChain>
</file>

<file path=xl/sharedStrings.xml><?xml version="1.0" encoding="utf-8"?>
<sst xmlns="http://schemas.openxmlformats.org/spreadsheetml/2006/main" count="5238" uniqueCount="1289">
  <si>
    <t>Merchandiser</t>
  </si>
  <si>
    <t>Sales Man</t>
  </si>
  <si>
    <t>Regional Manager</t>
  </si>
  <si>
    <t xml:space="preserve"> Kamis/ Kotanyi </t>
  </si>
  <si>
    <t>Client Name</t>
  </si>
  <si>
    <t>Client Location</t>
  </si>
  <si>
    <t>Code</t>
  </si>
  <si>
    <t>Kamis Client Code</t>
  </si>
  <si>
    <t>Client Type</t>
  </si>
  <si>
    <t>City</t>
  </si>
  <si>
    <t>District</t>
  </si>
  <si>
    <t>Visit Day</t>
  </si>
  <si>
    <t>Current displays (stand, palet, cravate, tavite)</t>
  </si>
  <si>
    <t>Current Month Objectives</t>
  </si>
  <si>
    <t xml:space="preserve"> (Kamis+Galeo)/ (Fuchs+Cosmin) </t>
  </si>
  <si>
    <t xml:space="preserve">No. faces Kamis </t>
  </si>
  <si>
    <t xml:space="preserve">No. faces Galeo </t>
  </si>
  <si>
    <t xml:space="preserve"> No. faces in extra displays Kamis+Galeo </t>
  </si>
  <si>
    <t xml:space="preserve"> No. faces in extra displays Kotanyi </t>
  </si>
  <si>
    <t>No. faces in extra displays Fuchs+Cosmin</t>
  </si>
  <si>
    <t xml:space="preserve">No. faces Fuchs </t>
  </si>
  <si>
    <t xml:space="preserve">No. faces Cosmin </t>
  </si>
  <si>
    <t xml:space="preserve">No. faces Kotanyi </t>
  </si>
  <si>
    <t xml:space="preserve"> (Kamis+Galeo)/ (Fuchs+Cosmin) in extra displays </t>
  </si>
  <si>
    <t xml:space="preserve"> Kamis/ Kotanyi in extra displays</t>
  </si>
  <si>
    <t>Mihai Oprea</t>
  </si>
  <si>
    <t>Costel Diaconu</t>
  </si>
  <si>
    <t>Sinaia</t>
  </si>
  <si>
    <t>PH</t>
  </si>
  <si>
    <t>l</t>
  </si>
  <si>
    <t>slim, 1 cravata</t>
  </si>
  <si>
    <t>3 crav</t>
  </si>
  <si>
    <t>C1000243</t>
  </si>
  <si>
    <t>Targoviste</t>
  </si>
  <si>
    <t>DB</t>
  </si>
  <si>
    <t>ma</t>
  </si>
  <si>
    <t xml:space="preserve">plasare 6 fete </t>
  </si>
  <si>
    <t>C1010142</t>
  </si>
  <si>
    <t>Busteni</t>
  </si>
  <si>
    <t>slim+2,5 cravate</t>
  </si>
  <si>
    <t>2 crav</t>
  </si>
  <si>
    <t>C1010206</t>
  </si>
  <si>
    <t>Gaesti</t>
  </si>
  <si>
    <t>Monica Ignat</t>
  </si>
  <si>
    <t>Ploiesti</t>
  </si>
  <si>
    <t>mi,vi</t>
  </si>
  <si>
    <t>slim+ cos+ 5 cravate</t>
  </si>
  <si>
    <t>2 cravate</t>
  </si>
  <si>
    <t>Moise Mihaela</t>
  </si>
  <si>
    <t>Breaza</t>
  </si>
  <si>
    <t>2 tavite carton</t>
  </si>
  <si>
    <t>Comarnic</t>
  </si>
  <si>
    <t>slim + plasare tuburi 6 fete</t>
  </si>
  <si>
    <t>slim+ 1 crav</t>
  </si>
  <si>
    <t>Maneciu</t>
  </si>
  <si>
    <t>slim+3 crav+plas rasn 7 fete</t>
  </si>
  <si>
    <t>extind pls rasn</t>
  </si>
  <si>
    <t>C1010093</t>
  </si>
  <si>
    <t>Azuga</t>
  </si>
  <si>
    <t>1 cravate</t>
  </si>
  <si>
    <t>Crevedia</t>
  </si>
  <si>
    <t>C1010144</t>
  </si>
  <si>
    <t>Tartasesti</t>
  </si>
  <si>
    <t>MI547</t>
  </si>
  <si>
    <t>Filipestii de Padure</t>
  </si>
  <si>
    <t>Sergiu Ciobanu</t>
  </si>
  <si>
    <t>Constanta</t>
  </si>
  <si>
    <t>CT</t>
  </si>
  <si>
    <t xml:space="preserve"> J </t>
  </si>
  <si>
    <t xml:space="preserve"> slim </t>
  </si>
  <si>
    <t xml:space="preserve"> 2 crav </t>
  </si>
  <si>
    <t>C1010092</t>
  </si>
  <si>
    <t>plasare cos,slim mag</t>
  </si>
  <si>
    <t xml:space="preserve"> ok </t>
  </si>
  <si>
    <t>C1010603</t>
  </si>
  <si>
    <t>slim</t>
  </si>
  <si>
    <t>slim 1cravata</t>
  </si>
  <si>
    <t>C1010612</t>
  </si>
  <si>
    <t xml:space="preserve"> slim  </t>
  </si>
  <si>
    <t xml:space="preserve"> 2 crav mag </t>
  </si>
  <si>
    <t>Ionela Sandu</t>
  </si>
  <si>
    <t>C1010148</t>
  </si>
  <si>
    <t xml:space="preserve">  2 crav mag </t>
  </si>
  <si>
    <t>SG TULCEI 10</t>
  </si>
  <si>
    <t>MI546</t>
  </si>
  <si>
    <t>SG MAMAIA 70</t>
  </si>
  <si>
    <t>Pitesti</t>
  </si>
  <si>
    <t>AG</t>
  </si>
  <si>
    <t>C1000244</t>
  </si>
  <si>
    <t>Plopeni</t>
  </si>
  <si>
    <t>Dan Nedelea</t>
  </si>
  <si>
    <t>C1010236</t>
  </si>
  <si>
    <t>Mioveni</t>
  </si>
  <si>
    <t>V</t>
  </si>
  <si>
    <t xml:space="preserve">1k77-1k55-2 crav        + 3 crav mag            </t>
  </si>
  <si>
    <t xml:space="preserve">2 crav met  </t>
  </si>
  <si>
    <t>CP2143</t>
  </si>
  <si>
    <t>C-Lung Muscel</t>
  </si>
  <si>
    <t xml:space="preserve">1k77-1k55-1 crav rasn- plas carne 20 fete                   </t>
  </si>
  <si>
    <t>2 crav plastic</t>
  </si>
  <si>
    <t>C1010223</t>
  </si>
  <si>
    <t>Costesti</t>
  </si>
  <si>
    <t>J</t>
  </si>
  <si>
    <t xml:space="preserve">1k77-2 crav-plas carne 20 fete                                    </t>
  </si>
  <si>
    <t>2 crav met si 3 crav mag</t>
  </si>
  <si>
    <t>C1010226</t>
  </si>
  <si>
    <t>CP2148</t>
  </si>
  <si>
    <t xml:space="preserve">1k77-3k21-2 crav met-1 crav rasn-plas carne10         + 1 crav mag       </t>
  </si>
  <si>
    <t xml:space="preserve"> 2 crav met si 2 crav mag</t>
  </si>
  <si>
    <t>CP2149</t>
  </si>
  <si>
    <t xml:space="preserve">1k77-3k21-1 crav mat-3 crav pl- 2 suporti rasnita carne  + 1 crav mag           </t>
  </si>
  <si>
    <t xml:space="preserve"> 2 cravate mag</t>
  </si>
  <si>
    <t>CP2239</t>
  </si>
  <si>
    <t>Mi, V</t>
  </si>
  <si>
    <t xml:space="preserve">1k77-plas carne 15 fete        + 2 crav mag                                     </t>
  </si>
  <si>
    <t xml:space="preserve"> 1 cravate mag</t>
  </si>
  <si>
    <t>CP2242</t>
  </si>
  <si>
    <t>1k77-plas carne 15 fete- 4 crav      + 1 crav mag</t>
  </si>
  <si>
    <t>2 crav mag</t>
  </si>
  <si>
    <t>CP2243</t>
  </si>
  <si>
    <t>Mi</t>
  </si>
  <si>
    <t xml:space="preserve">1k77-12 crav- suport rasnita                             </t>
  </si>
  <si>
    <t>CP2282</t>
  </si>
  <si>
    <t>Topoloveni</t>
  </si>
  <si>
    <t xml:space="preserve">1k77-1k21   + 3crav met                                                       </t>
  </si>
  <si>
    <t xml:space="preserve"> 2crav mag</t>
  </si>
  <si>
    <t>CP2290</t>
  </si>
  <si>
    <t xml:space="preserve">1k77-2 crav-1k55 spec- 3 crav plastic                      2 crav met </t>
  </si>
  <si>
    <t>ok</t>
  </si>
  <si>
    <t>CP2397</t>
  </si>
  <si>
    <t>Rucar</t>
  </si>
  <si>
    <t xml:space="preserve">1k77-plasare cos 12 fete-2 crav met-3 tavite carton            </t>
  </si>
  <si>
    <t>2 crav plastic si 3 mag</t>
  </si>
  <si>
    <t>C1010180</t>
  </si>
  <si>
    <t>L</t>
  </si>
  <si>
    <t xml:space="preserve">2k77-4 crav-plas carne 15 fete                              </t>
  </si>
  <si>
    <t>C1010235</t>
  </si>
  <si>
    <t>Ma</t>
  </si>
  <si>
    <t xml:space="preserve">1k77-1k55-2 crav met-3crav plastic                    </t>
  </si>
  <si>
    <t>C1010266</t>
  </si>
  <si>
    <t>l,vi</t>
  </si>
  <si>
    <t xml:space="preserve">1k77-4 crav met     + 2 crav mag                                            </t>
  </si>
  <si>
    <t xml:space="preserve"> 2 crav mag</t>
  </si>
  <si>
    <t>C1010179</t>
  </si>
  <si>
    <t xml:space="preserve">1k77-1k21-1k30-10 crav  + 1 crav plastic                             </t>
  </si>
  <si>
    <t>3 crav mag</t>
  </si>
  <si>
    <t>CP2128</t>
  </si>
  <si>
    <t xml:space="preserve">1k77-3 crav                      </t>
  </si>
  <si>
    <t xml:space="preserve"> 3 crav mag</t>
  </si>
  <si>
    <t>CP2123</t>
  </si>
  <si>
    <t>Fieni</t>
  </si>
  <si>
    <t>2k77-plas carne 6 fete     + plasare congel 25 fete x 2  + 2 crav plastic</t>
  </si>
  <si>
    <t xml:space="preserve"> 3 crav plastic</t>
  </si>
  <si>
    <t>CP2127</t>
  </si>
  <si>
    <t xml:space="preserve">1k77-2 crav- 2 k21   + 1 crav mag                                 </t>
  </si>
  <si>
    <t>CP2187</t>
  </si>
  <si>
    <t>PROFI ROM FOOD SRL</t>
  </si>
  <si>
    <t xml:space="preserve">1k77-2 crav-plas carne 10 fete    + 2 tavite + 2 crav plastic                               </t>
  </si>
  <si>
    <t xml:space="preserve">2 crav met </t>
  </si>
  <si>
    <t>CP2165</t>
  </si>
  <si>
    <t xml:space="preserve">1k77-1k33-4 crav met    + 2 crav mag                                 </t>
  </si>
  <si>
    <t xml:space="preserve"> 1 crav mag</t>
  </si>
  <si>
    <t>CP2188</t>
  </si>
  <si>
    <t xml:space="preserve">1k77-1k55-4 crav    + 2 crav mag + pls carne 7 fete                                    </t>
  </si>
  <si>
    <t>CP2189</t>
  </si>
  <si>
    <t xml:space="preserve">1k77-2 crav-plas carne 15 fete      + 2 crav met+ plas tavite 8 fete                        </t>
  </si>
  <si>
    <t>CP2194</t>
  </si>
  <si>
    <t xml:space="preserve">1k77-2 crav - plas carne 6 fete                                 </t>
  </si>
  <si>
    <t>3 cravate mag</t>
  </si>
  <si>
    <t>CP2209</t>
  </si>
  <si>
    <t xml:space="preserve">1k77-plas carne 10 fete          + 3 crav mag                              </t>
  </si>
  <si>
    <t>CP2237</t>
  </si>
  <si>
    <t>lu,vi</t>
  </si>
  <si>
    <t xml:space="preserve">1k77-2 crav-2k55 + 2 suporti rasn                                                     </t>
  </si>
  <si>
    <t>2 crav met si 3 mag</t>
  </si>
  <si>
    <t>CP2249</t>
  </si>
  <si>
    <t xml:space="preserve">1k77-2 crav -1 cos carne 10 fete      + 3 crav plastic                         </t>
  </si>
  <si>
    <t>2 crav met si 2 crav mag</t>
  </si>
  <si>
    <t>CP2269</t>
  </si>
  <si>
    <t xml:space="preserve">1k77- 2 crav- plas carne 8 fete      + 2 crav mag                               </t>
  </si>
  <si>
    <t>CP2277</t>
  </si>
  <si>
    <t>Moreni</t>
  </si>
  <si>
    <t xml:space="preserve">2k55-plas raft 30 fete                   + 2 crav plastic                             </t>
  </si>
  <si>
    <t>CP2284</t>
  </si>
  <si>
    <t xml:space="preserve">2k77-2 crav                                                                     </t>
  </si>
  <si>
    <t>CP2292</t>
  </si>
  <si>
    <t xml:space="preserve">1k77-2 crav                                                                  </t>
  </si>
  <si>
    <t>C1010238</t>
  </si>
  <si>
    <t xml:space="preserve">1k77-1k55-1 crav rasn     + 2 crav plastic      + 1 crav mag                                        </t>
  </si>
  <si>
    <t>CP2434</t>
  </si>
  <si>
    <t>1k77 + 4 crav plastic</t>
  </si>
  <si>
    <t>CP2451</t>
  </si>
  <si>
    <t>Vacaresti</t>
  </si>
  <si>
    <t>CP2299</t>
  </si>
  <si>
    <t>Mizil</t>
  </si>
  <si>
    <t xml:space="preserve">1k77-2 crav met               + 1 crav plastic+ plas 8 fete                                                </t>
  </si>
  <si>
    <t>2 crav met si 2 mag</t>
  </si>
  <si>
    <t>CP2424</t>
  </si>
  <si>
    <t>Cioranii de Jos</t>
  </si>
  <si>
    <t>1k77 4 crav met</t>
  </si>
  <si>
    <t>CP2303</t>
  </si>
  <si>
    <t>Dambovita</t>
  </si>
  <si>
    <t xml:space="preserve">1k77-2 crav met     4 cr pl.                                                         </t>
  </si>
  <si>
    <t>CP2120</t>
  </si>
  <si>
    <t xml:space="preserve">1k77-1k55 spec-2 crav met                                           </t>
  </si>
  <si>
    <t>CP2352</t>
  </si>
  <si>
    <t xml:space="preserve">1k77-4 crav met- 2 suporti rasnite lemn-plas carne 8 fete     + 2 crav mag   </t>
  </si>
  <si>
    <t>CP2360</t>
  </si>
  <si>
    <t xml:space="preserve">1k77-2 crav met       + 1 crav mag                                                               </t>
  </si>
  <si>
    <t>CP2406</t>
  </si>
  <si>
    <t>Stalpeni</t>
  </si>
  <si>
    <t xml:space="preserve">2k55                                                                                     </t>
  </si>
  <si>
    <t>1 crav met si 3 crav mag</t>
  </si>
  <si>
    <t>CP2446</t>
  </si>
  <si>
    <t>PROFI2446</t>
  </si>
  <si>
    <t>C1010275</t>
  </si>
  <si>
    <t>Roberto Basaldella</t>
  </si>
  <si>
    <t>Gheorghe Vladu</t>
  </si>
  <si>
    <t>Tg. Jiu</t>
  </si>
  <si>
    <t>GJ</t>
  </si>
  <si>
    <t>k77-,k21,4 crav-plas carne 10 fete  , 3 crav mag</t>
  </si>
  <si>
    <t>CP2147</t>
  </si>
  <si>
    <t>k77-6 crav-plas carne 6 fete  , 3 crav mag</t>
  </si>
  <si>
    <t>CP2389</t>
  </si>
  <si>
    <t>k77,k33-8 crav-plas carne 6 fete  ,  3 crav mag</t>
  </si>
  <si>
    <t>CP2154</t>
  </si>
  <si>
    <t xml:space="preserve">k77,k33 -2 crav-k21-plas carne 8 fete     </t>
  </si>
  <si>
    <t>CP2432</t>
  </si>
  <si>
    <t>k77-4crav-k55 spec   , 3 crav mag</t>
  </si>
  <si>
    <t>CP2322</t>
  </si>
  <si>
    <t>Bumbesti Jiu</t>
  </si>
  <si>
    <t>k77-6 crav-k55 spec   + plasare 8 fete mezeluri</t>
  </si>
  <si>
    <t>de pus 2 cravate met</t>
  </si>
  <si>
    <t>CP2273</t>
  </si>
  <si>
    <t>Turceni</t>
  </si>
  <si>
    <t xml:space="preserve">k77,k55spec - 6 crav        +plasare 9fete    </t>
  </si>
  <si>
    <t>de pus 4 cravate met</t>
  </si>
  <si>
    <t>C1010221</t>
  </si>
  <si>
    <t>Rovinari</t>
  </si>
  <si>
    <t>k77,2*k55-6 crav  , 3 crav mag</t>
  </si>
  <si>
    <t>plasare carne 8 fete</t>
  </si>
  <si>
    <t>CP2394</t>
  </si>
  <si>
    <t>Motru</t>
  </si>
  <si>
    <t>k77-4crav    ,4 cravate mag</t>
  </si>
  <si>
    <t>C1010224</t>
  </si>
  <si>
    <t>Bailesti</t>
  </si>
  <si>
    <t>DJ</t>
  </si>
  <si>
    <t>2k77-3 ravate  , plas congel 10 fete grill</t>
  </si>
  <si>
    <t>C1010185</t>
  </si>
  <si>
    <t>Drobeta</t>
  </si>
  <si>
    <t>MH</t>
  </si>
  <si>
    <t>2k55-3cravate ,3 crav mag</t>
  </si>
  <si>
    <t>C1010246</t>
  </si>
  <si>
    <t xml:space="preserve">k77-4 crav-plas 6 fete carne   </t>
  </si>
  <si>
    <t>C1010250</t>
  </si>
  <si>
    <t>k77-4 crav  , 3 crav magazin</t>
  </si>
  <si>
    <t>CP2342</t>
  </si>
  <si>
    <t>Vanju Mare</t>
  </si>
  <si>
    <t>k77,k21-2 cravate , 3 crav mag</t>
  </si>
  <si>
    <t>C1010219</t>
  </si>
  <si>
    <t>Slatina</t>
  </si>
  <si>
    <t>OT</t>
  </si>
  <si>
    <t xml:space="preserve">k77,-6crav                      </t>
  </si>
  <si>
    <t>CP2391</t>
  </si>
  <si>
    <t>2k55-2 crav  , 3 crav magazin</t>
  </si>
  <si>
    <t>CP2122</t>
  </si>
  <si>
    <t>Craiova</t>
  </si>
  <si>
    <t xml:space="preserve">2k55k21-9crav                       </t>
  </si>
  <si>
    <t>CP2387</t>
  </si>
  <si>
    <t xml:space="preserve">k77-6 crav-k33   , 3 crav mag </t>
  </si>
  <si>
    <t>CP2181</t>
  </si>
  <si>
    <t>k77,k21-6 crav-plas carne 16 fete  , 3 crav mag</t>
  </si>
  <si>
    <t>CP2214</t>
  </si>
  <si>
    <t>k77-8 cravate</t>
  </si>
  <si>
    <t>CP2450</t>
  </si>
  <si>
    <t>Birca</t>
  </si>
  <si>
    <t>CP2426</t>
  </si>
  <si>
    <t>lu</t>
  </si>
  <si>
    <t>k77-6 crav-k33                 de pus  3 crav magazin</t>
  </si>
  <si>
    <t>CP2390</t>
  </si>
  <si>
    <t xml:space="preserve">k77-4 crav-k33-plas vitr 6 fete           </t>
  </si>
  <si>
    <t>de pus 2 crav met</t>
  </si>
  <si>
    <t>CP2217</t>
  </si>
  <si>
    <t>Olt</t>
  </si>
  <si>
    <t xml:space="preserve">k77,k55-6 crav-plasare congel 6 fete                         </t>
  </si>
  <si>
    <t>CP2227</t>
  </si>
  <si>
    <t>Caracal</t>
  </si>
  <si>
    <t xml:space="preserve">k77,K21-8 crav  , 3 crav mag, plas are10 fete </t>
  </si>
  <si>
    <t>CP2248</t>
  </si>
  <si>
    <t xml:space="preserve">k77-8 crav                       </t>
  </si>
  <si>
    <t>CP2405</t>
  </si>
  <si>
    <t>Cujmir</t>
  </si>
  <si>
    <t>k77-4 crav-k33  ,3 crav magazin</t>
  </si>
  <si>
    <t>CP2254</t>
  </si>
  <si>
    <t>Dabuleni</t>
  </si>
  <si>
    <t xml:space="preserve">k77k33,k21-2 crav  , 3 crav mag </t>
  </si>
  <si>
    <t>CP2403</t>
  </si>
  <si>
    <t>Amarastii de jos</t>
  </si>
  <si>
    <t>k77-4 crav    ,3 crav magazin</t>
  </si>
  <si>
    <t>CP2260</t>
  </si>
  <si>
    <t xml:space="preserve">k77,-8 crav  , 3 crav mag- de facut plas 10 fete vitr carne </t>
  </si>
  <si>
    <t>CP2311</t>
  </si>
  <si>
    <t>Izbiceni</t>
  </si>
  <si>
    <t>k77,k33-4 crav-plas carne 6 fete  ,3 crav mag</t>
  </si>
  <si>
    <t>CP2317</t>
  </si>
  <si>
    <t>Segarcea</t>
  </si>
  <si>
    <t xml:space="preserve">k77,k55-4 crav- 3 crav mag </t>
  </si>
  <si>
    <t>CP2171</t>
  </si>
  <si>
    <t>Eugenia Poroschianu</t>
  </si>
  <si>
    <t>Zimnicea</t>
  </si>
  <si>
    <t>TR</t>
  </si>
  <si>
    <t>k77,2k21-8 crav , 3 crav mag</t>
  </si>
  <si>
    <t>CP2169</t>
  </si>
  <si>
    <t>Rosiori de Vede</t>
  </si>
  <si>
    <t>2k77-6 crav  ,3 crav mag</t>
  </si>
  <si>
    <t>CP2129</t>
  </si>
  <si>
    <t>Videle</t>
  </si>
  <si>
    <t>k77,2k21-8 crav-plas carne 6 fete   ,3 crav mag</t>
  </si>
  <si>
    <t>CP2198</t>
  </si>
  <si>
    <t>Alexandria</t>
  </si>
  <si>
    <t>k77-8 crav-k55  , crav mag</t>
  </si>
  <si>
    <t>CP2195</t>
  </si>
  <si>
    <t>Turnu Magurele</t>
  </si>
  <si>
    <t xml:space="preserve">k77,k55-12crav                      </t>
  </si>
  <si>
    <t>CP2437</t>
  </si>
  <si>
    <t>PROFI2437</t>
  </si>
  <si>
    <t>k77,4crav</t>
  </si>
  <si>
    <t>CP2331</t>
  </si>
  <si>
    <t>BAIA DE ARAMA</t>
  </si>
  <si>
    <t xml:space="preserve">k77,k33-2 crav-plas carne 6 fete         </t>
  </si>
  <si>
    <t>C1010301</t>
  </si>
  <si>
    <t>Calafat</t>
  </si>
  <si>
    <t xml:space="preserve">2k55,2k21  -14 fete carne                        </t>
  </si>
  <si>
    <t>CP2411</t>
  </si>
  <si>
    <t>k77- 4 crav</t>
  </si>
  <si>
    <t>de pus 3 crav mag+ 1k33</t>
  </si>
  <si>
    <t>CP2419</t>
  </si>
  <si>
    <t>OSICA DE SUS</t>
  </si>
  <si>
    <t xml:space="preserve">k77,k33   </t>
  </si>
  <si>
    <t>CP2423</t>
  </si>
  <si>
    <t>Motatei</t>
  </si>
  <si>
    <t>k77-4 cravate</t>
  </si>
  <si>
    <t>CP2428</t>
  </si>
  <si>
    <t>Cetate</t>
  </si>
  <si>
    <t>C1010195</t>
  </si>
  <si>
    <t>Secarianu Mariana</t>
  </si>
  <si>
    <t>1k77-4cravate met,3cravate plastic,14fete alim baza,14fete vitrina carne</t>
  </si>
  <si>
    <t>C1010196</t>
  </si>
  <si>
    <t>1k77-4crav met,2crav plastic,3tavite,10fete vitrina congelate</t>
  </si>
  <si>
    <t xml:space="preserve"> 1 crav mag luni</t>
  </si>
  <si>
    <t>C1010197</t>
  </si>
  <si>
    <t>1k77,4crav met,2crav plastic</t>
  </si>
  <si>
    <t>C1010198</t>
  </si>
  <si>
    <t xml:space="preserve">1k77-4 crav met                                          </t>
  </si>
  <si>
    <t>CP2224</t>
  </si>
  <si>
    <t>1k77-2crav met-</t>
  </si>
  <si>
    <t>CP2236</t>
  </si>
  <si>
    <t>1k77-2crav met,4crav plastic,10fete alim baza,11fete vitrina carne</t>
  </si>
  <si>
    <t>CP2235</t>
  </si>
  <si>
    <t xml:space="preserve">1k77-4 crav met-plas carne 10 fete      +2 crav mag    </t>
  </si>
  <si>
    <t>CP2256</t>
  </si>
  <si>
    <t xml:space="preserve">1k77-2 crav met   +2 crav met  </t>
  </si>
  <si>
    <t>2 crav mag luni</t>
  </si>
  <si>
    <t>CP2261</t>
  </si>
  <si>
    <t>1k77-4crav met,4cravate plastic</t>
  </si>
  <si>
    <t>CP2251</t>
  </si>
  <si>
    <t>1k77,1k33 5cravate</t>
  </si>
  <si>
    <t>CP2354</t>
  </si>
  <si>
    <t>1k77-1crav met,5crav plastic,18fete vitrina alim baza</t>
  </si>
  <si>
    <t>CP2377</t>
  </si>
  <si>
    <t>1k77-2 crav met-3 crav mag                  +3 crav met</t>
  </si>
  <si>
    <t>CP2392</t>
  </si>
  <si>
    <t xml:space="preserve">1k77-4 crav           + 2 crav mag                                         </t>
  </si>
  <si>
    <t>CP2393</t>
  </si>
  <si>
    <t>1k77-4 crav met-3crav plastic</t>
  </si>
  <si>
    <t>CP2358</t>
  </si>
  <si>
    <t>Tulcea</t>
  </si>
  <si>
    <t>TL</t>
  </si>
  <si>
    <t xml:space="preserve">1k77-2 crav met                  </t>
  </si>
  <si>
    <t xml:space="preserve">2 crav met si 3 crav mag </t>
  </si>
  <si>
    <t>CP2137</t>
  </si>
  <si>
    <t xml:space="preserve">1k77-2k21-6 crav - 1 cr plastic -plas 18 fete carne, 1 cravata rasnite.           </t>
  </si>
  <si>
    <t>CP2338</t>
  </si>
  <si>
    <t>1 K77-2 cravate metal,5 cravate plastic, 23 fete vitrina.</t>
  </si>
  <si>
    <t>C1010271</t>
  </si>
  <si>
    <t>Slobozia</t>
  </si>
  <si>
    <t>IL</t>
  </si>
  <si>
    <t xml:space="preserve">1k77-2 crav met 15 fete carne   + 2 crav met      </t>
  </si>
  <si>
    <t>CP2278</t>
  </si>
  <si>
    <t>1K77-2 cr metal,1 cr plastic, 10 fete vitrina, 1 cr rasnite, 6 fete grill tub.</t>
  </si>
  <si>
    <t>CP2365</t>
  </si>
  <si>
    <t xml:space="preserve">1k77-4 crav met- plas 22 fete carne.             </t>
  </si>
  <si>
    <t xml:space="preserve"> 3 crav mag </t>
  </si>
  <si>
    <t>CP2316</t>
  </si>
  <si>
    <t>Calarasi</t>
  </si>
  <si>
    <t>CL</t>
  </si>
  <si>
    <t xml:space="preserve">1k77-4 crav met  + 2 crav mag                                              </t>
  </si>
  <si>
    <t>CP2379</t>
  </si>
  <si>
    <t xml:space="preserve">1k77-4 crav met-  + 4 crav mag                                         </t>
  </si>
  <si>
    <t>CP2435</t>
  </si>
  <si>
    <t>Dragalina</t>
  </si>
  <si>
    <t>CP2457</t>
  </si>
  <si>
    <t>Borcea</t>
  </si>
  <si>
    <t>CP2327</t>
  </si>
  <si>
    <t>Mangalia</t>
  </si>
  <si>
    <t xml:space="preserve">1k77-2 crav met- plas 13 fete carne                 +2 crav met si 3 crav mag                  </t>
  </si>
  <si>
    <t>C1010297</t>
  </si>
  <si>
    <t>Urziceni</t>
  </si>
  <si>
    <t xml:space="preserve">2k77-1k55-2 crav met-plas 60 fete peste tot                        </t>
  </si>
  <si>
    <t xml:space="preserve">3 crav mag </t>
  </si>
  <si>
    <t>CP2257</t>
  </si>
  <si>
    <t xml:space="preserve">1k77%-2 crav met      + 3 crav mag              </t>
  </si>
  <si>
    <t>CP2418</t>
  </si>
  <si>
    <t>Eforie N</t>
  </si>
  <si>
    <t>1k77-4 crav metalice</t>
  </si>
  <si>
    <t xml:space="preserve">4 met + 3 crav mag </t>
  </si>
  <si>
    <t>CP2454</t>
  </si>
  <si>
    <t>Oltenita</t>
  </si>
  <si>
    <t>CP2134</t>
  </si>
  <si>
    <t>Madalina Chitica</t>
  </si>
  <si>
    <t>Galati</t>
  </si>
  <si>
    <t>GL</t>
  </si>
  <si>
    <t xml:space="preserve"> L, J </t>
  </si>
  <si>
    <t xml:space="preserve"> 1kk70-1k50-8 crav-plasari carne 10 fete + 3 crav mag                         </t>
  </si>
  <si>
    <t xml:space="preserve">  6 crav met    </t>
  </si>
  <si>
    <t>CP2150</t>
  </si>
  <si>
    <t xml:space="preserve"> L </t>
  </si>
  <si>
    <t xml:space="preserve"> 1k77-2 crav- plas carne 5 fete     + 3 crav mag                                                         </t>
  </si>
  <si>
    <t>CP2139</t>
  </si>
  <si>
    <t>Braila</t>
  </si>
  <si>
    <t>BR</t>
  </si>
  <si>
    <t xml:space="preserve"> 2k55-2 crav-plas carne 12 fete                                                              </t>
  </si>
  <si>
    <t>CP2386</t>
  </si>
  <si>
    <t xml:space="preserve"> V </t>
  </si>
  <si>
    <t xml:space="preserve"> 1k77-4 crav    + 3 crav mag                                                                                     </t>
  </si>
  <si>
    <t xml:space="preserve">  1k55 </t>
  </si>
  <si>
    <t>CP2164</t>
  </si>
  <si>
    <t xml:space="preserve"> 1k77-1k33-3 crav met-2crav plastic- plas carne 6 fete                                                                   </t>
  </si>
  <si>
    <t>CP2175</t>
  </si>
  <si>
    <t xml:space="preserve"> 1k77-2crav - plas 9fete              + 3 crav mag                                                                               </t>
  </si>
  <si>
    <t>C1010218</t>
  </si>
  <si>
    <t>Focsani</t>
  </si>
  <si>
    <t>VN</t>
  </si>
  <si>
    <t xml:space="preserve"> Mi </t>
  </si>
  <si>
    <t xml:space="preserve"> 1k70-1k55-4 crav-plasare carne 4 fete-plas tavite 32 fete  + 3 crav mag                                                                    </t>
  </si>
  <si>
    <t>CP2142</t>
  </si>
  <si>
    <t>mi</t>
  </si>
  <si>
    <t xml:space="preserve"> 2k50-2crav- plas 6 fete carne-plasare celula 48 fete + 3 crav mag                                            </t>
  </si>
  <si>
    <t>CP2422</t>
  </si>
  <si>
    <t>C1010253</t>
  </si>
  <si>
    <t>Adjud</t>
  </si>
  <si>
    <t xml:space="preserve"> 1k30-1k70-1 crav-plasare congelate 13 fete  + pls carne 7 fete+ 3crav mag                                                       </t>
  </si>
  <si>
    <t>C1010242</t>
  </si>
  <si>
    <t>Marasesti</t>
  </si>
  <si>
    <t xml:space="preserve"> 2k55-6 cravate metalice-plas carne 40 fete    + 3 crav mag                                                                         </t>
  </si>
  <si>
    <t>CP2285</t>
  </si>
  <si>
    <t>mi/joi</t>
  </si>
  <si>
    <t xml:space="preserve"> 1k77-plas carne 12 fete    +3 crav magazin                                                                     </t>
  </si>
  <si>
    <t>CP2294</t>
  </si>
  <si>
    <t xml:space="preserve"> Ma </t>
  </si>
  <si>
    <t xml:space="preserve"> 1k77-1k33-6 crav- plas carne 5 fete            + 3 crav mag                                                      </t>
  </si>
  <si>
    <t>CP2436</t>
  </si>
  <si>
    <t>joi</t>
  </si>
  <si>
    <t>CP2291</t>
  </si>
  <si>
    <t>ODOBESTI</t>
  </si>
  <si>
    <t xml:space="preserve"> 1k77-2 crav  -plas carne 7 fete      + 3 crav mag                                                               </t>
  </si>
  <si>
    <t>CP2300</t>
  </si>
  <si>
    <t xml:space="preserve"> 1k77-1k33-plas carne 14 fete     + 2 crav mag                   </t>
  </si>
  <si>
    <t>CP2341</t>
  </si>
  <si>
    <t xml:space="preserve"> 1k77-1k50-3 crav-plas carne 5 fete                         </t>
  </si>
  <si>
    <t xml:space="preserve"> 3 crav mag si o crav met+ plasare cos 12 fete </t>
  </si>
  <si>
    <t>CP2417</t>
  </si>
  <si>
    <t>4 cravate metalice</t>
  </si>
  <si>
    <t>CP2302</t>
  </si>
  <si>
    <t>Macin</t>
  </si>
  <si>
    <t xml:space="preserve"> 1k77-1k50-plas carne 10 fete                                                 </t>
  </si>
  <si>
    <t>CP2307</t>
  </si>
  <si>
    <t>Panciu</t>
  </si>
  <si>
    <t>MI</t>
  </si>
  <si>
    <t xml:space="preserve"> 1k77-4 crav-plas carne 9 fete + 3crav mag                     </t>
  </si>
  <si>
    <t>CP2333</t>
  </si>
  <si>
    <t xml:space="preserve"> 1k70-  plasare celula 14 fete + 2 crav mag        + 3 crav mag                                            </t>
  </si>
  <si>
    <t>CP2180</t>
  </si>
  <si>
    <t xml:space="preserve"> 1k77-1k33-1k21-6 cravate met-3 crav plastic-plas 7 fete      + 3 crav mag  </t>
  </si>
  <si>
    <t>CP2367</t>
  </si>
  <si>
    <t xml:space="preserve"> 1k77-6 crav- plas carne 6 fete + 3 crav mag                                                          </t>
  </si>
  <si>
    <t>C1010231</t>
  </si>
  <si>
    <t>Daniel Ciuraru</t>
  </si>
  <si>
    <t>Mihai Codreanu</t>
  </si>
  <si>
    <t>Moinesti</t>
  </si>
  <si>
    <t>BC</t>
  </si>
  <si>
    <t xml:space="preserve">1k77+9 crv+plasare 20 fete- </t>
  </si>
  <si>
    <t>3 crav plastic</t>
  </si>
  <si>
    <t>C1010251</t>
  </si>
  <si>
    <t>Comanesti</t>
  </si>
  <si>
    <t xml:space="preserve">1k77+4 crav+2 cr rasn-   + 3 crav  +5 fete vitrina                </t>
  </si>
  <si>
    <t>plas vitrina 5 fete</t>
  </si>
  <si>
    <t>C1010190</t>
  </si>
  <si>
    <t>Onesti</t>
  </si>
  <si>
    <t xml:space="preserve">1k77+2 crav+ 4 cravate met            + 3 carv                   </t>
  </si>
  <si>
    <t>CP2089</t>
  </si>
  <si>
    <t>Bacau</t>
  </si>
  <si>
    <t xml:space="preserve">1k77+4 crv+ stand special-      </t>
  </si>
  <si>
    <t>plasare 10 fete sezon</t>
  </si>
  <si>
    <t>CP2153</t>
  </si>
  <si>
    <t>1K77+6crv+1crv rasn-      +2k21   + 3 crav plastic</t>
  </si>
  <si>
    <t>CP2280</t>
  </si>
  <si>
    <t xml:space="preserve">1k77+6 crav+2 cr rasn-            </t>
  </si>
  <si>
    <t>3 crav magaz</t>
  </si>
  <si>
    <t>CP2279</t>
  </si>
  <si>
    <t xml:space="preserve">2k55+2 crv-      </t>
  </si>
  <si>
    <t>plasare 10 fete carne</t>
  </si>
  <si>
    <t>CP2293</t>
  </si>
  <si>
    <t>1k77+4 crv+ 1k21+pls 18- +2 crav metalice</t>
  </si>
  <si>
    <t xml:space="preserve"> 2 crav rasn</t>
  </si>
  <si>
    <t>CP2313</t>
  </si>
  <si>
    <t xml:space="preserve">1k77+2crv-   </t>
  </si>
  <si>
    <t>2 cravate rasn</t>
  </si>
  <si>
    <t>CP2211</t>
  </si>
  <si>
    <t xml:space="preserve">1k77+2crv-       +k33     </t>
  </si>
  <si>
    <t>CP2356</t>
  </si>
  <si>
    <t xml:space="preserve">1K77+5crv+1 crv ras-           </t>
  </si>
  <si>
    <t>4 crav mag</t>
  </si>
  <si>
    <t>CP2362</t>
  </si>
  <si>
    <t xml:space="preserve">1K77+4crv-                         </t>
  </si>
  <si>
    <t>plas 12 fete carne</t>
  </si>
  <si>
    <t>CP2429</t>
  </si>
  <si>
    <t>CP2444</t>
  </si>
  <si>
    <t>PROFI2444</t>
  </si>
  <si>
    <t>C1010225</t>
  </si>
  <si>
    <t>Iasi</t>
  </si>
  <si>
    <t>IS</t>
  </si>
  <si>
    <t xml:space="preserve">2k55+2 crv rasnite+4crv met+58 fete -             </t>
  </si>
  <si>
    <t>4 crav met si plas 10 fete carne</t>
  </si>
  <si>
    <t>CP2132</t>
  </si>
  <si>
    <t xml:space="preserve">1k77+1k30+ 4 crv rasnite-         </t>
  </si>
  <si>
    <t>4 crav metalice</t>
  </si>
  <si>
    <t>CP2183</t>
  </si>
  <si>
    <t xml:space="preserve">1k77+2crv rasnite+ 12 fete-         </t>
  </si>
  <si>
    <t>plas 10 fete vitr carne</t>
  </si>
  <si>
    <t>CP2233</t>
  </si>
  <si>
    <t xml:space="preserve">1k77+2 crv+2 crav rasn +8 fete plas + 3crav              </t>
  </si>
  <si>
    <t>CP2238</t>
  </si>
  <si>
    <t xml:space="preserve">1k77+4 cravate rasnite + plas 7 fete-                 </t>
  </si>
  <si>
    <t>2 crav metalice</t>
  </si>
  <si>
    <t>CP2349</t>
  </si>
  <si>
    <t xml:space="preserve">1k77+ 2 crav+ 12 fete-                     </t>
  </si>
  <si>
    <t>CP2247</t>
  </si>
  <si>
    <t xml:space="preserve">1k77+2 crv+ pls 18 fete-                    </t>
  </si>
  <si>
    <t>inchis pt renovare</t>
  </si>
  <si>
    <t>CP2155</t>
  </si>
  <si>
    <t xml:space="preserve">1k77+1k 33+ 2 cr rasnite+8 fete-                     </t>
  </si>
  <si>
    <t>2 crav met</t>
  </si>
  <si>
    <t>CP2296</t>
  </si>
  <si>
    <t xml:space="preserve">1K77+2crv+plas 12 fete-                  </t>
  </si>
  <si>
    <t>1k33</t>
  </si>
  <si>
    <t>CP2396</t>
  </si>
  <si>
    <t>Proca Mirela</t>
  </si>
  <si>
    <t>1 k 77 + 2 crav</t>
  </si>
  <si>
    <t>CP2415</t>
  </si>
  <si>
    <t>1 k 77+2 crav</t>
  </si>
  <si>
    <t>CP2337</t>
  </si>
  <si>
    <t>BARLAD</t>
  </si>
  <si>
    <t>VS</t>
  </si>
  <si>
    <t xml:space="preserve">1k77+pls 12 fete+ 2crv rasnite -              </t>
  </si>
  <si>
    <t>CP2328</t>
  </si>
  <si>
    <t xml:space="preserve">1k77+2 crav-          </t>
  </si>
  <si>
    <t>CP2368</t>
  </si>
  <si>
    <t>Murgeni</t>
  </si>
  <si>
    <t>1k77+6 crv+ pls 18 fete-             + 2crav</t>
  </si>
  <si>
    <t>CP2438</t>
  </si>
  <si>
    <t>PROFI2438</t>
  </si>
  <si>
    <t>Ivanesti</t>
  </si>
  <si>
    <t>CP2335</t>
  </si>
  <si>
    <t xml:space="preserve">1k77+ 4 crav-                  </t>
  </si>
  <si>
    <t>plas 10 fete carne</t>
  </si>
  <si>
    <t>C1010265</t>
  </si>
  <si>
    <t>Harlau</t>
  </si>
  <si>
    <t xml:space="preserve">1k77+4 crav rasnite+ 66 fete-  k33         </t>
  </si>
  <si>
    <t xml:space="preserve"> 1 K33</t>
  </si>
  <si>
    <t>C1010241</t>
  </si>
  <si>
    <t>Pascani</t>
  </si>
  <si>
    <t xml:space="preserve">1k77+6crv+pls 12fete-                          </t>
  </si>
  <si>
    <t>1k21</t>
  </si>
  <si>
    <t>CP2369</t>
  </si>
  <si>
    <t>Negresti</t>
  </si>
  <si>
    <t>1k77+5crv+plas 4 fete</t>
  </si>
  <si>
    <t>2 crav rasn</t>
  </si>
  <si>
    <t>C1010306</t>
  </si>
  <si>
    <t>1 cr.magazin</t>
  </si>
  <si>
    <t>de pus 2 crav mag</t>
  </si>
  <si>
    <t>C1010349</t>
  </si>
  <si>
    <t>1 crav mag</t>
  </si>
  <si>
    <t>C1000190</t>
  </si>
  <si>
    <t xml:space="preserve">slim    + 3 crav mag                                                              </t>
  </si>
  <si>
    <t>C1010135</t>
  </si>
  <si>
    <t>2 cr.magaz</t>
  </si>
  <si>
    <t>de pus 1crav mag</t>
  </si>
  <si>
    <t>C1000443</t>
  </si>
  <si>
    <t>3 cravate + plas rasn 8 fete</t>
  </si>
  <si>
    <t>de pus 3 crav mag</t>
  </si>
  <si>
    <t>C1010129</t>
  </si>
  <si>
    <t>C1010288</t>
  </si>
  <si>
    <t>2 tavite</t>
  </si>
  <si>
    <t>C1000343</t>
  </si>
  <si>
    <t>C1000147</t>
  </si>
  <si>
    <t>Campina</t>
  </si>
  <si>
    <t xml:space="preserve">plasare slim                 </t>
  </si>
  <si>
    <t>C1000194</t>
  </si>
  <si>
    <t>plasare 3 crav mag</t>
  </si>
  <si>
    <t>ART901</t>
  </si>
  <si>
    <t>Filiasi</t>
  </si>
  <si>
    <t>ART902</t>
  </si>
  <si>
    <t>C1000320</t>
  </si>
  <si>
    <t>C1000346</t>
  </si>
  <si>
    <t xml:space="preserve"> 4 crav mag </t>
  </si>
  <si>
    <t>C1000362</t>
  </si>
  <si>
    <t>C1010348</t>
  </si>
  <si>
    <t xml:space="preserve"> plasare congelate 5 fete  si 3 crav mag </t>
  </si>
  <si>
    <t>C1000322</t>
  </si>
  <si>
    <t>C1000328</t>
  </si>
  <si>
    <t>C1000449</t>
  </si>
  <si>
    <t>C1000082</t>
  </si>
  <si>
    <t>C1000260</t>
  </si>
  <si>
    <t xml:space="preserve"> de pus 3 crav mag si recapacitare joi si vineri </t>
  </si>
  <si>
    <t>C1000261</t>
  </si>
  <si>
    <t>2cravate plastic</t>
  </si>
  <si>
    <t>C1000262</t>
  </si>
  <si>
    <t>C1010313</t>
  </si>
  <si>
    <t>C1010318</t>
  </si>
  <si>
    <t>1cravata plastic</t>
  </si>
  <si>
    <t xml:space="preserve"> de pus 2 crav mag  joi si vineri </t>
  </si>
  <si>
    <t>C1010314</t>
  </si>
  <si>
    <t xml:space="preserve"> de pus 3 crav mag joi si vineri </t>
  </si>
  <si>
    <t>C1010304</t>
  </si>
  <si>
    <t xml:space="preserve"> Ma, J </t>
  </si>
  <si>
    <t xml:space="preserve"> plasare 7 crav magazin                                                                       </t>
  </si>
  <si>
    <t xml:space="preserve"> de luat 1 cross si pus 3 crav mag </t>
  </si>
  <si>
    <t>C1010305</t>
  </si>
  <si>
    <t xml:space="preserve"> plasare 3 cravate magazin                                                                            </t>
  </si>
  <si>
    <t xml:space="preserve"> de pus 3 crav mag- joi </t>
  </si>
  <si>
    <t>C1000191</t>
  </si>
  <si>
    <t xml:space="preserve"> plasare 4 cravate magazin                                                                  </t>
  </si>
  <si>
    <t xml:space="preserve">  de pus 3 crav mag- joi </t>
  </si>
  <si>
    <t>C1000193</t>
  </si>
  <si>
    <t xml:space="preserve"> plasare 7 cravate                                                                           </t>
  </si>
  <si>
    <t xml:space="preserve">  de pus 3 crav mag-joi </t>
  </si>
  <si>
    <t>C1000248</t>
  </si>
  <si>
    <t xml:space="preserve"> stand k30- 2cravate mag                                                              </t>
  </si>
  <si>
    <t xml:space="preserve"> de pus 4 crav met de pus 3 crav mag-joi </t>
  </si>
  <si>
    <t>C1010339</t>
  </si>
  <si>
    <t xml:space="preserve"> plasare 2 crossuri si 4 crav mag                                                                       </t>
  </si>
  <si>
    <t>C1000249</t>
  </si>
  <si>
    <t xml:space="preserve"> 1/2 cross si 3 cravate mag    + 3 crav mag                                                  </t>
  </si>
  <si>
    <t xml:space="preserve">  extindere 1/2 cross  </t>
  </si>
  <si>
    <t>C1010310</t>
  </si>
  <si>
    <t xml:space="preserve"> plasare 5 cravate mag  + extins spatiu raft kamis 12 fete si galeo 12 fete                                                                </t>
  </si>
  <si>
    <t xml:space="preserve"> de pus 3 crav mag </t>
  </si>
  <si>
    <t>C1000263</t>
  </si>
  <si>
    <t>C1000264</t>
  </si>
  <si>
    <t xml:space="preserve">1k33+ 2 crav-          </t>
  </si>
  <si>
    <t>2 cravate mag</t>
  </si>
  <si>
    <t>C1010316</t>
  </si>
  <si>
    <t xml:space="preserve">cross+ 4 cravate-                          </t>
  </si>
  <si>
    <t>1 cross 16 fete</t>
  </si>
  <si>
    <t>C1010346</t>
  </si>
  <si>
    <t xml:space="preserve">1 K55          </t>
  </si>
  <si>
    <t>suplim 7 fete plasare</t>
  </si>
  <si>
    <t>C1010336</t>
  </si>
  <si>
    <t xml:space="preserve">cross 16 fete           +2crav     </t>
  </si>
  <si>
    <t>C1010280</t>
  </si>
  <si>
    <t xml:space="preserve">1/4 cross-                   </t>
  </si>
  <si>
    <t>C1010337</t>
  </si>
  <si>
    <t xml:space="preserve">4 cravate-                       </t>
  </si>
  <si>
    <t>C1010289</t>
  </si>
  <si>
    <t xml:space="preserve">cross 16 fete                </t>
  </si>
  <si>
    <t>C1010309</t>
  </si>
  <si>
    <t>Vaslui</t>
  </si>
  <si>
    <t xml:space="preserve">1/2 cross-8 fete                   </t>
  </si>
  <si>
    <t>1/2 cross</t>
  </si>
  <si>
    <t>C1000212</t>
  </si>
  <si>
    <t>C1000182</t>
  </si>
  <si>
    <t>Magazin Inchis</t>
  </si>
  <si>
    <t>C1010300</t>
  </si>
  <si>
    <t>C1000338</t>
  </si>
  <si>
    <t xml:space="preserve">stand k77  + stand carton                          </t>
  </si>
  <si>
    <t>stand si plasare sezon grill 10 fete</t>
  </si>
  <si>
    <t>C1000332</t>
  </si>
  <si>
    <t xml:space="preserve">stand k77 + plas 6 f                     </t>
  </si>
  <si>
    <t>plasare muraturi</t>
  </si>
  <si>
    <t>KA</t>
  </si>
  <si>
    <t>C1000163</t>
  </si>
  <si>
    <t>2/3cap raft+ 2 stand k55 special+ plasare 10 fete</t>
  </si>
  <si>
    <t>extindere plasare 30 fete</t>
  </si>
  <si>
    <t>C1000162</t>
  </si>
  <si>
    <t xml:space="preserve">2 k55+ cap raft    50%  +2 cravate              </t>
  </si>
  <si>
    <t>recuperare 1/2 cap raft si  negociere 1k55</t>
  </si>
  <si>
    <t>C1000295</t>
  </si>
  <si>
    <t>2k55 + cap raft 28 fete</t>
  </si>
  <si>
    <t xml:space="preserve"> 4 crav met    si ext spatiu intrare</t>
  </si>
  <si>
    <t>C1000270</t>
  </si>
  <si>
    <t xml:space="preserve">k55 special+ capat raft                                                           </t>
  </si>
  <si>
    <t>stand suplim carton</t>
  </si>
  <si>
    <t>Navodari</t>
  </si>
  <si>
    <t>inchis pentru remodelare</t>
  </si>
  <si>
    <t>gruparea produselor</t>
  </si>
  <si>
    <t>gruparea produselor          -realizat</t>
  </si>
  <si>
    <t>Medgidia</t>
  </si>
  <si>
    <t>remodelat</t>
  </si>
  <si>
    <t>Fetesti</t>
  </si>
  <si>
    <t>Cernavoda</t>
  </si>
  <si>
    <t>Draganesti</t>
  </si>
  <si>
    <t>Tecuci</t>
  </si>
  <si>
    <t>Targu Ocna</t>
  </si>
  <si>
    <t>Orsova</t>
  </si>
  <si>
    <t>Buhusi</t>
  </si>
  <si>
    <t>Barlad</t>
  </si>
  <si>
    <t>Corabia</t>
  </si>
  <si>
    <t>Harsova</t>
  </si>
  <si>
    <t>Baicoi</t>
  </si>
  <si>
    <t>Titu</t>
  </si>
  <si>
    <t>Strehaia</t>
  </si>
  <si>
    <t>gruparea produselor          -realizat partial</t>
  </si>
  <si>
    <t>Tg. Frumos</t>
  </si>
  <si>
    <t>C1000241</t>
  </si>
  <si>
    <t>plasare cap raft muraturi</t>
  </si>
  <si>
    <t>C1000247</t>
  </si>
  <si>
    <t>plasare muraturi 12 fete</t>
  </si>
  <si>
    <t>plasare palet muraturi</t>
  </si>
  <si>
    <t>C1000254</t>
  </si>
  <si>
    <t>Dumitrescu Gabriela</t>
  </si>
  <si>
    <t>PALET CAPT RAFT,PLASARE STAND PESTE,PLASARE CARNE</t>
  </si>
  <si>
    <t>MENTINERE PLASARI TOATA LUNA</t>
  </si>
  <si>
    <t>C1010298</t>
  </si>
  <si>
    <t>insula rasnite 50 fete</t>
  </si>
  <si>
    <t>plasare insula muraturi</t>
  </si>
  <si>
    <t>C1000304</t>
  </si>
  <si>
    <t>PLAARE CARNE</t>
  </si>
  <si>
    <t>C1000309</t>
  </si>
  <si>
    <t>zilnic</t>
  </si>
  <si>
    <t>mentinere palet</t>
  </si>
  <si>
    <t>C1000310</t>
  </si>
  <si>
    <t>plasare palet sau cap raft muraturi</t>
  </si>
  <si>
    <t>C1000301</t>
  </si>
  <si>
    <t xml:space="preserve">k55                                                           </t>
  </si>
  <si>
    <t>plasare palet pe top si muraturi</t>
  </si>
  <si>
    <t>C1000451</t>
  </si>
  <si>
    <t>capat raft, 26 fete</t>
  </si>
  <si>
    <t>obiectiv suplimcom rasnite promo cu plasare</t>
  </si>
  <si>
    <t>C1000302</t>
  </si>
  <si>
    <t>plasare carne rasnite 60 fete</t>
  </si>
  <si>
    <t xml:space="preserve">plasare cap raft   </t>
  </si>
  <si>
    <t>C1000020</t>
  </si>
  <si>
    <t xml:space="preserve">de pus 3 crav mag </t>
  </si>
  <si>
    <t>C1000022</t>
  </si>
  <si>
    <t>plasare sezon 25 fete</t>
  </si>
  <si>
    <t>C1000028</t>
  </si>
  <si>
    <t xml:space="preserve"> plasare carne 8 fete   ,3  cravate magazin </t>
  </si>
  <si>
    <t>C1000038</t>
  </si>
  <si>
    <t>C1000029</t>
  </si>
  <si>
    <t>C1000158</t>
  </si>
  <si>
    <t>2 crav mag+2 tavite</t>
  </si>
  <si>
    <t>C1000093</t>
  </si>
  <si>
    <t>plasare congelate 40 fete</t>
  </si>
  <si>
    <t>extindere toata vitrina</t>
  </si>
  <si>
    <t>C1000096</t>
  </si>
  <si>
    <t>plasare congelate 8 fete+carne 8 fete</t>
  </si>
  <si>
    <t>C1000117</t>
  </si>
  <si>
    <t>3 crav met+2 crav</t>
  </si>
  <si>
    <t>C1000140</t>
  </si>
  <si>
    <t xml:space="preserve">plasare carne 30 fete                        </t>
  </si>
  <si>
    <t>C1000067</t>
  </si>
  <si>
    <t>C1000176</t>
  </si>
  <si>
    <t>C1000178</t>
  </si>
  <si>
    <t>1k30 si 2 crav met+2 crav</t>
  </si>
  <si>
    <t xml:space="preserve"> 3 cravate magazin </t>
  </si>
  <si>
    <t xml:space="preserve"> de pus 3 crav mag</t>
  </si>
  <si>
    <t>de pus 3 crav</t>
  </si>
  <si>
    <t>O</t>
  </si>
  <si>
    <t>3 cravate magazin</t>
  </si>
  <si>
    <t>3 crav met</t>
  </si>
  <si>
    <t xml:space="preserve">plasare cos rasnite                               </t>
  </si>
  <si>
    <t>extindere spatiu raft 12 fete  + 2 crav mag</t>
  </si>
  <si>
    <t>C1000075</t>
  </si>
  <si>
    <t>PLAARE VITRINA CONGELATE</t>
  </si>
  <si>
    <t>C1000102</t>
  </si>
  <si>
    <t xml:space="preserve">k55                                                                             </t>
  </si>
  <si>
    <t>C1000115</t>
  </si>
  <si>
    <t xml:space="preserve">k70 + 30 fete rasn promo+ plasare 20 fete + 5 fete petturi                                  </t>
  </si>
  <si>
    <t>k55 sau extindere plasare</t>
  </si>
  <si>
    <t>C1000128</t>
  </si>
  <si>
    <t xml:space="preserve">1k50                             </t>
  </si>
  <si>
    <t xml:space="preserve"> plasare capat raft</t>
  </si>
  <si>
    <t>C1000433</t>
  </si>
  <si>
    <t xml:space="preserve">3 standuri+ cap raft      +4 cravate rasnite  </t>
  </si>
  <si>
    <t>C1000150</t>
  </si>
  <si>
    <t>j,l</t>
  </si>
  <si>
    <t xml:space="preserve">2k55 spec + plasare peste borcane 12 fete                                             </t>
  </si>
  <si>
    <t>plasare muraturi rafturi proprii</t>
  </si>
  <si>
    <t>C1000256</t>
  </si>
  <si>
    <t>plasare stand metal-46,plasare vitrina carne,66</t>
  </si>
  <si>
    <t xml:space="preserve"> plasare rasnite</t>
  </si>
  <si>
    <t>C1000059</t>
  </si>
  <si>
    <t xml:space="preserve">2k55 spec                                                     </t>
  </si>
  <si>
    <t>C1000098</t>
  </si>
  <si>
    <t xml:space="preserve">2 crosuri 32 fete + st mag 35 fete            </t>
  </si>
  <si>
    <t>4 standuri muraturi</t>
  </si>
  <si>
    <t>C1000129</t>
  </si>
  <si>
    <t>4 CROS,4 STAND MURATURI,1 STAND CARNE,PLASARE VITRINA CARNE, plasari aleea centrala</t>
  </si>
  <si>
    <t>C1000068</t>
  </si>
  <si>
    <t xml:space="preserve">2 crossuri 32+ plas cong 25 fete       </t>
  </si>
  <si>
    <t>marit plasare congelate</t>
  </si>
  <si>
    <t>C1000170</t>
  </si>
  <si>
    <t>L, V</t>
  </si>
  <si>
    <t xml:space="preserve">3 standuri in forma de borcan,1k55 special+1 cross+ plas peste 20f +plas carne 20 f  </t>
  </si>
  <si>
    <t>C1000160</t>
  </si>
  <si>
    <t>2 standuri in forma de borcan,plas peste 30 f+ 3 cross+ 2K55 spec +1 K33+   plasare 16 fete rasnite la frigider legume</t>
  </si>
  <si>
    <t>C1000174</t>
  </si>
  <si>
    <t xml:space="preserve">2 crosuri+ pals carne 59 f+stand k77 + 2 st carton                                                 </t>
  </si>
  <si>
    <t>1 st muraturi</t>
  </si>
  <si>
    <t>C1000177</t>
  </si>
  <si>
    <t>C1000274</t>
  </si>
  <si>
    <t>4 rafturi speciale</t>
  </si>
  <si>
    <t>2 standuri muraturi</t>
  </si>
  <si>
    <t>C1000139</t>
  </si>
  <si>
    <t>2 crosuri +cros 6 fete</t>
  </si>
  <si>
    <t>plas al 2 lea st murat</t>
  </si>
  <si>
    <t>C1010345</t>
  </si>
  <si>
    <t xml:space="preserve">2 crosuri + plasare carne 100 fete X2  + extins spatiu raft 2 fete                       </t>
  </si>
  <si>
    <t>al 2 lea st murat</t>
  </si>
  <si>
    <t>C1000329</t>
  </si>
  <si>
    <t>stand carton+ 2 crosuri+ plas carne 62f</t>
  </si>
  <si>
    <t>marire plas carne 20f</t>
  </si>
  <si>
    <t>C1010133</t>
  </si>
  <si>
    <t>1/2 cap raft</t>
  </si>
  <si>
    <t>C1000192</t>
  </si>
  <si>
    <t>plasare carne-36</t>
  </si>
  <si>
    <t>C1000257</t>
  </si>
  <si>
    <t xml:space="preserve">element promo + 1/2palet plasare muraturi </t>
  </si>
  <si>
    <t>intregire palet (+1/2 palet )</t>
  </si>
  <si>
    <t>C1000265</t>
  </si>
  <si>
    <t>C1010327</t>
  </si>
  <si>
    <t>CROS</t>
  </si>
  <si>
    <t>C1010328</t>
  </si>
  <si>
    <t xml:space="preserve">tavite carne 12 fete + podulet 6                                                              </t>
  </si>
  <si>
    <t>C1000108</t>
  </si>
  <si>
    <t xml:space="preserve"> stand special  30fete </t>
  </si>
  <si>
    <t>plas sezon</t>
  </si>
  <si>
    <t>C1000120</t>
  </si>
  <si>
    <t xml:space="preserve"> de luat o polita min </t>
  </si>
  <si>
    <t>C1000133</t>
  </si>
  <si>
    <t xml:space="preserve">  de luat o polita </t>
  </si>
  <si>
    <t xml:space="preserve"> Mi, V </t>
  </si>
  <si>
    <t>plasare stand carton-31,plasare vitrina asistata-81</t>
  </si>
  <si>
    <t>mentinere stand toata luna</t>
  </si>
  <si>
    <t>C1000423</t>
  </si>
  <si>
    <t>com promo rasnite si plasare si la sare si la raft</t>
  </si>
  <si>
    <t>de luat 1 polita galeo  -realizat am luat 1/2polita</t>
  </si>
  <si>
    <t>polita galeo de luat 1 polita</t>
  </si>
  <si>
    <t xml:space="preserve"> 2 standuri speciale,  60fete </t>
  </si>
  <si>
    <t>com rasn cu plas la sare si raft- marti-OK</t>
  </si>
  <si>
    <t>com promo rasnite si plasare si la sare</t>
  </si>
  <si>
    <t>de luat o polita de la spice si com rasn cu plas la sare si raft- OK</t>
  </si>
  <si>
    <t xml:space="preserve"> de mutat opal si luat polita spice </t>
  </si>
  <si>
    <t>plasare 30</t>
  </si>
  <si>
    <t>de mentinut plas supl     -realizat</t>
  </si>
  <si>
    <t>neg tot spatiul o. spice- miercuri</t>
  </si>
  <si>
    <t>de luat o polita si plas rasn la sare si mustar</t>
  </si>
  <si>
    <t>spatiu mustar</t>
  </si>
  <si>
    <t>polita galeo-  OK</t>
  </si>
  <si>
    <t>v</t>
  </si>
  <si>
    <t>polita galeo-</t>
  </si>
  <si>
    <t xml:space="preserve"> de luat podetul</t>
  </si>
  <si>
    <t>stand special+pls 30 f carne</t>
  </si>
  <si>
    <t>de luat o polita  galeo</t>
  </si>
  <si>
    <t>de luat 2 polite</t>
  </si>
  <si>
    <t>plasare supl gratar</t>
  </si>
  <si>
    <t>L,V</t>
  </si>
  <si>
    <t>2 standuri speciale, 60 fete</t>
  </si>
  <si>
    <t>de luat o poita OK</t>
  </si>
  <si>
    <t xml:space="preserve">2 standuri carton </t>
  </si>
  <si>
    <t>de luat o polita ok</t>
  </si>
  <si>
    <t>C1000127</t>
  </si>
  <si>
    <t>C1000425</t>
  </si>
  <si>
    <t>C1000145</t>
  </si>
  <si>
    <t>C1000437</t>
  </si>
  <si>
    <t>C1000441</t>
  </si>
  <si>
    <t>C1000444</t>
  </si>
  <si>
    <t>C1010335</t>
  </si>
  <si>
    <t>C1000210</t>
  </si>
  <si>
    <t>stand k77</t>
  </si>
  <si>
    <t>obiectiv de marit spatiul la raft cu 1 fata</t>
  </si>
  <si>
    <t>MEGA IMAGE</t>
  </si>
  <si>
    <t>SINAIA 33</t>
  </si>
  <si>
    <t>UNIRII 70</t>
  </si>
  <si>
    <t>TULCEA 10</t>
  </si>
  <si>
    <t>DRAGASANI</t>
  </si>
  <si>
    <t>MUNTENIA</t>
  </si>
  <si>
    <t>BUSTENI</t>
  </si>
  <si>
    <t>GAESTI</t>
  </si>
  <si>
    <t>PLOIESTI  DOJA</t>
  </si>
  <si>
    <t>BREAZA</t>
  </si>
  <si>
    <t>COMARNIC</t>
  </si>
  <si>
    <t>PLOIESTI</t>
  </si>
  <si>
    <t>MANECIU</t>
  </si>
  <si>
    <t>COMPLEX NORD PLOIESTI</t>
  </si>
  <si>
    <t>CANTACUZINO</t>
  </si>
  <si>
    <t>REPUBLICII</t>
  </si>
  <si>
    <t>RITIVOIU 11 AZUGA</t>
  </si>
  <si>
    <t>CREVEDIA</t>
  </si>
  <si>
    <t>TARTASESTI</t>
  </si>
  <si>
    <t>BALADA</t>
  </si>
  <si>
    <t>CONSTANTA 1</t>
  </si>
  <si>
    <t>Tomis Mall</t>
  </si>
  <si>
    <t>CIRESICA</t>
  </si>
  <si>
    <t>ION ROATA 3 - Constanta</t>
  </si>
  <si>
    <t>SUCEVEI 16</t>
  </si>
  <si>
    <t>AUREL VLAICU 107</t>
  </si>
  <si>
    <t>UNIRII 108</t>
  </si>
  <si>
    <t>CONSTANTA TOMIS 328 A</t>
  </si>
  <si>
    <t>MAMAIA 268</t>
  </si>
  <si>
    <t>MANGALIEI 185</t>
  </si>
  <si>
    <t>DOAGA PITESTI</t>
  </si>
  <si>
    <t>NEGRU VODA</t>
  </si>
  <si>
    <t>Bratianu</t>
  </si>
  <si>
    <t>PLOPENI</t>
  </si>
  <si>
    <t>A LAPUSNEANU</t>
  </si>
  <si>
    <t>MAG 2060 MIOVENI</t>
  </si>
  <si>
    <t>2143 C-LUNG MUSCEL</t>
  </si>
  <si>
    <t>MAG 2046 COSTESTI</t>
  </si>
  <si>
    <t>MAG 2049 PITESTI</t>
  </si>
  <si>
    <t>PITESTI TRIVALE</t>
  </si>
  <si>
    <t>PITESTI RAZBOIENI</t>
  </si>
  <si>
    <t>PITESTI PALTINULUI</t>
  </si>
  <si>
    <t>TOPOLOVENI ARGES</t>
  </si>
  <si>
    <t>LKA</t>
  </si>
  <si>
    <t>MAG 2148 PITESTI GAVANA</t>
  </si>
  <si>
    <t>MAG 2149 PITESTI NEGOIU</t>
  </si>
  <si>
    <t>PITESTI TUDOR VLADIMIRESCU</t>
  </si>
  <si>
    <t>MAG 2021 PLOIESTI</t>
  </si>
  <si>
    <t>MAG 2059 GAESTI</t>
  </si>
  <si>
    <t>MAG 2092, PLOIESTI</t>
  </si>
  <si>
    <t>MAG 2020 PLOIESTI</t>
  </si>
  <si>
    <t>FILIPESTII DE PADURE</t>
  </si>
  <si>
    <t>PLOIESTI CHIMIEI</t>
  </si>
  <si>
    <t>BUSTENI, Costila</t>
  </si>
  <si>
    <t>PLOIESTI CAL. BUCURESTI</t>
  </si>
  <si>
    <t>TARGOVISTE MICRO 4</t>
  </si>
  <si>
    <t>AZUGA RITIVOIU 11</t>
  </si>
  <si>
    <t>MORENI DAMBOVITA</t>
  </si>
  <si>
    <t>PLOPENI PRAHOVA</t>
  </si>
  <si>
    <t>PLOIESTI DELTA</t>
  </si>
  <si>
    <t>MAG 2062 TARGOVISTE</t>
  </si>
  <si>
    <t>MAG 2434 TARGOVISTE</t>
  </si>
  <si>
    <t>MAG 2451, VACARESTI, DB</t>
  </si>
  <si>
    <t>MIZIL BLAJULUI</t>
  </si>
  <si>
    <t>CIORANII DE JOS 2424</t>
  </si>
  <si>
    <t>Pitesti 2</t>
  </si>
  <si>
    <t>PITESTI(NEGRU VODA)</t>
  </si>
  <si>
    <t>MAG 2360 PITESTI CALEA DRAGASANI</t>
  </si>
  <si>
    <t>MAG 2406 STALPENI ARGES</t>
  </si>
  <si>
    <t xml:space="preserve">MAG PITESTI REBREANU 2446 </t>
  </si>
  <si>
    <t>MAG 2101 TG JIU</t>
  </si>
  <si>
    <t>TURCENI GORJ</t>
  </si>
  <si>
    <t>MAG 2043 ROVINARI</t>
  </si>
  <si>
    <t>MAG 2394 MOTRU TRANDAFIRILOR</t>
  </si>
  <si>
    <t>MAG 2047 BAILESTI</t>
  </si>
  <si>
    <t>MAG 2027 TURNU SEVERIN</t>
  </si>
  <si>
    <t>MAG 2071 D.T. SEVERIN</t>
  </si>
  <si>
    <t>MAG 2075 D.T.SEVERIN</t>
  </si>
  <si>
    <t>VANJU MARE</t>
  </si>
  <si>
    <t>MAG 2041, SLATINA</t>
  </si>
  <si>
    <t>MAG 2391, SLATINA DOROBANTU</t>
  </si>
  <si>
    <t>Craiova (FARAGO)</t>
  </si>
  <si>
    <t>CRAIOVA BRAZDA LUI NOVAC</t>
  </si>
  <si>
    <t>GAESTI 2426</t>
  </si>
  <si>
    <t>MAG 2390 CRAIOVA(CASTANILOR)</t>
  </si>
  <si>
    <t>Corabia Radulescu 2217</t>
  </si>
  <si>
    <t>CARACAL</t>
  </si>
  <si>
    <t>D.T.SEVERIN 4</t>
  </si>
  <si>
    <t>CUJMIR MEHEDINTI 2405</t>
  </si>
  <si>
    <t>DABULENI UNIRII</t>
  </si>
  <si>
    <t>AMARASTII DE JOS</t>
  </si>
  <si>
    <t>SLATINA TOAMNEI</t>
  </si>
  <si>
    <t>IZBICENI</t>
  </si>
  <si>
    <t>SEGARCEA DOLJ</t>
  </si>
  <si>
    <t>MAG  2169 ROSIORII DE VEDE</t>
  </si>
  <si>
    <t>VIDELE</t>
  </si>
  <si>
    <t>MAG 2034 CONSTANTA</t>
  </si>
  <si>
    <t>MAG 2035 CONSTANTA</t>
  </si>
  <si>
    <t>MAG 2036 CONSTANTA</t>
  </si>
  <si>
    <t>MAG 2037 CONSTANTA</t>
  </si>
  <si>
    <t>CONSTANTA SOVEJA</t>
  </si>
  <si>
    <t>MANGALIA STEFAN CEL MARE</t>
  </si>
  <si>
    <t>CONSTANTA TOMIS</t>
  </si>
  <si>
    <t>CONSTANTA CET</t>
  </si>
  <si>
    <t>CONSTANTA GRIVITA</t>
  </si>
  <si>
    <t>MAG 2377 CAPITOL CONSTANTA</t>
  </si>
  <si>
    <t>MAG 2358 MEDGIDIA POPORULUI</t>
  </si>
  <si>
    <t>TULCEA</t>
  </si>
  <si>
    <t>TULCEA 2</t>
  </si>
  <si>
    <t>MAG 2097 SLOBOZIA</t>
  </si>
  <si>
    <t>TULCEA GAVRILOV 2</t>
  </si>
  <si>
    <t>TULCEA MAHMUDIA</t>
  </si>
  <si>
    <t>CALARASI PREL. BUCURESTI</t>
  </si>
  <si>
    <t>2379 CALARASI(PARCULUI)</t>
  </si>
  <si>
    <t>Calarasi 2435 Dragalina</t>
  </si>
  <si>
    <t>CALARASI Borcea 2457</t>
  </si>
  <si>
    <t>MANGALIA ROZELOR</t>
  </si>
  <si>
    <t>TANDAREI</t>
  </si>
  <si>
    <t>MAG 2418 EFORIE N</t>
  </si>
  <si>
    <t>MAG 2454 OLTENITA CALARASI</t>
  </si>
  <si>
    <t>MAG 2150 GALATI ANCORA</t>
  </si>
  <si>
    <t>BRAILA IRIS</t>
  </si>
  <si>
    <t>BRAILA CUTEZATORILOR</t>
  </si>
  <si>
    <t>GALATI COSBUC</t>
  </si>
  <si>
    <t>GALATI 2175</t>
  </si>
  <si>
    <t>MAG 2040, FOCSANI</t>
  </si>
  <si>
    <t>MAG 2142 FOCSANI</t>
  </si>
  <si>
    <t>MAG 2422 FOCSANI(LUPENI)</t>
  </si>
  <si>
    <t>MAG 2078 ADJUD</t>
  </si>
  <si>
    <t>MAG 2067 MARASESTI</t>
  </si>
  <si>
    <t xml:space="preserve"> MATCA GALATI</t>
  </si>
  <si>
    <t>BRAILA MARGARETELOR</t>
  </si>
  <si>
    <t>BRAILA CALARASILOR 2436</t>
  </si>
  <si>
    <t>GALATI SIDERURGISTILOR</t>
  </si>
  <si>
    <t>TG BUJOR</t>
  </si>
  <si>
    <t>2417 GALATI 1 DECEMBRIE</t>
  </si>
  <si>
    <t>MACIN</t>
  </si>
  <si>
    <t>PANCIU C. PORUMBESCU</t>
  </si>
  <si>
    <t>FOCSANI</t>
  </si>
  <si>
    <t>BRAILA 2180</t>
  </si>
  <si>
    <t>BRAILA 2367</t>
  </si>
  <si>
    <t>MAG 2055 MOINESTI</t>
  </si>
  <si>
    <t>MAG 2076 COMANESTI</t>
  </si>
  <si>
    <t>MAG 2029 ONESTI</t>
  </si>
  <si>
    <t>BACAU MIORITEI</t>
  </si>
  <si>
    <t>BACAU Balcescu</t>
  </si>
  <si>
    <t>BACAU MILCOV</t>
  </si>
  <si>
    <t>BUHUSI BACAU</t>
  </si>
  <si>
    <t>BACAU CARPATI</t>
  </si>
  <si>
    <t>BACAU, Str. Aprodu Purice</t>
  </si>
  <si>
    <t>BACAU, MAG 2356 BACAU BICAZ</t>
  </si>
  <si>
    <t>BACAU, MAG 2362 BACAU COCEA</t>
  </si>
  <si>
    <t>BACAU, MAG 2429</t>
  </si>
  <si>
    <t>BACAU, MAG 2444</t>
  </si>
  <si>
    <t>MAG 2048 IASI</t>
  </si>
  <si>
    <t>MAG 2132 Iasi Dacia</t>
  </si>
  <si>
    <t>IASI NICOLINA</t>
  </si>
  <si>
    <t>IASI VOIEVOZILOR</t>
  </si>
  <si>
    <t>IASI HAN TATAR</t>
  </si>
  <si>
    <t>IASI STEJAR</t>
  </si>
  <si>
    <t>IASI CIURCHI</t>
  </si>
  <si>
    <t>IASI PACURARI</t>
  </si>
  <si>
    <t>IASI INDEPENDENTEI</t>
  </si>
  <si>
    <t>IASI NICOLICA 2396</t>
  </si>
  <si>
    <t>IASI PODU DE PIATRA</t>
  </si>
  <si>
    <t>BARLAD PRIMAVERII</t>
  </si>
  <si>
    <t>BARLAD HOTIN</t>
  </si>
  <si>
    <t>MURGENI</t>
  </si>
  <si>
    <t>IVANESTI 2438</t>
  </si>
  <si>
    <t>IASI</t>
  </si>
  <si>
    <t>MAG 2091 HARLAU</t>
  </si>
  <si>
    <t>MAG 2065 PASCANI</t>
  </si>
  <si>
    <t>MAG 2369 NEGRESTI</t>
  </si>
  <si>
    <t>2397 RUCAR ARGES</t>
  </si>
  <si>
    <t>URLATI, PRAHOVA</t>
  </si>
  <si>
    <t>TARGOVISTE, BRATIANU</t>
  </si>
  <si>
    <t>2147 TG JIU</t>
  </si>
  <si>
    <t>2389 TG JIU</t>
  </si>
  <si>
    <t>TG JIU PARANG</t>
  </si>
  <si>
    <t>TG JIU PETRE ISPIRESCU 2432</t>
  </si>
  <si>
    <t>BUMBESTI JIU</t>
  </si>
  <si>
    <t>CRAIOVA, Str. Sarbu</t>
  </si>
  <si>
    <t>2134 GALATI</t>
  </si>
  <si>
    <t>2116 URZICENI</t>
  </si>
  <si>
    <t>CONSTANTA</t>
  </si>
  <si>
    <t>2117 CALAFAT</t>
  </si>
  <si>
    <t>2411 CRAIONA</t>
  </si>
  <si>
    <t>2419 OSICA DE SUS</t>
  </si>
  <si>
    <t>2423 MOTATEI</t>
  </si>
  <si>
    <t>2428 CETATE DOLJ</t>
  </si>
  <si>
    <t>ALEXANDRIA, TR.</t>
  </si>
  <si>
    <t>ALEXANDRIA, TR.NORD</t>
  </si>
  <si>
    <t>TURNU MAGURELE</t>
  </si>
  <si>
    <t>TURNU MAGURELE EMINESCU 2437</t>
  </si>
  <si>
    <t>ZIMNICEA</t>
  </si>
  <si>
    <t>2450, BIRCA, DOLJ</t>
  </si>
  <si>
    <t>ODOBESTI VRANCEA</t>
  </si>
  <si>
    <t>ONESTI BACAU</t>
  </si>
  <si>
    <t>SUPER PITESTI</t>
  </si>
  <si>
    <t>SUPER MIOVENI</t>
  </si>
  <si>
    <t>MAG 2354 CONSTANTA (BADEA CARTAN)</t>
  </si>
  <si>
    <t>MAG 2392 CONSTANTA (BANEASA)</t>
  </si>
  <si>
    <t>MAG 2393 CONSTANTA (CARAIMAN)</t>
  </si>
  <si>
    <t>ARTIMA SA</t>
  </si>
  <si>
    <t>SUPER PLOIESTI BIG SUD 3</t>
  </si>
  <si>
    <t>TARGOVISTE 2</t>
  </si>
  <si>
    <t>TARGOVISTE</t>
  </si>
  <si>
    <t>SUPER PLOIESTI 4</t>
  </si>
  <si>
    <t>SUPER PLOIESTI 6</t>
  </si>
  <si>
    <t>SUPER COMARNIC</t>
  </si>
  <si>
    <t>SUPER CRAIOVA</t>
  </si>
  <si>
    <t>SUPER CRAIOVA 6</t>
  </si>
  <si>
    <t>FILIASI</t>
  </si>
  <si>
    <t>SUPER CRAIOVA 7</t>
  </si>
  <si>
    <t>SUPER TG JIU 1</t>
  </si>
  <si>
    <t>CARREFOUR EXPRESS TG JIU 2</t>
  </si>
  <si>
    <t>SUPER SLATINA</t>
  </si>
  <si>
    <t>SUPER DROBETA 3</t>
  </si>
  <si>
    <t>SUPER DROBETA 2</t>
  </si>
  <si>
    <t>ALEXANDRIA</t>
  </si>
  <si>
    <t>SUPER CONSTANTA 3</t>
  </si>
  <si>
    <t>CONSTANTA 7</t>
  </si>
  <si>
    <t>SUPER GALATI 4</t>
  </si>
  <si>
    <t>GALATI</t>
  </si>
  <si>
    <t>SUPER BRAILA</t>
  </si>
  <si>
    <t>113 SUPER GALATI 2</t>
  </si>
  <si>
    <t>SUPER BRAILA 5</t>
  </si>
  <si>
    <t>127 SUPER FOCSANI</t>
  </si>
  <si>
    <t>SUPER BACAU 2</t>
  </si>
  <si>
    <t>SUPER BACAU 3</t>
  </si>
  <si>
    <t>SUPER BACAU 4</t>
  </si>
  <si>
    <t>SUPER BACAU 5</t>
  </si>
  <si>
    <t>SUPER MOINESTI</t>
  </si>
  <si>
    <t>SUPER IASI 3</t>
  </si>
  <si>
    <t>SUPER IASI 5 SALCIILOR</t>
  </si>
  <si>
    <t>SUPER IASI 4</t>
  </si>
  <si>
    <t>SUPER VASLUI</t>
  </si>
  <si>
    <t>SUPER PLOIESTI 5</t>
  </si>
  <si>
    <t>SG PRINCIPALA 343 FILIPESTII DE PAD</t>
  </si>
  <si>
    <t>SG REPUBLICII 20</t>
  </si>
  <si>
    <t>CAMPINA</t>
  </si>
  <si>
    <t xml:space="preserve"> TG JIU3</t>
  </si>
  <si>
    <t>SUPER CRAIOVA 5</t>
  </si>
  <si>
    <t>TR SEVERIN</t>
  </si>
  <si>
    <t>SUPER CONSTANTA 2 ANTONIADI</t>
  </si>
  <si>
    <t>SUPER CONSTANTA 4 LAPUSNEAN</t>
  </si>
  <si>
    <t>SUPER CONSTANTA 6</t>
  </si>
  <si>
    <t>SUPER CONSTANTA 5</t>
  </si>
  <si>
    <t>SUPER GALATI 3</t>
  </si>
  <si>
    <t>SUPER BRAILA 4</t>
  </si>
  <si>
    <t>SUPER BACAU</t>
  </si>
  <si>
    <t>71 SUPER CRAIOVA</t>
  </si>
  <si>
    <t>XXL</t>
  </si>
  <si>
    <t>SUPECO INVESTMENT SRL</t>
  </si>
  <si>
    <t>SLATINA</t>
  </si>
  <si>
    <t>BRAILA</t>
  </si>
  <si>
    <t>TGV</t>
  </si>
  <si>
    <t>PENNY</t>
  </si>
  <si>
    <t>AUCHAN</t>
  </si>
  <si>
    <t>Billa</t>
  </si>
  <si>
    <t>PITESTI</t>
  </si>
  <si>
    <t>CRAIOVA</t>
  </si>
  <si>
    <t>PITESTI nou</t>
  </si>
  <si>
    <t>Craiova nou</t>
  </si>
  <si>
    <t>Constanta (20)</t>
  </si>
  <si>
    <t>Ploiesti (22)</t>
  </si>
  <si>
    <t>Craiova (28)</t>
  </si>
  <si>
    <t>Galati (38) - inchis</t>
  </si>
  <si>
    <t>Iasi (29)</t>
  </si>
  <si>
    <t>ROMANIA BACAU 2</t>
  </si>
  <si>
    <t>Braila (93)</t>
  </si>
  <si>
    <t>Galati  2  (96)</t>
  </si>
  <si>
    <t>Braila 2</t>
  </si>
  <si>
    <t>SLATINA 1</t>
  </si>
  <si>
    <t>Bacau 3</t>
  </si>
  <si>
    <t>Iasi 2</t>
  </si>
  <si>
    <t>Galati 3</t>
  </si>
  <si>
    <t>Constanta 3</t>
  </si>
  <si>
    <t>Iasi 3</t>
  </si>
  <si>
    <t>Campulung</t>
  </si>
  <si>
    <t>ONESTI</t>
  </si>
  <si>
    <t>Galati 4</t>
  </si>
  <si>
    <t>Slatina 2</t>
  </si>
  <si>
    <t>Selgros</t>
  </si>
  <si>
    <t>Constanta (75)   S</t>
  </si>
  <si>
    <t>Constanta 2</t>
  </si>
  <si>
    <t>Carrefour</t>
  </si>
  <si>
    <t>Braila 1</t>
  </si>
  <si>
    <t>Iasi Felicia</t>
  </si>
  <si>
    <t>Iasi 1 Era</t>
  </si>
  <si>
    <t>DROBETA</t>
  </si>
  <si>
    <t>GALATI 5</t>
  </si>
  <si>
    <t>34 TG JIU</t>
  </si>
  <si>
    <t>Cora</t>
  </si>
  <si>
    <t>Kaufland</t>
  </si>
  <si>
    <t>Constanta Corall</t>
  </si>
  <si>
    <t>Real</t>
  </si>
  <si>
    <t>ROMANIA SRL GALATI</t>
  </si>
  <si>
    <t>Tulcea II</t>
  </si>
  <si>
    <t>Rosiorii de Vede</t>
  </si>
  <si>
    <t>Alexandria II</t>
  </si>
  <si>
    <t>Draganesti-Olt</t>
  </si>
  <si>
    <t>Onesti II</t>
  </si>
  <si>
    <t>Focsani 3</t>
  </si>
  <si>
    <t>Drobeta Turnu Severin</t>
  </si>
  <si>
    <t>Focsani II</t>
  </si>
  <si>
    <t>Tecuci 2</t>
  </si>
  <si>
    <t xml:space="preserve">Corabia </t>
  </si>
  <si>
    <t>Braila Microhala</t>
  </si>
  <si>
    <t>Braila Milcovului</t>
  </si>
  <si>
    <t>Pascani 2</t>
  </si>
  <si>
    <t>Galati 2</t>
  </si>
  <si>
    <t>Turnu Magurele 2</t>
  </si>
  <si>
    <t>Calarasi 2</t>
  </si>
  <si>
    <t>Strehaia, Mehedinti</t>
  </si>
  <si>
    <t>Targoviste 2</t>
  </si>
  <si>
    <t>Tg Frumos</t>
  </si>
  <si>
    <t>Fetesti 2</t>
  </si>
  <si>
    <t>Tg Jiu</t>
  </si>
  <si>
    <t>Iasi Varlaam</t>
  </si>
  <si>
    <t>Iasi Pacurari</t>
  </si>
  <si>
    <t>Iasi Pavlov</t>
  </si>
  <si>
    <t>Craiova2</t>
  </si>
  <si>
    <t>Pitesti2</t>
  </si>
  <si>
    <t>Clung Muscel</t>
  </si>
  <si>
    <t>Galati2</t>
  </si>
  <si>
    <t>Bacau 2</t>
  </si>
  <si>
    <t>Ploiesti 2</t>
  </si>
  <si>
    <t xml:space="preserve">Medgidia </t>
  </si>
  <si>
    <t>Iasi Tudor</t>
  </si>
  <si>
    <t>C de Arges</t>
  </si>
  <si>
    <t>Ploiesti 3</t>
  </si>
  <si>
    <t>Targoviste2</t>
  </si>
  <si>
    <t>Braila 2 Bd Dorobantilor</t>
  </si>
  <si>
    <t>TG JIU4</t>
  </si>
  <si>
    <t>Clients</t>
  </si>
  <si>
    <t>Regional Managers</t>
  </si>
  <si>
    <t>Districts</t>
  </si>
  <si>
    <t>Cities</t>
  </si>
  <si>
    <t>Curtea de Arges</t>
  </si>
  <si>
    <t>Tg. Bujor</t>
  </si>
  <si>
    <t>Store Totals</t>
  </si>
  <si>
    <t>People Totals</t>
  </si>
  <si>
    <t>Position</t>
  </si>
  <si>
    <t>Store Type</t>
  </si>
  <si>
    <t>TC</t>
  </si>
  <si>
    <t>AG, VL</t>
  </si>
  <si>
    <t>OT, MH, DJ, GJ</t>
  </si>
  <si>
    <t>CT, TL, IL</t>
  </si>
  <si>
    <t>GL, BR, VN</t>
  </si>
  <si>
    <t>NT, VS, IS, BC</t>
  </si>
  <si>
    <t>Merch</t>
  </si>
  <si>
    <t>RLV</t>
  </si>
  <si>
    <t>Diaconu Costel</t>
  </si>
  <si>
    <t>PH, BZ, DB, AG, VL, GJ, DJ, OT, MH</t>
  </si>
  <si>
    <t xml:space="preserve">Mihai Codreanu </t>
  </si>
  <si>
    <t>IS, VS, NT</t>
  </si>
  <si>
    <t>BR, GL, VN</t>
  </si>
  <si>
    <t xml:space="preserve">Madalina Chitica </t>
  </si>
  <si>
    <t>OT, DJ, MH</t>
  </si>
  <si>
    <t>Ilie Ionela</t>
  </si>
  <si>
    <t xml:space="preserve">Sergiu Ciobanu </t>
  </si>
  <si>
    <t>AG, VL, GJ</t>
  </si>
  <si>
    <t>RSM</t>
  </si>
  <si>
    <t>TC KA</t>
  </si>
  <si>
    <t>GENERAL TC / SR</t>
  </si>
  <si>
    <t xml:space="preserve">No. shelf faces Kamis </t>
  </si>
  <si>
    <t xml:space="preserve">No. shelf faces Galeo </t>
  </si>
  <si>
    <t xml:space="preserve">No. shelf faces Fuchs </t>
  </si>
  <si>
    <t xml:space="preserve">No. shelf faces Cosmin </t>
  </si>
  <si>
    <t xml:space="preserve">No. shelf faces Kotanyi </t>
  </si>
  <si>
    <t xml:space="preserve"> No. shelf faces in extra displays Kamis+Galeo </t>
  </si>
  <si>
    <t>Date of record</t>
  </si>
  <si>
    <t>Report type</t>
  </si>
  <si>
    <t>Shelf and Extra Displays</t>
  </si>
  <si>
    <t>client_type</t>
  </si>
  <si>
    <t>client_name</t>
  </si>
  <si>
    <t>merchandiser</t>
  </si>
  <si>
    <t>regional_manager</t>
  </si>
  <si>
    <t>Salesman</t>
  </si>
  <si>
    <t>salesman</t>
  </si>
  <si>
    <t>city</t>
  </si>
  <si>
    <t>district</t>
  </si>
  <si>
    <t>code</t>
  </si>
  <si>
    <t>kamis_code</t>
  </si>
  <si>
    <t>client_location</t>
  </si>
  <si>
    <t>visit_day</t>
  </si>
  <si>
    <t>current_displays</t>
  </si>
  <si>
    <t>current_objectives</t>
  </si>
  <si>
    <t>faces_shelf_Kamis</t>
  </si>
  <si>
    <t>faces_shelf_Galeo</t>
  </si>
  <si>
    <t>faces_shelf_Fuchs</t>
  </si>
  <si>
    <t>faces_shelf_Cosmin</t>
  </si>
  <si>
    <t>faces_shelf_Kotanyi</t>
  </si>
  <si>
    <t>faces_extra_Kamis+Galeo</t>
  </si>
  <si>
    <t>faces_extra_Kotanyi</t>
  </si>
  <si>
    <t>faces_extra_Fuchs+Cosmin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</si>
</sst>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\-??_);_(@_)"/>
    <numFmt numFmtId="165" formatCode="_(* #,##0_);_(* \(#,##0\);_(* &quot;-&quot;??_);_(@_)"/>
    <numFmt numFmtId="166" formatCode="#,##0\ ;&quot; (&quot;#,##0\);&quot; -&quot;#\ ;@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ill="0" applyBorder="0" applyAlignment="0" applyProtection="0"/>
    <xf numFmtId="0" fontId="5" fillId="0" borderId="0"/>
    <xf numFmtId="0" fontId="5" fillId="0" borderId="0"/>
  </cellStyleXfs>
  <cellXfs count="17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165" fontId="4" fillId="3" borderId="2" xfId="3" applyNumberFormat="1" applyFont="1" applyFill="1" applyBorder="1" applyAlignment="1">
      <alignment horizontal="center" vertical="center" wrapText="1"/>
    </xf>
    <xf numFmtId="165" fontId="4" fillId="4" borderId="2" xfId="3" applyNumberFormat="1" applyFont="1" applyFill="1" applyBorder="1" applyAlignment="1">
      <alignment horizontal="center" vertical="center" wrapText="1"/>
    </xf>
    <xf numFmtId="165" fontId="4" fillId="4" borderId="6" xfId="3" applyNumberFormat="1" applyFont="1" applyFill="1" applyBorder="1" applyAlignment="1">
      <alignment horizontal="center" vertical="center" wrapText="1"/>
    </xf>
    <xf numFmtId="165" fontId="4" fillId="3" borderId="5" xfId="3" applyNumberFormat="1" applyFont="1" applyFill="1" applyBorder="1" applyAlignment="1">
      <alignment horizontal="left" vertical="center" wrapText="1"/>
    </xf>
    <xf numFmtId="165" fontId="4" fillId="3" borderId="2" xfId="3" applyNumberFormat="1" applyFont="1" applyFill="1" applyBorder="1" applyAlignment="1">
      <alignment horizontal="left" vertical="center" wrapText="1"/>
    </xf>
    <xf numFmtId="165" fontId="4" fillId="4" borderId="2" xfId="3" applyNumberFormat="1" applyFont="1" applyFill="1" applyBorder="1" applyAlignment="1">
      <alignment horizontal="left" vertical="center" wrapText="1"/>
    </xf>
    <xf numFmtId="165" fontId="4" fillId="4" borderId="6" xfId="3" applyNumberFormat="1" applyFont="1" applyFill="1" applyBorder="1" applyAlignment="1">
      <alignment horizontal="left" vertical="center" wrapText="1"/>
    </xf>
    <xf numFmtId="165" fontId="6" fillId="0" borderId="7" xfId="3" applyNumberFormat="1" applyFont="1" applyFill="1" applyBorder="1" applyAlignment="1">
      <alignment horizontal="center"/>
    </xf>
    <xf numFmtId="165" fontId="6" fillId="0" borderId="7" xfId="3" applyNumberFormat="1" applyFont="1" applyFill="1" applyBorder="1" applyAlignment="1">
      <alignment horizontal="left"/>
    </xf>
    <xf numFmtId="165" fontId="4" fillId="0" borderId="4" xfId="3" applyNumberFormat="1" applyFont="1" applyFill="1" applyBorder="1" applyAlignment="1">
      <alignment horizontal="left"/>
    </xf>
    <xf numFmtId="165" fontId="6" fillId="0" borderId="4" xfId="3" applyNumberFormat="1" applyFont="1" applyFill="1" applyBorder="1" applyAlignment="1">
      <alignment horizontal="center"/>
    </xf>
    <xf numFmtId="165" fontId="6" fillId="0" borderId="4" xfId="3" applyNumberFormat="1" applyFont="1" applyFill="1" applyBorder="1" applyAlignment="1">
      <alignment horizontal="left"/>
    </xf>
    <xf numFmtId="165" fontId="4" fillId="0" borderId="4" xfId="3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Font="1" applyFill="1" applyBorder="1"/>
    <xf numFmtId="49" fontId="4" fillId="0" borderId="0" xfId="3" applyNumberFormat="1" applyFont="1" applyFill="1" applyBorder="1" applyAlignment="1">
      <alignment horizontal="left"/>
    </xf>
    <xf numFmtId="49" fontId="1" fillId="0" borderId="0" xfId="3" applyNumberFormat="1" applyFont="1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165" fontId="4" fillId="3" borderId="3" xfId="3" applyNumberFormat="1" applyFont="1" applyFill="1" applyBorder="1" applyAlignment="1">
      <alignment horizontal="center" vertical="center" wrapText="1"/>
    </xf>
    <xf numFmtId="3" fontId="0" fillId="0" borderId="14" xfId="0" applyNumberFormat="1" applyBorder="1"/>
    <xf numFmtId="3" fontId="0" fillId="0" borderId="7" xfId="0" applyNumberFormat="1" applyBorder="1"/>
    <xf numFmtId="3" fontId="0" fillId="0" borderId="10" xfId="0" applyNumberFormat="1" applyBorder="1"/>
    <xf numFmtId="3" fontId="0" fillId="0" borderId="15" xfId="0" applyNumberFormat="1" applyBorder="1"/>
    <xf numFmtId="3" fontId="0" fillId="0" borderId="4" xfId="0" applyNumberFormat="1" applyBorder="1"/>
    <xf numFmtId="3" fontId="0" fillId="0" borderId="11" xfId="0" applyNumberFormat="1" applyBorder="1"/>
    <xf numFmtId="3" fontId="0" fillId="0" borderId="16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0" fontId="2" fillId="0" borderId="0" xfId="0" applyFont="1" applyBorder="1" applyAlignment="1">
      <alignment horizontal="left"/>
    </xf>
    <xf numFmtId="49" fontId="6" fillId="0" borderId="0" xfId="3" applyNumberFormat="1" applyFont="1" applyFill="1" applyBorder="1" applyAlignment="1">
      <alignment horizontal="left"/>
    </xf>
    <xf numFmtId="49" fontId="4" fillId="0" borderId="0" xfId="4" applyNumberFormat="1" applyFont="1" applyFill="1" applyBorder="1" applyAlignment="1">
      <alignment horizontal="left"/>
    </xf>
    <xf numFmtId="49" fontId="1" fillId="0" borderId="0" xfId="4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49" fontId="1" fillId="0" borderId="0" xfId="4" applyNumberFormat="1" applyFont="1" applyFill="1" applyBorder="1"/>
    <xf numFmtId="49" fontId="4" fillId="0" borderId="0" xfId="3" applyNumberFormat="1" applyFont="1" applyFill="1" applyBorder="1"/>
    <xf numFmtId="49" fontId="6" fillId="0" borderId="0" xfId="4" applyNumberFormat="1" applyFont="1" applyFill="1" applyBorder="1"/>
    <xf numFmtId="49" fontId="1" fillId="0" borderId="0" xfId="3" applyNumberFormat="1" applyFont="1" applyFill="1" applyBorder="1"/>
    <xf numFmtId="49" fontId="4" fillId="0" borderId="0" xfId="4" applyNumberFormat="1" applyFont="1" applyFill="1" applyBorder="1"/>
    <xf numFmtId="49" fontId="0" fillId="0" borderId="0" xfId="4" applyNumberFormat="1" applyFont="1" applyFill="1" applyBorder="1"/>
    <xf numFmtId="0" fontId="0" fillId="5" borderId="1" xfId="0" applyFill="1" applyBorder="1" applyAlignment="1">
      <alignment horizontal="center" vertical="center"/>
    </xf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0" fillId="5" borderId="18" xfId="0" applyNumberFormat="1" applyFont="1" applyFill="1" applyBorder="1"/>
    <xf numFmtId="49" fontId="0" fillId="5" borderId="19" xfId="0" applyNumberFormat="1" applyFont="1" applyFill="1" applyBorder="1"/>
    <xf numFmtId="0" fontId="0" fillId="5" borderId="5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165" fontId="4" fillId="0" borderId="7" xfId="3" applyNumberFormat="1" applyFont="1" applyFill="1" applyBorder="1" applyAlignment="1">
      <alignment horizontal="left"/>
    </xf>
    <xf numFmtId="165" fontId="4" fillId="0" borderId="4" xfId="4" applyNumberFormat="1" applyFont="1" applyFill="1" applyBorder="1" applyAlignment="1">
      <alignment horizontal="left"/>
    </xf>
    <xf numFmtId="165" fontId="4" fillId="0" borderId="4" xfId="4" applyNumberFormat="1" applyFont="1" applyFill="1" applyBorder="1"/>
    <xf numFmtId="9" fontId="1" fillId="0" borderId="7" xfId="2" applyFont="1" applyFill="1" applyBorder="1" applyAlignment="1">
      <alignment horizontal="center"/>
    </xf>
    <xf numFmtId="165" fontId="1" fillId="0" borderId="4" xfId="3" applyNumberFormat="1" applyFont="1" applyFill="1" applyBorder="1" applyAlignment="1">
      <alignment horizontal="left"/>
    </xf>
    <xf numFmtId="165" fontId="4" fillId="7" borderId="4" xfId="3" applyNumberFormat="1" applyFont="1" applyFill="1" applyBorder="1" applyAlignment="1">
      <alignment horizontal="left"/>
    </xf>
    <xf numFmtId="165" fontId="4" fillId="0" borderId="4" xfId="3" applyNumberFormat="1" applyFont="1" applyBorder="1" applyAlignment="1">
      <alignment horizontal="center"/>
    </xf>
    <xf numFmtId="165" fontId="4" fillId="8" borderId="4" xfId="3" applyNumberFormat="1" applyFont="1" applyFill="1" applyBorder="1" applyAlignment="1">
      <alignment horizontal="left"/>
    </xf>
    <xf numFmtId="165" fontId="4" fillId="8" borderId="4" xfId="3" applyNumberFormat="1" applyFont="1" applyFill="1" applyBorder="1" applyAlignment="1">
      <alignment horizontal="center"/>
    </xf>
    <xf numFmtId="165" fontId="1" fillId="0" borderId="4" xfId="3" applyNumberFormat="1" applyFont="1" applyFill="1" applyBorder="1"/>
    <xf numFmtId="165" fontId="4" fillId="9" borderId="4" xfId="3" applyNumberFormat="1" applyFont="1" applyFill="1" applyBorder="1" applyAlignment="1">
      <alignment horizontal="left"/>
    </xf>
    <xf numFmtId="165" fontId="4" fillId="9" borderId="4" xfId="3" applyNumberFormat="1" applyFont="1" applyFill="1" applyBorder="1" applyAlignment="1">
      <alignment horizontal="center"/>
    </xf>
    <xf numFmtId="165" fontId="1" fillId="0" borderId="4" xfId="4" applyNumberFormat="1" applyFont="1" applyFill="1" applyBorder="1" applyAlignment="1">
      <alignment horizontal="left"/>
    </xf>
    <xf numFmtId="165" fontId="1" fillId="0" borderId="4" xfId="4" applyNumberFormat="1" applyFont="1" applyFill="1" applyBorder="1"/>
    <xf numFmtId="49" fontId="2" fillId="5" borderId="17" xfId="0" applyNumberFormat="1" applyFont="1" applyFill="1" applyBorder="1"/>
    <xf numFmtId="3" fontId="2" fillId="0" borderId="14" xfId="0" applyNumberFormat="1" applyFont="1" applyBorder="1"/>
    <xf numFmtId="3" fontId="2" fillId="0" borderId="20" xfId="0" applyNumberFormat="1" applyFont="1" applyBorder="1"/>
    <xf numFmtId="49" fontId="2" fillId="5" borderId="19" xfId="0" applyNumberFormat="1" applyFont="1" applyFill="1" applyBorder="1"/>
    <xf numFmtId="3" fontId="2" fillId="0" borderId="16" xfId="0" applyNumberFormat="1" applyFont="1" applyBorder="1"/>
    <xf numFmtId="3" fontId="2" fillId="0" borderId="21" xfId="0" applyNumberFormat="1" applyFont="1" applyBorder="1"/>
    <xf numFmtId="9" fontId="1" fillId="10" borderId="7" xfId="2" applyFont="1" applyFill="1" applyBorder="1" applyAlignment="1">
      <alignment horizontal="center"/>
    </xf>
    <xf numFmtId="9" fontId="1" fillId="11" borderId="7" xfId="2" applyFont="1" applyFill="1" applyBorder="1" applyAlignment="1">
      <alignment horizontal="center"/>
    </xf>
    <xf numFmtId="9" fontId="1" fillId="12" borderId="7" xfId="2" applyFont="1" applyFill="1" applyBorder="1" applyAlignment="1">
      <alignment horizontal="center"/>
    </xf>
    <xf numFmtId="9" fontId="1" fillId="0" borderId="0" xfId="2" applyFont="1" applyFill="1" applyBorder="1" applyAlignment="1">
      <alignment horizontal="center"/>
    </xf>
    <xf numFmtId="9" fontId="1" fillId="12" borderId="4" xfId="2" applyFont="1" applyFill="1" applyBorder="1" applyAlignment="1">
      <alignment horizontal="center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0" fontId="1" fillId="6" borderId="0" xfId="0" applyFont="1" applyFill="1" applyProtection="1">
      <protection locked="0"/>
    </xf>
    <xf numFmtId="9" fontId="1" fillId="0" borderId="0" xfId="0" applyNumberFormat="1" applyFont="1" applyFill="1" applyProtection="1">
      <protection locked="0"/>
    </xf>
    <xf numFmtId="0" fontId="1" fillId="0" borderId="0" xfId="0" applyFont="1" applyFill="1" applyProtection="1">
      <protection locked="0"/>
    </xf>
    <xf numFmtId="14" fontId="0" fillId="0" borderId="13" xfId="0" applyNumberFormat="1" applyBorder="1" applyAlignment="1" applyProtection="1">
      <alignment horizontal="left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1" fillId="0" borderId="7" xfId="4" applyFont="1" applyFill="1" applyBorder="1" applyProtection="1">
      <protection locked="0"/>
    </xf>
    <xf numFmtId="1" fontId="1" fillId="0" borderId="7" xfId="4" applyNumberFormat="1" applyFont="1" applyFill="1" applyBorder="1" applyAlignment="1" applyProtection="1">
      <alignment horizontal="left"/>
      <protection locked="0"/>
    </xf>
    <xf numFmtId="49" fontId="1" fillId="0" borderId="7" xfId="0" applyNumberFormat="1" applyFont="1" applyBorder="1" applyProtection="1">
      <protection locked="0"/>
    </xf>
    <xf numFmtId="49" fontId="1" fillId="0" borderId="7" xfId="0" applyNumberFormat="1" applyFont="1" applyFill="1" applyBorder="1" applyProtection="1">
      <protection locked="0"/>
    </xf>
    <xf numFmtId="49" fontId="4" fillId="0" borderId="7" xfId="0" applyNumberFormat="1" applyFont="1" applyFill="1" applyBorder="1" applyProtection="1">
      <protection locked="0"/>
    </xf>
    <xf numFmtId="49" fontId="4" fillId="0" borderId="7" xfId="3" applyNumberFormat="1" applyFont="1" applyFill="1" applyBorder="1" applyAlignment="1" applyProtection="1">
      <alignment horizontal="left"/>
      <protection locked="0"/>
    </xf>
    <xf numFmtId="49" fontId="1" fillId="0" borderId="7" xfId="4" applyNumberFormat="1" applyFont="1" applyFill="1" applyBorder="1" applyProtection="1">
      <protection locked="0"/>
    </xf>
    <xf numFmtId="49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center"/>
      <protection locked="0"/>
    </xf>
    <xf numFmtId="165" fontId="6" fillId="0" borderId="8" xfId="3" applyNumberFormat="1" applyFont="1" applyFill="1" applyBorder="1" applyAlignment="1" applyProtection="1">
      <alignment horizontal="center"/>
      <protection locked="0"/>
    </xf>
    <xf numFmtId="165" fontId="6" fillId="0" borderId="7" xfId="3" applyNumberFormat="1" applyFont="1" applyFill="1" applyBorder="1" applyAlignment="1" applyProtection="1">
      <alignment horizontal="center" vertical="center"/>
      <protection locked="0"/>
    </xf>
    <xf numFmtId="9" fontId="1" fillId="0" borderId="7" xfId="0" applyNumberFormat="1" applyFont="1" applyBorder="1" applyProtection="1">
      <protection locked="0"/>
    </xf>
    <xf numFmtId="0" fontId="1" fillId="0" borderId="4" xfId="4" applyFont="1" applyFill="1" applyBorder="1" applyProtection="1">
      <protection locked="0"/>
    </xf>
    <xf numFmtId="1" fontId="1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Protection="1">
      <protection locked="0"/>
    </xf>
    <xf numFmtId="49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center"/>
      <protection locked="0"/>
    </xf>
    <xf numFmtId="165" fontId="6" fillId="0" borderId="9" xfId="3" applyNumberFormat="1" applyFont="1" applyFill="1" applyBorder="1" applyAlignment="1" applyProtection="1">
      <alignment horizontal="center"/>
      <protection locked="0"/>
    </xf>
    <xf numFmtId="165" fontId="6" fillId="0" borderId="4" xfId="3" applyNumberFormat="1" applyFont="1" applyFill="1" applyBorder="1" applyAlignment="1" applyProtection="1">
      <alignment horizontal="center" vertical="center"/>
      <protection locked="0"/>
    </xf>
    <xf numFmtId="49" fontId="4" fillId="0" borderId="4" xfId="3" applyNumberFormat="1" applyFont="1" applyFill="1" applyBorder="1" applyProtection="1">
      <protection locked="0"/>
    </xf>
    <xf numFmtId="49" fontId="6" fillId="0" borderId="4" xfId="4" applyNumberFormat="1" applyFont="1" applyFill="1" applyBorder="1" applyProtection="1">
      <protection locked="0"/>
    </xf>
    <xf numFmtId="49" fontId="1" fillId="0" borderId="4" xfId="3" applyNumberFormat="1" applyFont="1" applyFill="1" applyBorder="1" applyProtection="1">
      <protection locked="0"/>
    </xf>
    <xf numFmtId="49" fontId="1" fillId="0" borderId="4" xfId="0" applyNumberFormat="1" applyFont="1" applyFill="1" applyBorder="1" applyProtection="1">
      <protection locked="0"/>
    </xf>
    <xf numFmtId="165" fontId="4" fillId="0" borderId="4" xfId="3" applyNumberFormat="1" applyFont="1" applyFill="1" applyBorder="1" applyProtection="1">
      <protection locked="0"/>
    </xf>
    <xf numFmtId="1" fontId="4" fillId="0" borderId="4" xfId="3" applyNumberFormat="1" applyFont="1" applyFill="1" applyBorder="1" applyAlignment="1" applyProtection="1">
      <alignment horizontal="left"/>
      <protection locked="0"/>
    </xf>
    <xf numFmtId="1" fontId="1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3" applyNumberFormat="1" applyFont="1" applyFill="1" applyBorder="1" applyAlignment="1" applyProtection="1">
      <alignment horizontal="left"/>
      <protection locked="0"/>
    </xf>
    <xf numFmtId="0" fontId="4" fillId="0" borderId="4" xfId="4" applyFont="1" applyFill="1" applyBorder="1" applyProtection="1">
      <protection locked="0"/>
    </xf>
    <xf numFmtId="1" fontId="4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Protection="1">
      <protection locked="0"/>
    </xf>
    <xf numFmtId="49" fontId="4" fillId="0" borderId="4" xfId="4" applyNumberFormat="1" applyFont="1" applyFill="1" applyBorder="1" applyProtection="1">
      <protection locked="0"/>
    </xf>
    <xf numFmtId="49" fontId="4" fillId="0" borderId="4" xfId="4" applyNumberFormat="1" applyFont="1" applyFill="1" applyBorder="1" applyAlignment="1" applyProtection="1">
      <alignment horizontal="left"/>
      <protection locked="0"/>
    </xf>
    <xf numFmtId="43" fontId="1" fillId="0" borderId="4" xfId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Alignment="1" applyProtection="1">
      <alignment horizontal="left"/>
      <protection locked="0"/>
    </xf>
    <xf numFmtId="49" fontId="0" fillId="0" borderId="4" xfId="4" applyNumberFormat="1" applyFont="1" applyFill="1" applyBorder="1" applyProtection="1">
      <protection locked="0"/>
    </xf>
    <xf numFmtId="0" fontId="1" fillId="0" borderId="4" xfId="2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Alignment="1" applyProtection="1">
      <alignment vertical="center"/>
      <protection locked="0"/>
    </xf>
    <xf numFmtId="49" fontId="6" fillId="0" borderId="4" xfId="4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Alignment="1" applyProtection="1">
      <protection locked="0"/>
    </xf>
    <xf numFmtId="0" fontId="1" fillId="0" borderId="4" xfId="5" applyFont="1" applyFill="1" applyBorder="1" applyAlignment="1" applyProtection="1">
      <alignment horizontal="center"/>
      <protection locked="0"/>
    </xf>
    <xf numFmtId="49" fontId="0" fillId="0" borderId="4" xfId="0" applyNumberFormat="1" applyFont="1" applyFill="1" applyBorder="1" applyProtection="1">
      <protection locked="0"/>
    </xf>
    <xf numFmtId="49" fontId="1" fillId="0" borderId="4" xfId="4" applyNumberFormat="1" applyFont="1" applyFill="1" applyBorder="1" applyAlignment="1" applyProtection="1">
      <protection locked="0"/>
    </xf>
    <xf numFmtId="49" fontId="4" fillId="0" borderId="4" xfId="3" applyNumberFormat="1" applyFont="1" applyFill="1" applyBorder="1" applyAlignment="1" applyProtection="1">
      <protection locked="0"/>
    </xf>
    <xf numFmtId="0" fontId="4" fillId="0" borderId="4" xfId="0" applyFont="1" applyFill="1" applyBorder="1" applyProtection="1">
      <protection locked="0"/>
    </xf>
    <xf numFmtId="43" fontId="0" fillId="0" borderId="4" xfId="1" applyFont="1" applyFill="1" applyBorder="1" applyAlignment="1" applyProtection="1">
      <alignment horizontal="left"/>
      <protection locked="0"/>
    </xf>
    <xf numFmtId="0" fontId="1" fillId="0" borderId="4" xfId="0" applyFont="1" applyFill="1" applyBorder="1" applyProtection="1">
      <protection locked="0"/>
    </xf>
    <xf numFmtId="166" fontId="6" fillId="0" borderId="4" xfId="3" applyNumberFormat="1" applyFont="1" applyFill="1" applyBorder="1" applyAlignment="1" applyProtection="1">
      <alignment horizontal="center" vertical="center"/>
      <protection locked="0"/>
    </xf>
    <xf numFmtId="165" fontId="4" fillId="0" borderId="4" xfId="3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Protection="1">
      <protection locked="0"/>
    </xf>
    <xf numFmtId="9" fontId="1" fillId="0" borderId="4" xfId="0" applyNumberFormat="1" applyFont="1" applyBorder="1" applyProtection="1">
      <protection locked="0"/>
    </xf>
    <xf numFmtId="9" fontId="1" fillId="0" borderId="0" xfId="0" applyNumberFormat="1" applyFont="1" applyBorder="1" applyProtection="1">
      <protection locked="0"/>
    </xf>
    <xf numFmtId="0" fontId="2" fillId="0" borderId="22" xfId="0" applyFont="1" applyBorder="1" applyProtection="1"/>
    <xf numFmtId="0" fontId="0" fillId="0" borderId="23" xfId="0" applyFont="1" applyBorder="1" applyAlignment="1" applyProtection="1">
      <alignment horizontal="left"/>
    </xf>
    <xf numFmtId="0" fontId="2" fillId="0" borderId="24" xfId="0" applyFont="1" applyBorder="1" applyProtection="1"/>
    <xf numFmtId="0" fontId="4" fillId="0" borderId="0" xfId="0" applyFont="1" applyProtection="1"/>
    <xf numFmtId="0" fontId="4" fillId="0" borderId="0" xfId="0" applyFont="1" applyAlignment="1" applyProtection="1">
      <alignment horizontal="left"/>
    </xf>
    <xf numFmtId="0" fontId="4" fillId="0" borderId="0" xfId="0" applyFont="1" applyAlignment="1" applyProtection="1"/>
    <xf numFmtId="165" fontId="4" fillId="6" borderId="5" xfId="3" applyNumberFormat="1" applyFont="1" applyFill="1" applyBorder="1" applyAlignment="1" applyProtection="1">
      <alignment horizontal="center" vertical="center" wrapText="1"/>
    </xf>
    <xf numFmtId="165" fontId="4" fillId="6" borderId="2" xfId="3" applyNumberFormat="1" applyFont="1" applyFill="1" applyBorder="1" applyAlignment="1" applyProtection="1">
      <alignment horizontal="center" vertical="center" wrapText="1"/>
    </xf>
    <xf numFmtId="165" fontId="4" fillId="2" borderId="2" xfId="3" applyNumberFormat="1" applyFont="1" applyFill="1" applyBorder="1" applyAlignment="1" applyProtection="1">
      <alignment horizontal="center" vertical="center" wrapText="1"/>
    </xf>
    <xf numFmtId="165" fontId="4" fillId="3" borderId="2" xfId="3" applyNumberFormat="1" applyFont="1" applyFill="1" applyBorder="1" applyAlignment="1" applyProtection="1">
      <alignment horizontal="center" vertical="center" wrapText="1"/>
    </xf>
    <xf numFmtId="165" fontId="4" fillId="4" borderId="2" xfId="3" applyNumberFormat="1" applyFont="1" applyFill="1" applyBorder="1" applyAlignment="1" applyProtection="1">
      <alignment horizontal="center" vertical="center" wrapText="1"/>
    </xf>
    <xf numFmtId="165" fontId="4" fillId="4" borderId="6" xfId="3" applyNumberFormat="1" applyFont="1" applyFill="1" applyBorder="1" applyAlignment="1" applyProtection="1">
      <alignment horizontal="center" vertical="center" wrapText="1"/>
    </xf>
    <xf numFmtId="165" fontId="4" fillId="3" borderId="5" xfId="3" applyNumberFormat="1" applyFont="1" applyFill="1" applyBorder="1" applyAlignment="1" applyProtection="1">
      <alignment horizontal="left" vertical="center" wrapText="1"/>
    </xf>
    <xf numFmtId="165" fontId="4" fillId="3" borderId="2" xfId="3" applyNumberFormat="1" applyFont="1" applyFill="1" applyBorder="1" applyAlignment="1" applyProtection="1">
      <alignment horizontal="left" vertical="center" wrapText="1"/>
    </xf>
    <xf numFmtId="165" fontId="4" fillId="4" borderId="2" xfId="3" applyNumberFormat="1" applyFont="1" applyFill="1" applyBorder="1" applyAlignment="1" applyProtection="1">
      <alignment horizontal="left" vertical="center" wrapText="1"/>
    </xf>
    <xf numFmtId="165" fontId="4" fillId="4" borderId="6" xfId="3" applyNumberFormat="1" applyFont="1" applyFill="1" applyBorder="1" applyAlignment="1" applyProtection="1">
      <alignment horizontal="left" vertical="center" wrapText="1"/>
    </xf>
    <xf numFmtId="0" fontId="2" fillId="0" borderId="0" xfId="0" applyFont="1" applyProtection="1"/>
    <xf numFmtId="14" fontId="0" fillId="0" borderId="0" xfId="0" applyNumberFormat="1" applyAlignment="1" applyProtection="1">
      <alignment horizontal="left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/>
    <xf numFmtId="0" fontId="1" fillId="6" borderId="0" xfId="0" applyFont="1" applyFill="1" applyProtection="1"/>
    <xf numFmtId="9" fontId="1" fillId="0" borderId="0" xfId="0" applyNumberFormat="1" applyFont="1" applyFill="1" applyProtection="1"/>
    <xf numFmtId="0" fontId="4" fillId="6" borderId="0" xfId="0" applyFont="1" applyFill="1" applyProtection="1"/>
    <xf numFmtId="9" fontId="4" fillId="0" borderId="0" xfId="0" applyNumberFormat="1" applyFont="1" applyFill="1" applyProtection="1"/>
    <xf numFmtId="165" fontId="4" fillId="6" borderId="0" xfId="3" applyNumberFormat="1" applyFont="1" applyFill="1" applyBorder="1" applyAlignment="1" applyProtection="1">
      <alignment horizontal="left" vertical="center" wrapText="1"/>
    </xf>
    <xf numFmtId="0" fontId="7" fillId="0" borderId="0" xfId="0" applyFont="1" applyProtection="1"/>
  </cellXfs>
  <cellStyles count="6">
    <cellStyle name="Comma" xfId="1" builtinId="3"/>
    <cellStyle name="Comma_Weekly 05.12" xfId="3"/>
    <cellStyle name="Normal" xfId="0" builtinId="0"/>
    <cellStyle name="Normal 3 3" xfId="4"/>
    <cellStyle name="Normal 3 3 2 2" xfId="5"/>
    <cellStyle name="Percent" xfId="2" builtinId="5"/>
  </cellStyles>
  <dxfs count="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99"/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4"/>
  <sheetViews>
    <sheetView tabSelected="1" topLeftCell="D1" zoomScale="85" zoomScaleNormal="85" workbookViewId="0">
      <pane ySplit="5" topLeftCell="A402" activePane="bottomLeft" state="frozen"/>
      <selection pane="bottomLeft" activeCell="N4" sqref="N4:U4"/>
    </sheetView>
  </sheetViews>
  <sheetFormatPr defaultColWidth="8.81640625" defaultRowHeight="14.5" x14ac:dyDescent="0.35"/>
  <cols>
    <col min="1" max="1" width="12.90625" style="79" bestFit="1" customWidth="1"/>
    <col min="2" max="2" width="21.36328125" style="81" bestFit="1" customWidth="1"/>
    <col min="3" max="3" width="15.81640625" style="79" bestFit="1" customWidth="1"/>
    <col min="4" max="4" width="22.6328125" style="79" bestFit="1" customWidth="1"/>
    <col min="5" max="5" width="35.6328125" style="80" bestFit="1" customWidth="1"/>
    <col min="6" max="6" width="18.1796875" style="79" bestFit="1" customWidth="1"/>
    <col min="7" max="7" width="15.08984375" style="79" bestFit="1" customWidth="1"/>
    <col min="8" max="8" width="21.54296875" style="79" bestFit="1" customWidth="1"/>
    <col min="9" max="9" width="16.54296875" style="79" bestFit="1" customWidth="1"/>
    <col min="10" max="10" width="12.6328125" style="81" bestFit="1" customWidth="1"/>
    <col min="11" max="11" width="14.6328125" style="79" bestFit="1" customWidth="1"/>
    <col min="12" max="12" width="21.81640625" style="82" customWidth="1"/>
    <col min="13" max="13" width="20.08984375" style="79" customWidth="1"/>
    <col min="14" max="14" width="10.6328125" style="79" customWidth="1"/>
    <col min="15" max="15" width="11" style="79" customWidth="1"/>
    <col min="16" max="16" width="11.1796875" style="79" customWidth="1"/>
    <col min="17" max="17" width="12.54296875" style="79" customWidth="1"/>
    <col min="18" max="18" width="12" style="79" customWidth="1"/>
    <col min="19" max="19" width="16.453125" style="79" customWidth="1"/>
    <col min="20" max="20" width="13.453125" style="79" customWidth="1"/>
    <col min="21" max="21" width="14.1796875" style="79" customWidth="1"/>
    <col min="22" max="22" width="5.36328125" style="83" customWidth="1"/>
    <col min="23" max="23" width="14.54296875" style="84" bestFit="1" customWidth="1"/>
    <col min="24" max="24" width="7.453125" style="84" bestFit="1" customWidth="1"/>
    <col min="25" max="26" width="14.90625" style="84" customWidth="1"/>
    <col min="27" max="16384" width="8.81640625" style="85"/>
  </cols>
  <sheetData>
    <row r="1" spans="1:26" x14ac:dyDescent="0.35">
      <c r="A1" s="143" t="s">
        <v>1265</v>
      </c>
      <c r="B1" s="144" t="s">
        <v>1266</v>
      </c>
      <c r="C1" s="162"/>
      <c r="D1" s="162"/>
      <c r="E1" s="146"/>
      <c r="F1" s="162"/>
      <c r="G1" s="162"/>
      <c r="H1" s="162"/>
      <c r="I1" s="162"/>
      <c r="J1" s="163"/>
      <c r="K1" s="162"/>
      <c r="L1" s="164"/>
      <c r="M1" s="162"/>
      <c r="N1" s="162"/>
      <c r="O1" s="162"/>
      <c r="P1" s="162"/>
      <c r="Q1" s="162"/>
      <c r="R1" s="162"/>
      <c r="S1" s="162"/>
      <c r="T1" s="162"/>
      <c r="U1" s="162"/>
      <c r="V1" s="165"/>
      <c r="W1" s="166"/>
      <c r="X1" s="166"/>
      <c r="Y1" s="166"/>
      <c r="Z1" s="166"/>
    </row>
    <row r="2" spans="1:26" ht="15" thickBot="1" x14ac:dyDescent="0.4">
      <c r="A2" s="145" t="s">
        <v>1264</v>
      </c>
      <c r="B2" s="86">
        <v>42628</v>
      </c>
      <c r="C2" s="170" t="str">
        <f>TEXT(B2,"dd/mm/yyyy")</f>
        <v>15/09/2016</v>
      </c>
      <c r="D2" s="162"/>
      <c r="E2" s="146"/>
      <c r="F2" s="162"/>
      <c r="G2" s="162"/>
      <c r="H2" s="162"/>
      <c r="I2" s="162"/>
      <c r="J2" s="163"/>
      <c r="K2" s="162"/>
      <c r="L2" s="164"/>
      <c r="M2" s="162"/>
      <c r="N2" s="162"/>
      <c r="O2" s="162"/>
      <c r="P2" s="162"/>
      <c r="Q2" s="162"/>
      <c r="R2" s="162"/>
      <c r="S2" s="162"/>
      <c r="T2" s="162"/>
      <c r="U2" s="162"/>
      <c r="V2" s="165"/>
      <c r="W2" s="166"/>
      <c r="X2" s="166"/>
      <c r="Y2" s="166"/>
      <c r="Z2" s="166"/>
    </row>
    <row r="3" spans="1:26" x14ac:dyDescent="0.35">
      <c r="A3" s="159"/>
      <c r="B3" s="160"/>
      <c r="C3" s="161"/>
      <c r="D3" s="162"/>
      <c r="E3" s="146"/>
      <c r="F3" s="162"/>
      <c r="G3" s="162"/>
      <c r="H3" s="162"/>
      <c r="I3" s="162"/>
      <c r="J3" s="163"/>
      <c r="K3" s="162"/>
      <c r="L3" s="164"/>
      <c r="M3" s="162"/>
      <c r="N3" s="162"/>
      <c r="O3" s="162"/>
      <c r="P3" s="162"/>
      <c r="Q3" s="162"/>
      <c r="R3" s="162"/>
      <c r="S3" s="162"/>
      <c r="T3" s="162"/>
      <c r="U3" s="162"/>
      <c r="V3" s="165"/>
      <c r="W3" s="166"/>
      <c r="X3" s="166"/>
      <c r="Y3" s="166"/>
      <c r="Z3" s="166"/>
    </row>
    <row r="4" spans="1:26" s="87" customFormat="1" ht="15" thickBot="1" x14ac:dyDescent="0.4">
      <c r="A4" s="146" t="s">
        <v>1275</v>
      </c>
      <c r="B4" s="147" t="s">
        <v>1276</v>
      </c>
      <c r="C4" s="146" t="s">
        <v>1267</v>
      </c>
      <c r="D4" s="146" t="s">
        <v>1268</v>
      </c>
      <c r="E4" s="146" t="s">
        <v>1277</v>
      </c>
      <c r="F4" s="146" t="s">
        <v>1269</v>
      </c>
      <c r="G4" s="146" t="s">
        <v>1272</v>
      </c>
      <c r="H4" s="146" t="s">
        <v>1270</v>
      </c>
      <c r="I4" s="146" t="s">
        <v>1273</v>
      </c>
      <c r="J4" s="147" t="s">
        <v>1274</v>
      </c>
      <c r="K4" s="146" t="s">
        <v>1278</v>
      </c>
      <c r="L4" s="148" t="s">
        <v>1279</v>
      </c>
      <c r="M4" s="146" t="s">
        <v>1280</v>
      </c>
      <c r="N4" s="146" t="s">
        <v>1281</v>
      </c>
      <c r="O4" s="146" t="s">
        <v>1282</v>
      </c>
      <c r="P4" s="146" t="s">
        <v>1283</v>
      </c>
      <c r="Q4" s="146" t="s">
        <v>1284</v>
      </c>
      <c r="R4" s="146" t="s">
        <v>1285</v>
      </c>
      <c r="S4" s="146" t="s">
        <v>1286</v>
      </c>
      <c r="T4" s="146" t="s">
        <v>1287</v>
      </c>
      <c r="U4" s="146" t="s">
        <v>1288</v>
      </c>
      <c r="V4" s="167"/>
      <c r="W4" s="168"/>
      <c r="X4" s="168"/>
      <c r="Y4" s="168"/>
      <c r="Z4" s="168"/>
    </row>
    <row r="5" spans="1:26" s="88" customFormat="1" ht="56" customHeight="1" thickBot="1" x14ac:dyDescent="0.4">
      <c r="A5" s="149" t="s">
        <v>6</v>
      </c>
      <c r="B5" s="150" t="s">
        <v>7</v>
      </c>
      <c r="C5" s="150" t="s">
        <v>8</v>
      </c>
      <c r="D5" s="150" t="s">
        <v>4</v>
      </c>
      <c r="E5" s="150" t="s">
        <v>5</v>
      </c>
      <c r="F5" s="150" t="s">
        <v>0</v>
      </c>
      <c r="G5" s="150" t="s">
        <v>1271</v>
      </c>
      <c r="H5" s="150" t="s">
        <v>2</v>
      </c>
      <c r="I5" s="150" t="s">
        <v>9</v>
      </c>
      <c r="J5" s="150" t="s">
        <v>10</v>
      </c>
      <c r="K5" s="151" t="s">
        <v>11</v>
      </c>
      <c r="L5" s="151" t="s">
        <v>12</v>
      </c>
      <c r="M5" s="151" t="s">
        <v>13</v>
      </c>
      <c r="N5" s="152" t="s">
        <v>1258</v>
      </c>
      <c r="O5" s="152" t="s">
        <v>1259</v>
      </c>
      <c r="P5" s="152" t="s">
        <v>1260</v>
      </c>
      <c r="Q5" s="152" t="s">
        <v>1261</v>
      </c>
      <c r="R5" s="152" t="s">
        <v>1262</v>
      </c>
      <c r="S5" s="153" t="s">
        <v>1263</v>
      </c>
      <c r="T5" s="153" t="s">
        <v>18</v>
      </c>
      <c r="U5" s="154" t="s">
        <v>19</v>
      </c>
      <c r="V5" s="169"/>
      <c r="W5" s="155" t="s">
        <v>14</v>
      </c>
      <c r="X5" s="156" t="s">
        <v>3</v>
      </c>
      <c r="Y5" s="157" t="s">
        <v>23</v>
      </c>
      <c r="Z5" s="158" t="s">
        <v>24</v>
      </c>
    </row>
    <row r="6" spans="1:26" s="79" customFormat="1" x14ac:dyDescent="0.35">
      <c r="A6" s="89"/>
      <c r="B6" s="90">
        <v>429</v>
      </c>
      <c r="C6" s="91" t="s">
        <v>935</v>
      </c>
      <c r="D6" s="92" t="s">
        <v>892</v>
      </c>
      <c r="E6" s="93" t="s">
        <v>893</v>
      </c>
      <c r="F6" s="94" t="s">
        <v>25</v>
      </c>
      <c r="G6" s="94" t="s">
        <v>25</v>
      </c>
      <c r="H6" s="94" t="s">
        <v>26</v>
      </c>
      <c r="I6" s="95" t="s">
        <v>27</v>
      </c>
      <c r="J6" s="96" t="s">
        <v>28</v>
      </c>
      <c r="K6" s="97" t="s">
        <v>29</v>
      </c>
      <c r="L6" s="97" t="s">
        <v>30</v>
      </c>
      <c r="M6" s="97" t="s">
        <v>31</v>
      </c>
      <c r="N6" s="98">
        <v>42</v>
      </c>
      <c r="O6" s="98">
        <v>28</v>
      </c>
      <c r="P6" s="98">
        <v>0</v>
      </c>
      <c r="Q6" s="98">
        <v>0</v>
      </c>
      <c r="R6" s="99">
        <v>15</v>
      </c>
      <c r="S6" s="100">
        <v>37</v>
      </c>
      <c r="T6" s="100">
        <v>0</v>
      </c>
      <c r="U6" s="100">
        <v>0</v>
      </c>
      <c r="V6" s="83"/>
      <c r="W6" s="101" t="str">
        <f>IF(ISERROR(SUM(N6:O6)/SUM(P6:Q6)),"",SUM(SUM(N6:O6)/SUM(P6:Q6)))</f>
        <v/>
      </c>
      <c r="X6" s="101">
        <f>IF(ISERROR(SUM(N6:O6)/SUM(R6)),"",(SUM(N6:O6)/SUM(R6)))</f>
        <v>4.666666666666667</v>
      </c>
      <c r="Y6" s="101" t="str">
        <f>IF(ISERROR(SUM(S6)/SUM(U6)),"",SUM(S6)/SUM(U6))</f>
        <v/>
      </c>
      <c r="Z6" s="101" t="str">
        <f>IF(ISERROR(SUM(S6)/SUM(T6)),"",SUM(S6)/SUM(T6))</f>
        <v/>
      </c>
    </row>
    <row r="7" spans="1:26" s="79" customFormat="1" x14ac:dyDescent="0.35">
      <c r="A7" s="102" t="s">
        <v>32</v>
      </c>
      <c r="B7" s="103">
        <v>417</v>
      </c>
      <c r="C7" s="91" t="s">
        <v>935</v>
      </c>
      <c r="D7" s="92" t="s">
        <v>892</v>
      </c>
      <c r="E7" s="93" t="s">
        <v>897</v>
      </c>
      <c r="F7" s="104" t="s">
        <v>25</v>
      </c>
      <c r="G7" s="104" t="s">
        <v>25</v>
      </c>
      <c r="H7" s="104" t="s">
        <v>26</v>
      </c>
      <c r="I7" s="105" t="s">
        <v>33</v>
      </c>
      <c r="J7" s="106" t="s">
        <v>34</v>
      </c>
      <c r="K7" s="107" t="s">
        <v>35</v>
      </c>
      <c r="L7" s="107" t="s">
        <v>36</v>
      </c>
      <c r="M7" s="107" t="s">
        <v>31</v>
      </c>
      <c r="N7" s="108">
        <v>42</v>
      </c>
      <c r="O7" s="108">
        <v>21</v>
      </c>
      <c r="P7" s="108">
        <v>0</v>
      </c>
      <c r="Q7" s="108">
        <v>0</v>
      </c>
      <c r="R7" s="109">
        <v>12</v>
      </c>
      <c r="S7" s="110">
        <v>6</v>
      </c>
      <c r="T7" s="110">
        <v>0</v>
      </c>
      <c r="U7" s="110">
        <v>0</v>
      </c>
      <c r="V7" s="83"/>
      <c r="W7" s="101" t="str">
        <f t="shared" ref="W7:W70" si="0">IF(ISERROR(SUM(N7:O7)/SUM(P7:Q7)),"",SUM(SUM(N7:O7)/SUM(P7:Q7)))</f>
        <v/>
      </c>
      <c r="X7" s="101">
        <f t="shared" ref="X7:X70" si="1">IF(ISERROR(SUM(N7:O7)/SUM(R7)),"",(SUM(N7:O7)/SUM(R7)))</f>
        <v>5.25</v>
      </c>
      <c r="Y7" s="101" t="str">
        <f t="shared" ref="Y7:Y70" si="2">IF(ISERROR(SUM(S7)/SUM(U7)),"",SUM(S7)/SUM(U7))</f>
        <v/>
      </c>
      <c r="Z7" s="101" t="str">
        <f t="shared" ref="Z7:Z70" si="3">IF(ISERROR(SUM(S7)/SUM(T7)),"",SUM(S7)/SUM(T7))</f>
        <v/>
      </c>
    </row>
    <row r="8" spans="1:26" s="79" customFormat="1" x14ac:dyDescent="0.35">
      <c r="A8" s="102" t="s">
        <v>37</v>
      </c>
      <c r="B8" s="103">
        <v>418</v>
      </c>
      <c r="C8" s="91" t="s">
        <v>935</v>
      </c>
      <c r="D8" s="92" t="s">
        <v>892</v>
      </c>
      <c r="E8" s="93" t="s">
        <v>898</v>
      </c>
      <c r="F8" s="104" t="s">
        <v>25</v>
      </c>
      <c r="G8" s="104" t="s">
        <v>25</v>
      </c>
      <c r="H8" s="104" t="s">
        <v>26</v>
      </c>
      <c r="I8" s="111" t="s">
        <v>38</v>
      </c>
      <c r="J8" s="106" t="s">
        <v>28</v>
      </c>
      <c r="K8" s="107" t="s">
        <v>29</v>
      </c>
      <c r="L8" s="107" t="s">
        <v>39</v>
      </c>
      <c r="M8" s="107" t="s">
        <v>40</v>
      </c>
      <c r="N8" s="108">
        <v>56</v>
      </c>
      <c r="O8" s="108">
        <v>22</v>
      </c>
      <c r="P8" s="108">
        <v>0</v>
      </c>
      <c r="Q8" s="108">
        <v>0</v>
      </c>
      <c r="R8" s="109">
        <v>15</v>
      </c>
      <c r="S8" s="110">
        <v>57</v>
      </c>
      <c r="T8" s="110">
        <v>2</v>
      </c>
      <c r="U8" s="110">
        <v>5</v>
      </c>
      <c r="V8" s="83"/>
      <c r="W8" s="101" t="str">
        <f t="shared" si="0"/>
        <v/>
      </c>
      <c r="X8" s="101">
        <f t="shared" si="1"/>
        <v>5.2</v>
      </c>
      <c r="Y8" s="101">
        <f t="shared" si="2"/>
        <v>11.4</v>
      </c>
      <c r="Z8" s="101">
        <f t="shared" si="3"/>
        <v>28.5</v>
      </c>
    </row>
    <row r="9" spans="1:26" s="79" customFormat="1" x14ac:dyDescent="0.35">
      <c r="A9" s="102" t="s">
        <v>41</v>
      </c>
      <c r="B9" s="103">
        <v>419</v>
      </c>
      <c r="C9" s="91" t="s">
        <v>935</v>
      </c>
      <c r="D9" s="92" t="s">
        <v>892</v>
      </c>
      <c r="E9" s="93" t="s">
        <v>899</v>
      </c>
      <c r="F9" s="104" t="s">
        <v>25</v>
      </c>
      <c r="G9" s="104" t="s">
        <v>25</v>
      </c>
      <c r="H9" s="104" t="s">
        <v>26</v>
      </c>
      <c r="I9" s="111" t="s">
        <v>42</v>
      </c>
      <c r="J9" s="106" t="s">
        <v>34</v>
      </c>
      <c r="K9" s="107" t="s">
        <v>29</v>
      </c>
      <c r="L9" s="107">
        <v>0</v>
      </c>
      <c r="M9" s="107" t="s">
        <v>31</v>
      </c>
      <c r="N9" s="108">
        <v>56</v>
      </c>
      <c r="O9" s="108">
        <v>21</v>
      </c>
      <c r="P9" s="108">
        <v>0</v>
      </c>
      <c r="Q9" s="108">
        <v>0</v>
      </c>
      <c r="R9" s="109">
        <v>26</v>
      </c>
      <c r="S9" s="110">
        <v>26</v>
      </c>
      <c r="T9" s="110">
        <v>5</v>
      </c>
      <c r="U9" s="110">
        <v>0</v>
      </c>
      <c r="V9" s="83"/>
      <c r="W9" s="101" t="str">
        <f t="shared" si="0"/>
        <v/>
      </c>
      <c r="X9" s="101">
        <f t="shared" si="1"/>
        <v>2.9615384615384617</v>
      </c>
      <c r="Y9" s="101" t="str">
        <f t="shared" si="2"/>
        <v/>
      </c>
      <c r="Z9" s="101">
        <f t="shared" si="3"/>
        <v>5.2</v>
      </c>
    </row>
    <row r="10" spans="1:26" s="79" customFormat="1" x14ac:dyDescent="0.35">
      <c r="A10" s="102"/>
      <c r="B10" s="103">
        <v>421</v>
      </c>
      <c r="C10" s="91" t="s">
        <v>935</v>
      </c>
      <c r="D10" s="92" t="s">
        <v>892</v>
      </c>
      <c r="E10" s="93" t="s">
        <v>900</v>
      </c>
      <c r="F10" s="104" t="s">
        <v>43</v>
      </c>
      <c r="G10" s="104" t="s">
        <v>25</v>
      </c>
      <c r="H10" s="104" t="s">
        <v>26</v>
      </c>
      <c r="I10" s="112" t="s">
        <v>44</v>
      </c>
      <c r="J10" s="106" t="s">
        <v>28</v>
      </c>
      <c r="K10" s="107" t="s">
        <v>45</v>
      </c>
      <c r="L10" s="107" t="s">
        <v>46</v>
      </c>
      <c r="M10" s="107" t="s">
        <v>47</v>
      </c>
      <c r="N10" s="108">
        <v>52</v>
      </c>
      <c r="O10" s="108">
        <v>28</v>
      </c>
      <c r="P10" s="108">
        <v>0</v>
      </c>
      <c r="Q10" s="108">
        <v>0</v>
      </c>
      <c r="R10" s="109">
        <v>15</v>
      </c>
      <c r="S10" s="110">
        <v>43</v>
      </c>
      <c r="T10" s="110">
        <v>2</v>
      </c>
      <c r="U10" s="110">
        <v>0</v>
      </c>
      <c r="V10" s="83"/>
      <c r="W10" s="101" t="str">
        <f t="shared" si="0"/>
        <v/>
      </c>
      <c r="X10" s="101">
        <f t="shared" si="1"/>
        <v>5.333333333333333</v>
      </c>
      <c r="Y10" s="101" t="str">
        <f t="shared" si="2"/>
        <v/>
      </c>
      <c r="Z10" s="101">
        <f t="shared" si="3"/>
        <v>21.5</v>
      </c>
    </row>
    <row r="11" spans="1:26" s="79" customFormat="1" x14ac:dyDescent="0.35">
      <c r="A11" s="102"/>
      <c r="B11" s="103">
        <v>422</v>
      </c>
      <c r="C11" s="91" t="s">
        <v>935</v>
      </c>
      <c r="D11" s="92" t="s">
        <v>892</v>
      </c>
      <c r="E11" s="93" t="s">
        <v>901</v>
      </c>
      <c r="F11" s="104" t="s">
        <v>48</v>
      </c>
      <c r="G11" s="104" t="s">
        <v>25</v>
      </c>
      <c r="H11" s="104" t="s">
        <v>26</v>
      </c>
      <c r="I11" s="111" t="s">
        <v>49</v>
      </c>
      <c r="J11" s="106" t="s">
        <v>28</v>
      </c>
      <c r="K11" s="107" t="s">
        <v>29</v>
      </c>
      <c r="L11" s="107" t="s">
        <v>50</v>
      </c>
      <c r="M11" s="107">
        <v>0</v>
      </c>
      <c r="N11" s="108">
        <v>67</v>
      </c>
      <c r="O11" s="108">
        <v>28</v>
      </c>
      <c r="P11" s="108">
        <v>0</v>
      </c>
      <c r="Q11" s="108">
        <v>0</v>
      </c>
      <c r="R11" s="109">
        <v>36</v>
      </c>
      <c r="S11" s="110">
        <v>30</v>
      </c>
      <c r="T11" s="110">
        <v>0</v>
      </c>
      <c r="U11" s="110">
        <v>0</v>
      </c>
      <c r="V11" s="83"/>
      <c r="W11" s="101" t="str">
        <f t="shared" si="0"/>
        <v/>
      </c>
      <c r="X11" s="101">
        <f t="shared" si="1"/>
        <v>2.6388888888888888</v>
      </c>
      <c r="Y11" s="101" t="str">
        <f t="shared" si="2"/>
        <v/>
      </c>
      <c r="Z11" s="101" t="str">
        <f t="shared" si="3"/>
        <v/>
      </c>
    </row>
    <row r="12" spans="1:26" s="79" customFormat="1" x14ac:dyDescent="0.35">
      <c r="A12" s="102"/>
      <c r="B12" s="103">
        <v>423</v>
      </c>
      <c r="C12" s="91" t="s">
        <v>935</v>
      </c>
      <c r="D12" s="92" t="s">
        <v>892</v>
      </c>
      <c r="E12" s="93" t="s">
        <v>902</v>
      </c>
      <c r="F12" s="104" t="s">
        <v>48</v>
      </c>
      <c r="G12" s="104" t="s">
        <v>25</v>
      </c>
      <c r="H12" s="104" t="s">
        <v>26</v>
      </c>
      <c r="I12" s="111" t="s">
        <v>51</v>
      </c>
      <c r="J12" s="106" t="s">
        <v>28</v>
      </c>
      <c r="K12" s="107"/>
      <c r="L12" s="107" t="s">
        <v>52</v>
      </c>
      <c r="M12" s="107">
        <v>0</v>
      </c>
      <c r="N12" s="108">
        <v>51</v>
      </c>
      <c r="O12" s="108">
        <v>21</v>
      </c>
      <c r="P12" s="108">
        <v>0</v>
      </c>
      <c r="Q12" s="108">
        <v>0</v>
      </c>
      <c r="R12" s="109">
        <v>34</v>
      </c>
      <c r="S12" s="110">
        <v>36</v>
      </c>
      <c r="T12" s="110">
        <v>0</v>
      </c>
      <c r="U12" s="110">
        <v>0</v>
      </c>
      <c r="V12" s="83"/>
      <c r="W12" s="101" t="str">
        <f t="shared" si="0"/>
        <v/>
      </c>
      <c r="X12" s="101">
        <f t="shared" si="1"/>
        <v>2.1176470588235294</v>
      </c>
      <c r="Y12" s="101" t="str">
        <f t="shared" si="2"/>
        <v/>
      </c>
      <c r="Z12" s="101" t="str">
        <f t="shared" si="3"/>
        <v/>
      </c>
    </row>
    <row r="13" spans="1:26" s="79" customFormat="1" x14ac:dyDescent="0.35">
      <c r="A13" s="102"/>
      <c r="B13" s="103">
        <v>424</v>
      </c>
      <c r="C13" s="91" t="s">
        <v>935</v>
      </c>
      <c r="D13" s="92" t="s">
        <v>892</v>
      </c>
      <c r="E13" s="93" t="s">
        <v>905</v>
      </c>
      <c r="F13" s="104" t="s">
        <v>48</v>
      </c>
      <c r="G13" s="104" t="s">
        <v>25</v>
      </c>
      <c r="H13" s="104" t="s">
        <v>26</v>
      </c>
      <c r="I13" s="112" t="s">
        <v>44</v>
      </c>
      <c r="J13" s="106" t="s">
        <v>28</v>
      </c>
      <c r="K13" s="107"/>
      <c r="L13" s="107" t="s">
        <v>53</v>
      </c>
      <c r="M13" s="107" t="s">
        <v>31</v>
      </c>
      <c r="N13" s="108">
        <v>54</v>
      </c>
      <c r="O13" s="108">
        <v>21</v>
      </c>
      <c r="P13" s="108">
        <v>0</v>
      </c>
      <c r="Q13" s="108">
        <v>0</v>
      </c>
      <c r="R13" s="109">
        <v>32</v>
      </c>
      <c r="S13" s="110">
        <v>42</v>
      </c>
      <c r="T13" s="110">
        <v>0</v>
      </c>
      <c r="U13" s="110">
        <v>0</v>
      </c>
      <c r="V13" s="83"/>
      <c r="W13" s="101" t="str">
        <f t="shared" si="0"/>
        <v/>
      </c>
      <c r="X13" s="101">
        <f t="shared" si="1"/>
        <v>2.34375</v>
      </c>
      <c r="Y13" s="101" t="str">
        <f t="shared" si="2"/>
        <v/>
      </c>
      <c r="Z13" s="101" t="str">
        <f t="shared" si="3"/>
        <v/>
      </c>
    </row>
    <row r="14" spans="1:26" s="79" customFormat="1" x14ac:dyDescent="0.35">
      <c r="A14" s="102"/>
      <c r="B14" s="103">
        <v>426</v>
      </c>
      <c r="C14" s="91" t="s">
        <v>935</v>
      </c>
      <c r="D14" s="92" t="s">
        <v>892</v>
      </c>
      <c r="E14" s="93" t="s">
        <v>904</v>
      </c>
      <c r="F14" s="104" t="s">
        <v>25</v>
      </c>
      <c r="G14" s="104" t="s">
        <v>25</v>
      </c>
      <c r="H14" s="104" t="s">
        <v>26</v>
      </c>
      <c r="I14" s="111" t="s">
        <v>54</v>
      </c>
      <c r="J14" s="106" t="s">
        <v>28</v>
      </c>
      <c r="K14" s="107"/>
      <c r="L14" s="107">
        <v>0</v>
      </c>
      <c r="M14" s="107">
        <v>0</v>
      </c>
      <c r="N14" s="108">
        <v>0</v>
      </c>
      <c r="O14" s="108">
        <v>0</v>
      </c>
      <c r="P14" s="108">
        <v>0</v>
      </c>
      <c r="Q14" s="108">
        <v>0</v>
      </c>
      <c r="R14" s="109">
        <v>0</v>
      </c>
      <c r="S14" s="110">
        <v>0</v>
      </c>
      <c r="T14" s="110">
        <v>0</v>
      </c>
      <c r="U14" s="110">
        <v>0</v>
      </c>
      <c r="V14" s="83"/>
      <c r="W14" s="101" t="str">
        <f t="shared" si="0"/>
        <v/>
      </c>
      <c r="X14" s="101" t="str">
        <f t="shared" si="1"/>
        <v/>
      </c>
      <c r="Y14" s="101" t="str">
        <f t="shared" si="2"/>
        <v/>
      </c>
      <c r="Z14" s="101" t="str">
        <f t="shared" si="3"/>
        <v/>
      </c>
    </row>
    <row r="15" spans="1:26" s="79" customFormat="1" x14ac:dyDescent="0.35">
      <c r="A15" s="102"/>
      <c r="B15" s="103">
        <v>427</v>
      </c>
      <c r="C15" s="91" t="s">
        <v>935</v>
      </c>
      <c r="D15" s="92" t="s">
        <v>892</v>
      </c>
      <c r="E15" s="93" t="s">
        <v>906</v>
      </c>
      <c r="F15" s="104" t="s">
        <v>43</v>
      </c>
      <c r="G15" s="104" t="s">
        <v>25</v>
      </c>
      <c r="H15" s="104" t="s">
        <v>26</v>
      </c>
      <c r="I15" s="112" t="s">
        <v>44</v>
      </c>
      <c r="J15" s="106" t="s">
        <v>28</v>
      </c>
      <c r="K15" s="107" t="s">
        <v>45</v>
      </c>
      <c r="L15" s="107" t="s">
        <v>55</v>
      </c>
      <c r="M15" s="107" t="s">
        <v>56</v>
      </c>
      <c r="N15" s="108">
        <v>54</v>
      </c>
      <c r="O15" s="108">
        <v>21</v>
      </c>
      <c r="P15" s="108">
        <v>0</v>
      </c>
      <c r="Q15" s="108">
        <v>0</v>
      </c>
      <c r="R15" s="109">
        <v>32</v>
      </c>
      <c r="S15" s="110">
        <v>60</v>
      </c>
      <c r="T15" s="110">
        <v>0</v>
      </c>
      <c r="U15" s="110">
        <v>0</v>
      </c>
      <c r="V15" s="83"/>
      <c r="W15" s="101" t="str">
        <f t="shared" si="0"/>
        <v/>
      </c>
      <c r="X15" s="101">
        <f t="shared" si="1"/>
        <v>2.34375</v>
      </c>
      <c r="Y15" s="101" t="str">
        <f t="shared" si="2"/>
        <v/>
      </c>
      <c r="Z15" s="101" t="str">
        <f t="shared" si="3"/>
        <v/>
      </c>
    </row>
    <row r="16" spans="1:26" s="79" customFormat="1" x14ac:dyDescent="0.35">
      <c r="A16" s="102" t="s">
        <v>57</v>
      </c>
      <c r="B16" s="103">
        <v>430</v>
      </c>
      <c r="C16" s="91" t="s">
        <v>935</v>
      </c>
      <c r="D16" s="92" t="s">
        <v>892</v>
      </c>
      <c r="E16" s="93" t="s">
        <v>907</v>
      </c>
      <c r="F16" s="104" t="s">
        <v>48</v>
      </c>
      <c r="G16" s="104" t="s">
        <v>25</v>
      </c>
      <c r="H16" s="104" t="s">
        <v>26</v>
      </c>
      <c r="I16" s="112" t="s">
        <v>44</v>
      </c>
      <c r="J16" s="106" t="s">
        <v>28</v>
      </c>
      <c r="K16" s="107"/>
      <c r="L16" s="107" t="s">
        <v>53</v>
      </c>
      <c r="M16" s="107" t="s">
        <v>31</v>
      </c>
      <c r="N16" s="108">
        <v>54</v>
      </c>
      <c r="O16" s="108">
        <v>21</v>
      </c>
      <c r="P16" s="108">
        <v>0</v>
      </c>
      <c r="Q16" s="108">
        <v>0</v>
      </c>
      <c r="R16" s="109">
        <v>32</v>
      </c>
      <c r="S16" s="110">
        <v>42</v>
      </c>
      <c r="T16" s="110">
        <v>0</v>
      </c>
      <c r="U16" s="110">
        <v>0</v>
      </c>
      <c r="V16" s="83"/>
      <c r="W16" s="101" t="str">
        <f t="shared" si="0"/>
        <v/>
      </c>
      <c r="X16" s="101">
        <f t="shared" si="1"/>
        <v>2.34375</v>
      </c>
      <c r="Y16" s="101" t="str">
        <f t="shared" si="2"/>
        <v/>
      </c>
      <c r="Z16" s="101" t="str">
        <f t="shared" si="3"/>
        <v/>
      </c>
    </row>
    <row r="17" spans="1:26" s="79" customFormat="1" x14ac:dyDescent="0.35">
      <c r="A17" s="102"/>
      <c r="B17" s="103">
        <v>428</v>
      </c>
      <c r="C17" s="91" t="s">
        <v>935</v>
      </c>
      <c r="D17" s="92" t="s">
        <v>892</v>
      </c>
      <c r="E17" s="93" t="s">
        <v>908</v>
      </c>
      <c r="F17" s="104" t="s">
        <v>25</v>
      </c>
      <c r="G17" s="104" t="s">
        <v>25</v>
      </c>
      <c r="H17" s="104" t="s">
        <v>26</v>
      </c>
      <c r="I17" s="113" t="s">
        <v>58</v>
      </c>
      <c r="J17" s="106" t="s">
        <v>28</v>
      </c>
      <c r="K17" s="107"/>
      <c r="L17" s="107">
        <v>0</v>
      </c>
      <c r="M17" s="107" t="s">
        <v>59</v>
      </c>
      <c r="N17" s="108">
        <v>15</v>
      </c>
      <c r="O17" s="108">
        <v>12</v>
      </c>
      <c r="P17" s="108">
        <v>0</v>
      </c>
      <c r="Q17" s="108">
        <v>0</v>
      </c>
      <c r="R17" s="109">
        <v>0</v>
      </c>
      <c r="S17" s="110">
        <v>0</v>
      </c>
      <c r="T17" s="110">
        <v>0</v>
      </c>
      <c r="U17" s="110">
        <v>0</v>
      </c>
      <c r="V17" s="83"/>
      <c r="W17" s="101" t="str">
        <f t="shared" si="0"/>
        <v/>
      </c>
      <c r="X17" s="101" t="str">
        <f t="shared" si="1"/>
        <v/>
      </c>
      <c r="Y17" s="101" t="str">
        <f t="shared" si="2"/>
        <v/>
      </c>
      <c r="Z17" s="101" t="str">
        <f t="shared" si="3"/>
        <v/>
      </c>
    </row>
    <row r="18" spans="1:26" s="79" customFormat="1" x14ac:dyDescent="0.35">
      <c r="A18" s="102"/>
      <c r="B18" s="103">
        <v>1442</v>
      </c>
      <c r="C18" s="91" t="s">
        <v>935</v>
      </c>
      <c r="D18" s="114" t="s">
        <v>892</v>
      </c>
      <c r="E18" s="93" t="s">
        <v>1131</v>
      </c>
      <c r="F18" s="104" t="s">
        <v>25</v>
      </c>
      <c r="G18" s="104" t="s">
        <v>25</v>
      </c>
      <c r="H18" s="104" t="s">
        <v>26</v>
      </c>
      <c r="I18" s="113" t="s">
        <v>27</v>
      </c>
      <c r="J18" s="106" t="s">
        <v>28</v>
      </c>
      <c r="K18" s="107"/>
      <c r="L18" s="107">
        <v>0</v>
      </c>
      <c r="M18" s="107">
        <v>0</v>
      </c>
      <c r="N18" s="108">
        <v>21</v>
      </c>
      <c r="O18" s="108">
        <v>12</v>
      </c>
      <c r="P18" s="108">
        <v>0</v>
      </c>
      <c r="Q18" s="108">
        <v>0</v>
      </c>
      <c r="R18" s="109">
        <v>0</v>
      </c>
      <c r="S18" s="110">
        <v>0</v>
      </c>
      <c r="T18" s="110">
        <v>0</v>
      </c>
      <c r="U18" s="110">
        <v>0</v>
      </c>
      <c r="V18" s="83"/>
      <c r="W18" s="101" t="str">
        <f t="shared" si="0"/>
        <v/>
      </c>
      <c r="X18" s="101" t="str">
        <f t="shared" si="1"/>
        <v/>
      </c>
      <c r="Y18" s="101" t="str">
        <f t="shared" si="2"/>
        <v/>
      </c>
      <c r="Z18" s="101" t="str">
        <f t="shared" si="3"/>
        <v/>
      </c>
    </row>
    <row r="19" spans="1:26" s="79" customFormat="1" x14ac:dyDescent="0.35">
      <c r="A19" s="115"/>
      <c r="B19" s="116">
        <v>1407</v>
      </c>
      <c r="C19" s="91" t="s">
        <v>935</v>
      </c>
      <c r="D19" s="114" t="s">
        <v>892</v>
      </c>
      <c r="E19" s="93" t="s">
        <v>909</v>
      </c>
      <c r="F19" s="111" t="s">
        <v>25</v>
      </c>
      <c r="G19" s="111" t="s">
        <v>25</v>
      </c>
      <c r="H19" s="111" t="s">
        <v>26</v>
      </c>
      <c r="I19" s="105" t="s">
        <v>60</v>
      </c>
      <c r="J19" s="106" t="s">
        <v>34</v>
      </c>
      <c r="K19" s="107"/>
      <c r="L19" s="107">
        <v>0</v>
      </c>
      <c r="M19" s="107">
        <v>0</v>
      </c>
      <c r="N19" s="108">
        <v>0</v>
      </c>
      <c r="O19" s="108">
        <v>0</v>
      </c>
      <c r="P19" s="108">
        <v>0</v>
      </c>
      <c r="Q19" s="108">
        <v>0</v>
      </c>
      <c r="R19" s="109">
        <v>0</v>
      </c>
      <c r="S19" s="110">
        <v>0</v>
      </c>
      <c r="T19" s="110">
        <v>0</v>
      </c>
      <c r="U19" s="110">
        <v>0</v>
      </c>
      <c r="V19" s="83"/>
      <c r="W19" s="101" t="str">
        <f t="shared" si="0"/>
        <v/>
      </c>
      <c r="X19" s="101" t="str">
        <f t="shared" si="1"/>
        <v/>
      </c>
      <c r="Y19" s="101" t="str">
        <f t="shared" si="2"/>
        <v/>
      </c>
      <c r="Z19" s="101" t="str">
        <f t="shared" si="3"/>
        <v/>
      </c>
    </row>
    <row r="20" spans="1:26" s="79" customFormat="1" x14ac:dyDescent="0.35">
      <c r="A20" s="102" t="s">
        <v>61</v>
      </c>
      <c r="B20" s="103">
        <v>420</v>
      </c>
      <c r="C20" s="91" t="s">
        <v>935</v>
      </c>
      <c r="D20" s="114" t="s">
        <v>892</v>
      </c>
      <c r="E20" s="93" t="s">
        <v>910</v>
      </c>
      <c r="F20" s="104" t="s">
        <v>25</v>
      </c>
      <c r="G20" s="104" t="s">
        <v>25</v>
      </c>
      <c r="H20" s="104" t="s">
        <v>26</v>
      </c>
      <c r="I20" s="111" t="s">
        <v>62</v>
      </c>
      <c r="J20" s="106" t="s">
        <v>28</v>
      </c>
      <c r="K20" s="107"/>
      <c r="L20" s="107">
        <v>0</v>
      </c>
      <c r="M20" s="107">
        <v>0</v>
      </c>
      <c r="N20" s="108">
        <v>0</v>
      </c>
      <c r="O20" s="108">
        <v>0</v>
      </c>
      <c r="P20" s="108">
        <v>0</v>
      </c>
      <c r="Q20" s="108">
        <v>0</v>
      </c>
      <c r="R20" s="109">
        <v>0</v>
      </c>
      <c r="S20" s="110">
        <v>0</v>
      </c>
      <c r="T20" s="110">
        <v>0</v>
      </c>
      <c r="U20" s="110">
        <v>0</v>
      </c>
      <c r="V20" s="83"/>
      <c r="W20" s="101" t="str">
        <f t="shared" si="0"/>
        <v/>
      </c>
      <c r="X20" s="101" t="str">
        <f t="shared" si="1"/>
        <v/>
      </c>
      <c r="Y20" s="101" t="str">
        <f t="shared" si="2"/>
        <v/>
      </c>
      <c r="Z20" s="101" t="str">
        <f t="shared" si="3"/>
        <v/>
      </c>
    </row>
    <row r="21" spans="1:26" s="79" customFormat="1" x14ac:dyDescent="0.35">
      <c r="A21" s="102"/>
      <c r="B21" s="117" t="s">
        <v>63</v>
      </c>
      <c r="C21" s="91" t="s">
        <v>935</v>
      </c>
      <c r="D21" s="114" t="s">
        <v>892</v>
      </c>
      <c r="E21" s="93" t="s">
        <v>1130</v>
      </c>
      <c r="F21" s="104" t="s">
        <v>25</v>
      </c>
      <c r="G21" s="104" t="s">
        <v>25</v>
      </c>
      <c r="H21" s="104" t="s">
        <v>26</v>
      </c>
      <c r="I21" s="113" t="s">
        <v>64</v>
      </c>
      <c r="J21" s="106" t="s">
        <v>28</v>
      </c>
      <c r="K21" s="107"/>
      <c r="L21" s="107"/>
      <c r="M21" s="107"/>
      <c r="N21" s="108"/>
      <c r="O21" s="108"/>
      <c r="P21" s="108"/>
      <c r="Q21" s="108"/>
      <c r="R21" s="109"/>
      <c r="S21" s="110"/>
      <c r="T21" s="110"/>
      <c r="U21" s="110"/>
      <c r="V21" s="83"/>
      <c r="W21" s="101" t="str">
        <f t="shared" si="0"/>
        <v/>
      </c>
      <c r="X21" s="101" t="str">
        <f t="shared" si="1"/>
        <v/>
      </c>
      <c r="Y21" s="101" t="str">
        <f t="shared" si="2"/>
        <v/>
      </c>
      <c r="Z21" s="101" t="str">
        <f t="shared" si="3"/>
        <v/>
      </c>
    </row>
    <row r="22" spans="1:26" s="79" customFormat="1" x14ac:dyDescent="0.35">
      <c r="A22" s="102"/>
      <c r="B22" s="103">
        <v>458</v>
      </c>
      <c r="C22" s="91" t="s">
        <v>935</v>
      </c>
      <c r="D22" s="114" t="s">
        <v>892</v>
      </c>
      <c r="E22" s="93" t="s">
        <v>911</v>
      </c>
      <c r="F22" s="104" t="s">
        <v>65</v>
      </c>
      <c r="G22" s="104" t="s">
        <v>65</v>
      </c>
      <c r="H22" s="104" t="s">
        <v>26</v>
      </c>
      <c r="I22" s="105" t="s">
        <v>66</v>
      </c>
      <c r="J22" s="106" t="s">
        <v>67</v>
      </c>
      <c r="K22" s="107" t="s">
        <v>68</v>
      </c>
      <c r="L22" s="107" t="s">
        <v>69</v>
      </c>
      <c r="M22" s="107" t="s">
        <v>70</v>
      </c>
      <c r="N22" s="108">
        <v>0</v>
      </c>
      <c r="O22" s="108">
        <v>0</v>
      </c>
      <c r="P22" s="108">
        <v>0</v>
      </c>
      <c r="Q22" s="108">
        <v>0</v>
      </c>
      <c r="R22" s="109">
        <v>0</v>
      </c>
      <c r="S22" s="110">
        <v>0</v>
      </c>
      <c r="T22" s="110">
        <v>0</v>
      </c>
      <c r="U22" s="110">
        <v>0</v>
      </c>
      <c r="V22" s="83"/>
      <c r="W22" s="101" t="str">
        <f t="shared" si="0"/>
        <v/>
      </c>
      <c r="X22" s="101" t="str">
        <f t="shared" si="1"/>
        <v/>
      </c>
      <c r="Y22" s="101" t="str">
        <f t="shared" si="2"/>
        <v/>
      </c>
      <c r="Z22" s="101" t="str">
        <f t="shared" si="3"/>
        <v/>
      </c>
    </row>
    <row r="23" spans="1:26" s="79" customFormat="1" x14ac:dyDescent="0.35">
      <c r="A23" s="102" t="s">
        <v>71</v>
      </c>
      <c r="B23" s="103">
        <v>446</v>
      </c>
      <c r="C23" s="91" t="s">
        <v>935</v>
      </c>
      <c r="D23" s="114" t="s">
        <v>892</v>
      </c>
      <c r="E23" s="93" t="s">
        <v>912</v>
      </c>
      <c r="F23" s="104" t="s">
        <v>65</v>
      </c>
      <c r="G23" s="104" t="s">
        <v>65</v>
      </c>
      <c r="H23" s="104" t="s">
        <v>26</v>
      </c>
      <c r="I23" s="105" t="s">
        <v>66</v>
      </c>
      <c r="J23" s="106" t="s">
        <v>67</v>
      </c>
      <c r="K23" s="107" t="s">
        <v>68</v>
      </c>
      <c r="L23" s="107" t="s">
        <v>72</v>
      </c>
      <c r="M23" s="107" t="s">
        <v>73</v>
      </c>
      <c r="N23" s="108">
        <v>0</v>
      </c>
      <c r="O23" s="108">
        <v>0</v>
      </c>
      <c r="P23" s="108">
        <v>0</v>
      </c>
      <c r="Q23" s="108">
        <v>0</v>
      </c>
      <c r="R23" s="109">
        <v>0</v>
      </c>
      <c r="S23" s="110">
        <v>0</v>
      </c>
      <c r="T23" s="110">
        <v>0</v>
      </c>
      <c r="U23" s="110">
        <v>0</v>
      </c>
      <c r="V23" s="83"/>
      <c r="W23" s="101" t="str">
        <f t="shared" si="0"/>
        <v/>
      </c>
      <c r="X23" s="101" t="str">
        <f t="shared" si="1"/>
        <v/>
      </c>
      <c r="Y23" s="101" t="str">
        <f t="shared" si="2"/>
        <v/>
      </c>
      <c r="Z23" s="101" t="str">
        <f t="shared" si="3"/>
        <v/>
      </c>
    </row>
    <row r="24" spans="1:26" s="79" customFormat="1" x14ac:dyDescent="0.35">
      <c r="A24" s="102" t="s">
        <v>74</v>
      </c>
      <c r="B24" s="103">
        <v>447</v>
      </c>
      <c r="C24" s="91" t="s">
        <v>935</v>
      </c>
      <c r="D24" s="114" t="s">
        <v>892</v>
      </c>
      <c r="E24" s="93" t="s">
        <v>913</v>
      </c>
      <c r="F24" s="104" t="s">
        <v>65</v>
      </c>
      <c r="G24" s="104" t="s">
        <v>65</v>
      </c>
      <c r="H24" s="104" t="s">
        <v>26</v>
      </c>
      <c r="I24" s="105" t="s">
        <v>66</v>
      </c>
      <c r="J24" s="106" t="s">
        <v>67</v>
      </c>
      <c r="K24" s="107" t="s">
        <v>68</v>
      </c>
      <c r="L24" s="107" t="s">
        <v>75</v>
      </c>
      <c r="M24" s="107">
        <v>0</v>
      </c>
      <c r="N24" s="108">
        <v>91</v>
      </c>
      <c r="O24" s="108">
        <v>23</v>
      </c>
      <c r="P24" s="108">
        <v>0</v>
      </c>
      <c r="Q24" s="108">
        <v>0</v>
      </c>
      <c r="R24" s="109">
        <v>41</v>
      </c>
      <c r="S24" s="110">
        <v>0</v>
      </c>
      <c r="T24" s="110">
        <v>0</v>
      </c>
      <c r="U24" s="110">
        <v>0</v>
      </c>
      <c r="V24" s="83"/>
      <c r="W24" s="101" t="str">
        <f t="shared" si="0"/>
        <v/>
      </c>
      <c r="X24" s="101">
        <f t="shared" si="1"/>
        <v>2.7804878048780486</v>
      </c>
      <c r="Y24" s="101" t="str">
        <f t="shared" si="2"/>
        <v/>
      </c>
      <c r="Z24" s="101" t="str">
        <f t="shared" si="3"/>
        <v/>
      </c>
    </row>
    <row r="25" spans="1:26" s="79" customFormat="1" x14ac:dyDescent="0.35">
      <c r="A25" s="102"/>
      <c r="B25" s="103">
        <v>448</v>
      </c>
      <c r="C25" s="91" t="s">
        <v>935</v>
      </c>
      <c r="D25" s="114" t="s">
        <v>892</v>
      </c>
      <c r="E25" s="93" t="s">
        <v>914</v>
      </c>
      <c r="F25" s="104" t="s">
        <v>65</v>
      </c>
      <c r="G25" s="104" t="s">
        <v>65</v>
      </c>
      <c r="H25" s="104" t="s">
        <v>26</v>
      </c>
      <c r="I25" s="105" t="s">
        <v>66</v>
      </c>
      <c r="J25" s="106" t="s">
        <v>67</v>
      </c>
      <c r="K25" s="107" t="s">
        <v>68</v>
      </c>
      <c r="L25" s="107" t="s">
        <v>76</v>
      </c>
      <c r="M25" s="107" t="s">
        <v>73</v>
      </c>
      <c r="N25" s="108">
        <v>81</v>
      </c>
      <c r="O25" s="108">
        <v>27</v>
      </c>
      <c r="P25" s="108">
        <v>0</v>
      </c>
      <c r="Q25" s="108">
        <v>0</v>
      </c>
      <c r="R25" s="109">
        <v>39</v>
      </c>
      <c r="S25" s="110">
        <v>0</v>
      </c>
      <c r="T25" s="110">
        <v>0</v>
      </c>
      <c r="U25" s="110">
        <v>0</v>
      </c>
      <c r="V25" s="83"/>
      <c r="W25" s="101" t="str">
        <f t="shared" si="0"/>
        <v/>
      </c>
      <c r="X25" s="101">
        <f t="shared" si="1"/>
        <v>2.7692307692307692</v>
      </c>
      <c r="Y25" s="101" t="str">
        <f t="shared" si="2"/>
        <v/>
      </c>
      <c r="Z25" s="101" t="str">
        <f t="shared" si="3"/>
        <v/>
      </c>
    </row>
    <row r="26" spans="1:26" s="79" customFormat="1" x14ac:dyDescent="0.35">
      <c r="A26" s="102" t="s">
        <v>77</v>
      </c>
      <c r="B26" s="103">
        <v>462</v>
      </c>
      <c r="C26" s="91" t="s">
        <v>935</v>
      </c>
      <c r="D26" s="114" t="s">
        <v>892</v>
      </c>
      <c r="E26" s="93" t="s">
        <v>915</v>
      </c>
      <c r="F26" s="104" t="s">
        <v>65</v>
      </c>
      <c r="G26" s="104" t="s">
        <v>65</v>
      </c>
      <c r="H26" s="104" t="s">
        <v>26</v>
      </c>
      <c r="I26" s="105" t="s">
        <v>66</v>
      </c>
      <c r="J26" s="106" t="s">
        <v>67</v>
      </c>
      <c r="K26" s="107" t="s">
        <v>68</v>
      </c>
      <c r="L26" s="107" t="s">
        <v>78</v>
      </c>
      <c r="M26" s="107" t="s">
        <v>79</v>
      </c>
      <c r="N26" s="108">
        <v>0</v>
      </c>
      <c r="O26" s="108">
        <v>0</v>
      </c>
      <c r="P26" s="108">
        <v>0</v>
      </c>
      <c r="Q26" s="108">
        <v>0</v>
      </c>
      <c r="R26" s="109">
        <v>0</v>
      </c>
      <c r="S26" s="110">
        <v>0</v>
      </c>
      <c r="T26" s="110">
        <v>0</v>
      </c>
      <c r="U26" s="110">
        <v>0</v>
      </c>
      <c r="V26" s="83"/>
      <c r="W26" s="101" t="str">
        <f t="shared" si="0"/>
        <v/>
      </c>
      <c r="X26" s="101" t="str">
        <f t="shared" si="1"/>
        <v/>
      </c>
      <c r="Y26" s="101" t="str">
        <f t="shared" si="2"/>
        <v/>
      </c>
      <c r="Z26" s="101" t="str">
        <f t="shared" si="3"/>
        <v/>
      </c>
    </row>
    <row r="27" spans="1:26" s="79" customFormat="1" x14ac:dyDescent="0.35">
      <c r="A27" s="102"/>
      <c r="B27" s="103">
        <v>450</v>
      </c>
      <c r="C27" s="91" t="s">
        <v>935</v>
      </c>
      <c r="D27" s="114" t="s">
        <v>892</v>
      </c>
      <c r="E27" s="93" t="s">
        <v>916</v>
      </c>
      <c r="F27" s="104" t="s">
        <v>65</v>
      </c>
      <c r="G27" s="104" t="s">
        <v>65</v>
      </c>
      <c r="H27" s="104" t="s">
        <v>26</v>
      </c>
      <c r="I27" s="105" t="s">
        <v>66</v>
      </c>
      <c r="J27" s="106" t="s">
        <v>67</v>
      </c>
      <c r="K27" s="107">
        <v>0</v>
      </c>
      <c r="L27" s="107">
        <v>0</v>
      </c>
      <c r="M27" s="107">
        <v>0</v>
      </c>
      <c r="N27" s="108">
        <v>0</v>
      </c>
      <c r="O27" s="108">
        <v>0</v>
      </c>
      <c r="P27" s="108">
        <v>0</v>
      </c>
      <c r="Q27" s="108">
        <v>0</v>
      </c>
      <c r="R27" s="109">
        <v>0</v>
      </c>
      <c r="S27" s="110">
        <v>0</v>
      </c>
      <c r="T27" s="110">
        <v>0</v>
      </c>
      <c r="U27" s="110">
        <v>0</v>
      </c>
      <c r="V27" s="83"/>
      <c r="W27" s="101" t="str">
        <f t="shared" si="0"/>
        <v/>
      </c>
      <c r="X27" s="101" t="str">
        <f t="shared" si="1"/>
        <v/>
      </c>
      <c r="Y27" s="101" t="str">
        <f t="shared" si="2"/>
        <v/>
      </c>
      <c r="Z27" s="101" t="str">
        <f t="shared" si="3"/>
        <v/>
      </c>
    </row>
    <row r="28" spans="1:26" s="79" customFormat="1" x14ac:dyDescent="0.35">
      <c r="A28" s="102"/>
      <c r="B28" s="103">
        <v>451</v>
      </c>
      <c r="C28" s="91" t="s">
        <v>935</v>
      </c>
      <c r="D28" s="114" t="s">
        <v>892</v>
      </c>
      <c r="E28" s="93" t="s">
        <v>917</v>
      </c>
      <c r="F28" s="104" t="s">
        <v>65</v>
      </c>
      <c r="G28" s="104" t="s">
        <v>65</v>
      </c>
      <c r="H28" s="104" t="s">
        <v>26</v>
      </c>
      <c r="I28" s="105" t="s">
        <v>66</v>
      </c>
      <c r="J28" s="106" t="s">
        <v>67</v>
      </c>
      <c r="K28" s="107">
        <v>0</v>
      </c>
      <c r="L28" s="107">
        <v>0</v>
      </c>
      <c r="M28" s="107">
        <v>0</v>
      </c>
      <c r="N28" s="108">
        <v>0</v>
      </c>
      <c r="O28" s="108">
        <v>0</v>
      </c>
      <c r="P28" s="108">
        <v>0</v>
      </c>
      <c r="Q28" s="108">
        <v>0</v>
      </c>
      <c r="R28" s="109">
        <v>0</v>
      </c>
      <c r="S28" s="110">
        <v>0</v>
      </c>
      <c r="T28" s="110">
        <v>0</v>
      </c>
      <c r="U28" s="110">
        <v>0</v>
      </c>
      <c r="V28" s="83"/>
      <c r="W28" s="101" t="str">
        <f t="shared" si="0"/>
        <v/>
      </c>
      <c r="X28" s="101" t="str">
        <f t="shared" si="1"/>
        <v/>
      </c>
      <c r="Y28" s="101" t="str">
        <f t="shared" si="2"/>
        <v/>
      </c>
      <c r="Z28" s="101" t="str">
        <f t="shared" si="3"/>
        <v/>
      </c>
    </row>
    <row r="29" spans="1:26" s="79" customFormat="1" x14ac:dyDescent="0.35">
      <c r="A29" s="102"/>
      <c r="B29" s="103">
        <v>452</v>
      </c>
      <c r="C29" s="91" t="s">
        <v>935</v>
      </c>
      <c r="D29" s="114" t="s">
        <v>892</v>
      </c>
      <c r="E29" s="93" t="s">
        <v>918</v>
      </c>
      <c r="F29" s="104" t="s">
        <v>65</v>
      </c>
      <c r="G29" s="104" t="s">
        <v>65</v>
      </c>
      <c r="H29" s="104" t="s">
        <v>26</v>
      </c>
      <c r="I29" s="105" t="s">
        <v>66</v>
      </c>
      <c r="J29" s="106" t="s">
        <v>67</v>
      </c>
      <c r="K29" s="107">
        <v>0</v>
      </c>
      <c r="L29" s="107">
        <v>0</v>
      </c>
      <c r="M29" s="107">
        <v>0</v>
      </c>
      <c r="N29" s="108">
        <v>0</v>
      </c>
      <c r="O29" s="108">
        <v>0</v>
      </c>
      <c r="P29" s="108">
        <v>0</v>
      </c>
      <c r="Q29" s="108">
        <v>0</v>
      </c>
      <c r="R29" s="109">
        <v>0</v>
      </c>
      <c r="S29" s="110">
        <v>0</v>
      </c>
      <c r="T29" s="110">
        <v>0</v>
      </c>
      <c r="U29" s="110">
        <v>0</v>
      </c>
      <c r="V29" s="83"/>
      <c r="W29" s="101" t="str">
        <f t="shared" si="0"/>
        <v/>
      </c>
      <c r="X29" s="101" t="str">
        <f t="shared" si="1"/>
        <v/>
      </c>
      <c r="Y29" s="101" t="str">
        <f t="shared" si="2"/>
        <v/>
      </c>
      <c r="Z29" s="101" t="str">
        <f t="shared" si="3"/>
        <v/>
      </c>
    </row>
    <row r="30" spans="1:26" s="79" customFormat="1" x14ac:dyDescent="0.35">
      <c r="A30" s="102"/>
      <c r="B30" s="103">
        <v>453</v>
      </c>
      <c r="C30" s="91" t="s">
        <v>935</v>
      </c>
      <c r="D30" s="114" t="s">
        <v>892</v>
      </c>
      <c r="E30" s="93" t="s">
        <v>919</v>
      </c>
      <c r="F30" s="104" t="s">
        <v>65</v>
      </c>
      <c r="G30" s="104" t="s">
        <v>65</v>
      </c>
      <c r="H30" s="104" t="s">
        <v>26</v>
      </c>
      <c r="I30" s="105" t="s">
        <v>66</v>
      </c>
      <c r="J30" s="106" t="s">
        <v>67</v>
      </c>
      <c r="K30" s="107">
        <v>0</v>
      </c>
      <c r="L30" s="107">
        <v>0</v>
      </c>
      <c r="M30" s="107">
        <v>0</v>
      </c>
      <c r="N30" s="108">
        <v>64</v>
      </c>
      <c r="O30" s="108">
        <v>17</v>
      </c>
      <c r="P30" s="108">
        <v>0</v>
      </c>
      <c r="Q30" s="108">
        <v>0</v>
      </c>
      <c r="R30" s="109">
        <v>36</v>
      </c>
      <c r="S30" s="110">
        <v>0</v>
      </c>
      <c r="T30" s="110">
        <v>0</v>
      </c>
      <c r="U30" s="110">
        <v>0</v>
      </c>
      <c r="V30" s="83"/>
      <c r="W30" s="101" t="str">
        <f t="shared" si="0"/>
        <v/>
      </c>
      <c r="X30" s="101">
        <f t="shared" si="1"/>
        <v>2.25</v>
      </c>
      <c r="Y30" s="101" t="str">
        <f t="shared" si="2"/>
        <v/>
      </c>
      <c r="Z30" s="101" t="str">
        <f t="shared" si="3"/>
        <v/>
      </c>
    </row>
    <row r="31" spans="1:26" s="79" customFormat="1" x14ac:dyDescent="0.35">
      <c r="A31" s="102"/>
      <c r="B31" s="103">
        <v>454</v>
      </c>
      <c r="C31" s="91" t="s">
        <v>935</v>
      </c>
      <c r="D31" s="114" t="s">
        <v>892</v>
      </c>
      <c r="E31" s="93" t="s">
        <v>894</v>
      </c>
      <c r="F31" s="104" t="s">
        <v>65</v>
      </c>
      <c r="G31" s="104" t="s">
        <v>65</v>
      </c>
      <c r="H31" s="104" t="s">
        <v>26</v>
      </c>
      <c r="I31" s="105" t="s">
        <v>66</v>
      </c>
      <c r="J31" s="106" t="s">
        <v>67</v>
      </c>
      <c r="K31" s="107">
        <v>0</v>
      </c>
      <c r="L31" s="107">
        <v>0</v>
      </c>
      <c r="M31" s="107">
        <v>0</v>
      </c>
      <c r="N31" s="108">
        <v>0</v>
      </c>
      <c r="O31" s="108">
        <v>0</v>
      </c>
      <c r="P31" s="108">
        <v>0</v>
      </c>
      <c r="Q31" s="108">
        <v>0</v>
      </c>
      <c r="R31" s="109">
        <v>0</v>
      </c>
      <c r="S31" s="110">
        <v>0</v>
      </c>
      <c r="T31" s="110">
        <v>0</v>
      </c>
      <c r="U31" s="110">
        <v>0</v>
      </c>
      <c r="V31" s="83"/>
      <c r="W31" s="101" t="str">
        <f t="shared" si="0"/>
        <v/>
      </c>
      <c r="X31" s="101" t="str">
        <f t="shared" si="1"/>
        <v/>
      </c>
      <c r="Y31" s="101" t="str">
        <f t="shared" si="2"/>
        <v/>
      </c>
      <c r="Z31" s="101" t="str">
        <f t="shared" si="3"/>
        <v/>
      </c>
    </row>
    <row r="32" spans="1:26" s="79" customFormat="1" x14ac:dyDescent="0.35">
      <c r="A32" s="102"/>
      <c r="B32" s="103">
        <v>455</v>
      </c>
      <c r="C32" s="91" t="s">
        <v>935</v>
      </c>
      <c r="D32" s="114" t="s">
        <v>892</v>
      </c>
      <c r="E32" s="93" t="s">
        <v>895</v>
      </c>
      <c r="F32" s="118" t="s">
        <v>80</v>
      </c>
      <c r="G32" s="104" t="s">
        <v>65</v>
      </c>
      <c r="H32" s="104" t="s">
        <v>26</v>
      </c>
      <c r="I32" s="105" t="s">
        <v>66</v>
      </c>
      <c r="J32" s="106" t="s">
        <v>67</v>
      </c>
      <c r="K32" s="107">
        <v>0</v>
      </c>
      <c r="L32" s="107">
        <v>0</v>
      </c>
      <c r="M32" s="107">
        <v>0</v>
      </c>
      <c r="N32" s="108">
        <v>0</v>
      </c>
      <c r="O32" s="108">
        <v>0</v>
      </c>
      <c r="P32" s="108">
        <v>0</v>
      </c>
      <c r="Q32" s="108">
        <v>0</v>
      </c>
      <c r="R32" s="109">
        <v>0</v>
      </c>
      <c r="S32" s="110">
        <v>0</v>
      </c>
      <c r="T32" s="110">
        <v>0</v>
      </c>
      <c r="U32" s="110">
        <v>0</v>
      </c>
      <c r="V32" s="83"/>
      <c r="W32" s="101" t="str">
        <f t="shared" si="0"/>
        <v/>
      </c>
      <c r="X32" s="101" t="str">
        <f t="shared" si="1"/>
        <v/>
      </c>
      <c r="Y32" s="101" t="str">
        <f t="shared" si="2"/>
        <v/>
      </c>
      <c r="Z32" s="101" t="str">
        <f t="shared" si="3"/>
        <v/>
      </c>
    </row>
    <row r="33" spans="1:26" s="79" customFormat="1" x14ac:dyDescent="0.35">
      <c r="A33" s="102"/>
      <c r="B33" s="103">
        <v>456</v>
      </c>
      <c r="C33" s="91" t="s">
        <v>935</v>
      </c>
      <c r="D33" s="114" t="s">
        <v>892</v>
      </c>
      <c r="E33" s="93" t="s">
        <v>920</v>
      </c>
      <c r="F33" s="104" t="s">
        <v>65</v>
      </c>
      <c r="G33" s="104" t="s">
        <v>65</v>
      </c>
      <c r="H33" s="104" t="s">
        <v>26</v>
      </c>
      <c r="I33" s="105" t="s">
        <v>66</v>
      </c>
      <c r="J33" s="106" t="s">
        <v>67</v>
      </c>
      <c r="K33" s="107">
        <v>0</v>
      </c>
      <c r="L33" s="107">
        <v>0</v>
      </c>
      <c r="M33" s="107">
        <v>0</v>
      </c>
      <c r="N33" s="108">
        <v>0</v>
      </c>
      <c r="O33" s="108">
        <v>0</v>
      </c>
      <c r="P33" s="108">
        <v>0</v>
      </c>
      <c r="Q33" s="108">
        <v>0</v>
      </c>
      <c r="R33" s="109">
        <v>0</v>
      </c>
      <c r="S33" s="110">
        <v>0</v>
      </c>
      <c r="T33" s="110">
        <v>0</v>
      </c>
      <c r="U33" s="110">
        <v>0</v>
      </c>
      <c r="V33" s="83"/>
      <c r="W33" s="101" t="str">
        <f t="shared" si="0"/>
        <v/>
      </c>
      <c r="X33" s="101" t="str">
        <f t="shared" si="1"/>
        <v/>
      </c>
      <c r="Y33" s="101" t="str">
        <f t="shared" si="2"/>
        <v/>
      </c>
      <c r="Z33" s="101" t="str">
        <f t="shared" si="3"/>
        <v/>
      </c>
    </row>
    <row r="34" spans="1:26" s="79" customFormat="1" x14ac:dyDescent="0.35">
      <c r="A34" s="102"/>
      <c r="B34" s="103">
        <v>457</v>
      </c>
      <c r="C34" s="91" t="s">
        <v>935</v>
      </c>
      <c r="D34" s="114" t="s">
        <v>892</v>
      </c>
      <c r="E34" s="93" t="s">
        <v>921</v>
      </c>
      <c r="F34" s="104" t="s">
        <v>65</v>
      </c>
      <c r="G34" s="104" t="s">
        <v>65</v>
      </c>
      <c r="H34" s="104" t="s">
        <v>26</v>
      </c>
      <c r="I34" s="105" t="s">
        <v>66</v>
      </c>
      <c r="J34" s="106" t="s">
        <v>67</v>
      </c>
      <c r="K34" s="107">
        <v>0</v>
      </c>
      <c r="L34" s="107">
        <v>0</v>
      </c>
      <c r="M34" s="107">
        <v>0</v>
      </c>
      <c r="N34" s="108">
        <v>0</v>
      </c>
      <c r="O34" s="108">
        <v>0</v>
      </c>
      <c r="P34" s="108">
        <v>0</v>
      </c>
      <c r="Q34" s="108">
        <v>0</v>
      </c>
      <c r="R34" s="109">
        <v>0</v>
      </c>
      <c r="S34" s="110">
        <v>0</v>
      </c>
      <c r="T34" s="110">
        <v>0</v>
      </c>
      <c r="U34" s="110">
        <v>0</v>
      </c>
      <c r="V34" s="83"/>
      <c r="W34" s="101" t="str">
        <f t="shared" si="0"/>
        <v/>
      </c>
      <c r="X34" s="101" t="str">
        <f t="shared" si="1"/>
        <v/>
      </c>
      <c r="Y34" s="101" t="str">
        <f t="shared" si="2"/>
        <v/>
      </c>
      <c r="Z34" s="101" t="str">
        <f t="shared" si="3"/>
        <v/>
      </c>
    </row>
    <row r="35" spans="1:26" s="79" customFormat="1" x14ac:dyDescent="0.35">
      <c r="A35" s="102" t="s">
        <v>81</v>
      </c>
      <c r="B35" s="103">
        <v>449</v>
      </c>
      <c r="C35" s="91" t="s">
        <v>935</v>
      </c>
      <c r="D35" s="114" t="s">
        <v>892</v>
      </c>
      <c r="E35" s="93" t="s">
        <v>926</v>
      </c>
      <c r="F35" s="104" t="s">
        <v>65</v>
      </c>
      <c r="G35" s="104" t="s">
        <v>65</v>
      </c>
      <c r="H35" s="104" t="s">
        <v>26</v>
      </c>
      <c r="I35" s="105" t="s">
        <v>66</v>
      </c>
      <c r="J35" s="106" t="s">
        <v>67</v>
      </c>
      <c r="K35" s="107" t="s">
        <v>68</v>
      </c>
      <c r="L35" s="107" t="s">
        <v>78</v>
      </c>
      <c r="M35" s="107" t="s">
        <v>82</v>
      </c>
      <c r="N35" s="108">
        <v>0</v>
      </c>
      <c r="O35" s="108">
        <v>0</v>
      </c>
      <c r="P35" s="108">
        <v>0</v>
      </c>
      <c r="Q35" s="108">
        <v>0</v>
      </c>
      <c r="R35" s="109">
        <v>0</v>
      </c>
      <c r="S35" s="110">
        <v>0</v>
      </c>
      <c r="T35" s="110">
        <v>0</v>
      </c>
      <c r="U35" s="110">
        <v>0</v>
      </c>
      <c r="V35" s="83"/>
      <c r="W35" s="101" t="str">
        <f t="shared" si="0"/>
        <v/>
      </c>
      <c r="X35" s="101" t="str">
        <f t="shared" si="1"/>
        <v/>
      </c>
      <c r="Y35" s="101" t="str">
        <f t="shared" si="2"/>
        <v/>
      </c>
      <c r="Z35" s="101" t="str">
        <f t="shared" si="3"/>
        <v/>
      </c>
    </row>
    <row r="36" spans="1:26" s="79" customFormat="1" x14ac:dyDescent="0.35">
      <c r="A36" s="102"/>
      <c r="B36" s="103"/>
      <c r="C36" s="91" t="s">
        <v>935</v>
      </c>
      <c r="D36" s="114" t="s">
        <v>892</v>
      </c>
      <c r="E36" s="93" t="s">
        <v>83</v>
      </c>
      <c r="F36" s="104" t="s">
        <v>65</v>
      </c>
      <c r="G36" s="104" t="s">
        <v>65</v>
      </c>
      <c r="H36" s="104" t="s">
        <v>26</v>
      </c>
      <c r="I36" s="105" t="s">
        <v>66</v>
      </c>
      <c r="J36" s="106" t="s">
        <v>67</v>
      </c>
      <c r="K36" s="107">
        <v>0</v>
      </c>
      <c r="L36" s="107">
        <v>0</v>
      </c>
      <c r="M36" s="107">
        <v>0</v>
      </c>
      <c r="N36" s="108">
        <v>33</v>
      </c>
      <c r="O36" s="108">
        <v>7</v>
      </c>
      <c r="P36" s="108">
        <v>0</v>
      </c>
      <c r="Q36" s="108">
        <v>0</v>
      </c>
      <c r="R36" s="109">
        <v>5</v>
      </c>
      <c r="S36" s="110">
        <v>0</v>
      </c>
      <c r="T36" s="110">
        <v>0</v>
      </c>
      <c r="U36" s="110">
        <v>0</v>
      </c>
      <c r="V36" s="83"/>
      <c r="W36" s="101" t="str">
        <f t="shared" si="0"/>
        <v/>
      </c>
      <c r="X36" s="101">
        <f t="shared" si="1"/>
        <v>8</v>
      </c>
      <c r="Y36" s="101" t="str">
        <f t="shared" si="2"/>
        <v/>
      </c>
      <c r="Z36" s="101" t="str">
        <f t="shared" si="3"/>
        <v/>
      </c>
    </row>
    <row r="37" spans="1:26" s="79" customFormat="1" x14ac:dyDescent="0.35">
      <c r="A37" s="102"/>
      <c r="B37" s="117" t="s">
        <v>84</v>
      </c>
      <c r="C37" s="91" t="s">
        <v>935</v>
      </c>
      <c r="D37" s="114" t="s">
        <v>892</v>
      </c>
      <c r="E37" s="93" t="s">
        <v>85</v>
      </c>
      <c r="F37" s="104" t="s">
        <v>65</v>
      </c>
      <c r="G37" s="104" t="s">
        <v>65</v>
      </c>
      <c r="H37" s="104" t="s">
        <v>26</v>
      </c>
      <c r="I37" s="105" t="s">
        <v>66</v>
      </c>
      <c r="J37" s="106" t="s">
        <v>67</v>
      </c>
      <c r="K37" s="107"/>
      <c r="L37" s="107"/>
      <c r="M37" s="107"/>
      <c r="N37" s="108"/>
      <c r="O37" s="108"/>
      <c r="P37" s="108"/>
      <c r="Q37" s="108"/>
      <c r="R37" s="109"/>
      <c r="S37" s="110"/>
      <c r="T37" s="110"/>
      <c r="U37" s="110"/>
      <c r="V37" s="83"/>
      <c r="W37" s="101" t="str">
        <f t="shared" si="0"/>
        <v/>
      </c>
      <c r="X37" s="101" t="str">
        <f t="shared" si="1"/>
        <v/>
      </c>
      <c r="Y37" s="101" t="str">
        <f t="shared" si="2"/>
        <v/>
      </c>
      <c r="Z37" s="101" t="str">
        <f t="shared" si="3"/>
        <v/>
      </c>
    </row>
    <row r="38" spans="1:26" s="79" customFormat="1" x14ac:dyDescent="0.35">
      <c r="A38" s="119"/>
      <c r="B38" s="120">
        <v>431</v>
      </c>
      <c r="C38" s="91" t="s">
        <v>935</v>
      </c>
      <c r="D38" s="114" t="s">
        <v>892</v>
      </c>
      <c r="E38" s="93" t="s">
        <v>922</v>
      </c>
      <c r="F38" s="104" t="s">
        <v>25</v>
      </c>
      <c r="G38" s="104" t="s">
        <v>25</v>
      </c>
      <c r="H38" s="104" t="s">
        <v>26</v>
      </c>
      <c r="I38" s="111" t="s">
        <v>86</v>
      </c>
      <c r="J38" s="106" t="s">
        <v>87</v>
      </c>
      <c r="K38" s="107"/>
      <c r="L38" s="107">
        <v>0</v>
      </c>
      <c r="M38" s="107">
        <v>0</v>
      </c>
      <c r="N38" s="108">
        <v>0</v>
      </c>
      <c r="O38" s="108">
        <v>0</v>
      </c>
      <c r="P38" s="108">
        <v>0</v>
      </c>
      <c r="Q38" s="108">
        <v>0</v>
      </c>
      <c r="R38" s="109">
        <v>0</v>
      </c>
      <c r="S38" s="110">
        <v>0</v>
      </c>
      <c r="T38" s="110">
        <v>0</v>
      </c>
      <c r="U38" s="110">
        <v>0</v>
      </c>
      <c r="V38" s="83"/>
      <c r="W38" s="101" t="str">
        <f t="shared" si="0"/>
        <v/>
      </c>
      <c r="X38" s="101" t="str">
        <f t="shared" si="1"/>
        <v/>
      </c>
      <c r="Y38" s="101" t="str">
        <f t="shared" si="2"/>
        <v/>
      </c>
      <c r="Z38" s="101" t="str">
        <f t="shared" si="3"/>
        <v/>
      </c>
    </row>
    <row r="39" spans="1:26" s="79" customFormat="1" x14ac:dyDescent="0.35">
      <c r="A39" s="119"/>
      <c r="B39" s="120">
        <v>432</v>
      </c>
      <c r="C39" s="91" t="s">
        <v>935</v>
      </c>
      <c r="D39" s="114" t="s">
        <v>892</v>
      </c>
      <c r="E39" s="93" t="s">
        <v>896</v>
      </c>
      <c r="F39" s="104" t="s">
        <v>25</v>
      </c>
      <c r="G39" s="104" t="s">
        <v>25</v>
      </c>
      <c r="H39" s="104" t="s">
        <v>26</v>
      </c>
      <c r="I39" s="111" t="s">
        <v>86</v>
      </c>
      <c r="J39" s="106" t="s">
        <v>87</v>
      </c>
      <c r="K39" s="107"/>
      <c r="L39" s="107">
        <v>0</v>
      </c>
      <c r="M39" s="107">
        <v>0</v>
      </c>
      <c r="N39" s="108">
        <v>0</v>
      </c>
      <c r="O39" s="108">
        <v>0</v>
      </c>
      <c r="P39" s="108">
        <v>0</v>
      </c>
      <c r="Q39" s="108">
        <v>0</v>
      </c>
      <c r="R39" s="109">
        <v>0</v>
      </c>
      <c r="S39" s="110">
        <v>0</v>
      </c>
      <c r="T39" s="110">
        <v>0</v>
      </c>
      <c r="U39" s="110">
        <v>0</v>
      </c>
      <c r="V39" s="83"/>
      <c r="W39" s="101" t="str">
        <f t="shared" si="0"/>
        <v/>
      </c>
      <c r="X39" s="101" t="str">
        <f t="shared" si="1"/>
        <v/>
      </c>
      <c r="Y39" s="101" t="str">
        <f t="shared" si="2"/>
        <v/>
      </c>
      <c r="Z39" s="101" t="str">
        <f t="shared" si="3"/>
        <v/>
      </c>
    </row>
    <row r="40" spans="1:26" s="79" customFormat="1" x14ac:dyDescent="0.35">
      <c r="A40" s="119"/>
      <c r="B40" s="120">
        <v>433</v>
      </c>
      <c r="C40" s="91" t="s">
        <v>935</v>
      </c>
      <c r="D40" s="114" t="s">
        <v>892</v>
      </c>
      <c r="E40" s="93" t="s">
        <v>923</v>
      </c>
      <c r="F40" s="104" t="s">
        <v>25</v>
      </c>
      <c r="G40" s="104" t="s">
        <v>25</v>
      </c>
      <c r="H40" s="104" t="s">
        <v>26</v>
      </c>
      <c r="I40" s="111" t="s">
        <v>86</v>
      </c>
      <c r="J40" s="106" t="s">
        <v>87</v>
      </c>
      <c r="K40" s="107"/>
      <c r="L40" s="107">
        <v>0</v>
      </c>
      <c r="M40" s="107">
        <v>0</v>
      </c>
      <c r="N40" s="108">
        <v>52</v>
      </c>
      <c r="O40" s="108">
        <v>21</v>
      </c>
      <c r="P40" s="108">
        <v>0</v>
      </c>
      <c r="Q40" s="108">
        <v>0</v>
      </c>
      <c r="R40" s="109">
        <v>31</v>
      </c>
      <c r="S40" s="110">
        <v>0</v>
      </c>
      <c r="T40" s="110">
        <v>0</v>
      </c>
      <c r="U40" s="110">
        <v>0</v>
      </c>
      <c r="V40" s="83"/>
      <c r="W40" s="101" t="str">
        <f t="shared" si="0"/>
        <v/>
      </c>
      <c r="X40" s="101">
        <f t="shared" si="1"/>
        <v>2.3548387096774195</v>
      </c>
      <c r="Y40" s="101" t="str">
        <f t="shared" si="2"/>
        <v/>
      </c>
      <c r="Z40" s="101" t="str">
        <f t="shared" si="3"/>
        <v/>
      </c>
    </row>
    <row r="41" spans="1:26" s="79" customFormat="1" x14ac:dyDescent="0.35">
      <c r="A41" s="119" t="s">
        <v>88</v>
      </c>
      <c r="B41" s="120">
        <v>434</v>
      </c>
      <c r="C41" s="91" t="s">
        <v>935</v>
      </c>
      <c r="D41" s="114" t="s">
        <v>892</v>
      </c>
      <c r="E41" s="93" t="s">
        <v>924</v>
      </c>
      <c r="F41" s="104" t="s">
        <v>25</v>
      </c>
      <c r="G41" s="104" t="s">
        <v>25</v>
      </c>
      <c r="H41" s="104" t="s">
        <v>26</v>
      </c>
      <c r="I41" s="111" t="s">
        <v>86</v>
      </c>
      <c r="J41" s="106" t="s">
        <v>87</v>
      </c>
      <c r="K41" s="107"/>
      <c r="L41" s="107">
        <v>0</v>
      </c>
      <c r="M41" s="107">
        <v>0</v>
      </c>
      <c r="N41" s="108">
        <v>45</v>
      </c>
      <c r="O41" s="108">
        <v>21</v>
      </c>
      <c r="P41" s="108">
        <v>0</v>
      </c>
      <c r="Q41" s="108">
        <v>0</v>
      </c>
      <c r="R41" s="109">
        <v>0</v>
      </c>
      <c r="S41" s="110">
        <v>28</v>
      </c>
      <c r="T41" s="110">
        <v>0</v>
      </c>
      <c r="U41" s="110">
        <v>0</v>
      </c>
      <c r="V41" s="83"/>
      <c r="W41" s="101" t="str">
        <f t="shared" si="0"/>
        <v/>
      </c>
      <c r="X41" s="101" t="str">
        <f t="shared" si="1"/>
        <v/>
      </c>
      <c r="Y41" s="101" t="str">
        <f t="shared" si="2"/>
        <v/>
      </c>
      <c r="Z41" s="101" t="str">
        <f t="shared" si="3"/>
        <v/>
      </c>
    </row>
    <row r="42" spans="1:26" s="79" customFormat="1" x14ac:dyDescent="0.35">
      <c r="A42" s="119"/>
      <c r="B42" s="120">
        <v>425</v>
      </c>
      <c r="C42" s="91" t="s">
        <v>935</v>
      </c>
      <c r="D42" s="114" t="s">
        <v>892</v>
      </c>
      <c r="E42" s="93" t="s">
        <v>925</v>
      </c>
      <c r="F42" s="104" t="s">
        <v>25</v>
      </c>
      <c r="G42" s="104" t="s">
        <v>25</v>
      </c>
      <c r="H42" s="104" t="s">
        <v>26</v>
      </c>
      <c r="I42" s="111" t="s">
        <v>89</v>
      </c>
      <c r="J42" s="106" t="s">
        <v>28</v>
      </c>
      <c r="K42" s="107"/>
      <c r="L42" s="107">
        <v>0</v>
      </c>
      <c r="M42" s="107">
        <v>0</v>
      </c>
      <c r="N42" s="108">
        <v>0</v>
      </c>
      <c r="O42" s="108">
        <v>0</v>
      </c>
      <c r="P42" s="108">
        <v>0</v>
      </c>
      <c r="Q42" s="108">
        <v>0</v>
      </c>
      <c r="R42" s="109">
        <v>0</v>
      </c>
      <c r="S42" s="110">
        <v>0</v>
      </c>
      <c r="T42" s="110">
        <v>0</v>
      </c>
      <c r="U42" s="110">
        <v>0</v>
      </c>
      <c r="V42" s="83"/>
      <c r="W42" s="101" t="str">
        <f t="shared" si="0"/>
        <v/>
      </c>
      <c r="X42" s="101" t="str">
        <f t="shared" si="1"/>
        <v/>
      </c>
      <c r="Y42" s="101" t="str">
        <f t="shared" si="2"/>
        <v/>
      </c>
      <c r="Z42" s="101" t="str">
        <f t="shared" si="3"/>
        <v/>
      </c>
    </row>
    <row r="43" spans="1:26" s="79" customFormat="1" x14ac:dyDescent="0.35">
      <c r="A43" s="102" t="s">
        <v>91</v>
      </c>
      <c r="B43" s="103">
        <v>664</v>
      </c>
      <c r="C43" s="91" t="s">
        <v>935</v>
      </c>
      <c r="D43" s="114" t="s">
        <v>156</v>
      </c>
      <c r="E43" s="121" t="s">
        <v>927</v>
      </c>
      <c r="F43" s="118" t="s">
        <v>25</v>
      </c>
      <c r="G43" s="118" t="s">
        <v>25</v>
      </c>
      <c r="H43" s="118" t="s">
        <v>26</v>
      </c>
      <c r="I43" s="122" t="s">
        <v>92</v>
      </c>
      <c r="J43" s="123" t="s">
        <v>87</v>
      </c>
      <c r="K43" s="107" t="s">
        <v>93</v>
      </c>
      <c r="L43" s="107" t="s">
        <v>94</v>
      </c>
      <c r="M43" s="107" t="s">
        <v>95</v>
      </c>
      <c r="N43" s="108">
        <v>54</v>
      </c>
      <c r="O43" s="108">
        <v>42</v>
      </c>
      <c r="P43" s="108">
        <v>0</v>
      </c>
      <c r="Q43" s="108">
        <v>0</v>
      </c>
      <c r="R43" s="109">
        <v>0</v>
      </c>
      <c r="S43" s="110">
        <v>14</v>
      </c>
      <c r="T43" s="110">
        <v>0</v>
      </c>
      <c r="U43" s="110">
        <v>0</v>
      </c>
      <c r="V43" s="83"/>
      <c r="W43" s="101" t="str">
        <f t="shared" si="0"/>
        <v/>
      </c>
      <c r="X43" s="101" t="str">
        <f t="shared" si="1"/>
        <v/>
      </c>
      <c r="Y43" s="101" t="str">
        <f t="shared" si="2"/>
        <v/>
      </c>
      <c r="Z43" s="101" t="str">
        <f t="shared" si="3"/>
        <v/>
      </c>
    </row>
    <row r="44" spans="1:26" s="79" customFormat="1" x14ac:dyDescent="0.35">
      <c r="A44" s="102" t="s">
        <v>96</v>
      </c>
      <c r="B44" s="103">
        <v>665</v>
      </c>
      <c r="C44" s="91" t="s">
        <v>935</v>
      </c>
      <c r="D44" s="114" t="s">
        <v>156</v>
      </c>
      <c r="E44" s="121" t="s">
        <v>928</v>
      </c>
      <c r="F44" s="118" t="s">
        <v>25</v>
      </c>
      <c r="G44" s="118" t="s">
        <v>25</v>
      </c>
      <c r="H44" s="118" t="s">
        <v>26</v>
      </c>
      <c r="I44" s="122" t="s">
        <v>97</v>
      </c>
      <c r="J44" s="123" t="s">
        <v>87</v>
      </c>
      <c r="K44" s="107" t="s">
        <v>93</v>
      </c>
      <c r="L44" s="107" t="s">
        <v>98</v>
      </c>
      <c r="M44" s="107" t="s">
        <v>99</v>
      </c>
      <c r="N44" s="108">
        <v>70</v>
      </c>
      <c r="O44" s="108">
        <v>57</v>
      </c>
      <c r="P44" s="108">
        <v>0</v>
      </c>
      <c r="Q44" s="108">
        <v>0</v>
      </c>
      <c r="R44" s="109">
        <v>0</v>
      </c>
      <c r="S44" s="110">
        <v>66</v>
      </c>
      <c r="T44" s="110">
        <v>0</v>
      </c>
      <c r="U44" s="110">
        <v>0</v>
      </c>
      <c r="V44" s="83"/>
      <c r="W44" s="101" t="str">
        <f t="shared" si="0"/>
        <v/>
      </c>
      <c r="X44" s="101" t="str">
        <f t="shared" si="1"/>
        <v/>
      </c>
      <c r="Y44" s="101" t="str">
        <f t="shared" si="2"/>
        <v/>
      </c>
      <c r="Z44" s="101" t="str">
        <f t="shared" si="3"/>
        <v/>
      </c>
    </row>
    <row r="45" spans="1:26" s="79" customFormat="1" x14ac:dyDescent="0.35">
      <c r="A45" s="102" t="s">
        <v>100</v>
      </c>
      <c r="B45" s="103">
        <v>666</v>
      </c>
      <c r="C45" s="91" t="s">
        <v>935</v>
      </c>
      <c r="D45" s="114" t="s">
        <v>156</v>
      </c>
      <c r="E45" s="121" t="s">
        <v>929</v>
      </c>
      <c r="F45" s="118" t="s">
        <v>25</v>
      </c>
      <c r="G45" s="118" t="s">
        <v>25</v>
      </c>
      <c r="H45" s="118" t="s">
        <v>26</v>
      </c>
      <c r="I45" s="122" t="s">
        <v>101</v>
      </c>
      <c r="J45" s="123" t="s">
        <v>87</v>
      </c>
      <c r="K45" s="107" t="s">
        <v>102</v>
      </c>
      <c r="L45" s="107" t="s">
        <v>103</v>
      </c>
      <c r="M45" s="107" t="s">
        <v>104</v>
      </c>
      <c r="N45" s="108">
        <v>42</v>
      </c>
      <c r="O45" s="108">
        <v>35</v>
      </c>
      <c r="P45" s="108">
        <v>0</v>
      </c>
      <c r="Q45" s="108">
        <v>0</v>
      </c>
      <c r="R45" s="109">
        <v>0</v>
      </c>
      <c r="S45" s="110">
        <v>12</v>
      </c>
      <c r="T45" s="110">
        <v>0</v>
      </c>
      <c r="U45" s="110">
        <v>0</v>
      </c>
      <c r="V45" s="83"/>
      <c r="W45" s="101" t="str">
        <f t="shared" si="0"/>
        <v/>
      </c>
      <c r="X45" s="101" t="str">
        <f t="shared" si="1"/>
        <v/>
      </c>
      <c r="Y45" s="101" t="str">
        <f t="shared" si="2"/>
        <v/>
      </c>
      <c r="Z45" s="101" t="str">
        <f t="shared" si="3"/>
        <v/>
      </c>
    </row>
    <row r="46" spans="1:26" s="79" customFormat="1" x14ac:dyDescent="0.35">
      <c r="A46" s="102" t="s">
        <v>105</v>
      </c>
      <c r="B46" s="103">
        <v>667</v>
      </c>
      <c r="C46" s="91" t="s">
        <v>935</v>
      </c>
      <c r="D46" s="114" t="s">
        <v>156</v>
      </c>
      <c r="E46" s="121" t="s">
        <v>930</v>
      </c>
      <c r="F46" s="104" t="s">
        <v>25</v>
      </c>
      <c r="G46" s="104" t="s">
        <v>25</v>
      </c>
      <c r="H46" s="104" t="s">
        <v>26</v>
      </c>
      <c r="I46" s="122" t="s">
        <v>86</v>
      </c>
      <c r="J46" s="123" t="s">
        <v>87</v>
      </c>
      <c r="K46" s="107"/>
      <c r="L46" s="107">
        <v>0</v>
      </c>
      <c r="M46" s="107">
        <v>0</v>
      </c>
      <c r="N46" s="108">
        <v>0</v>
      </c>
      <c r="O46" s="108">
        <v>0</v>
      </c>
      <c r="P46" s="108">
        <v>0</v>
      </c>
      <c r="Q46" s="108">
        <v>0</v>
      </c>
      <c r="R46" s="109">
        <v>0</v>
      </c>
      <c r="S46" s="110">
        <v>0</v>
      </c>
      <c r="T46" s="110">
        <v>0</v>
      </c>
      <c r="U46" s="110">
        <v>0</v>
      </c>
      <c r="V46" s="83"/>
      <c r="W46" s="101" t="str">
        <f t="shared" si="0"/>
        <v/>
      </c>
      <c r="X46" s="101" t="str">
        <f t="shared" si="1"/>
        <v/>
      </c>
      <c r="Y46" s="101" t="str">
        <f t="shared" si="2"/>
        <v/>
      </c>
      <c r="Z46" s="101" t="str">
        <f t="shared" si="3"/>
        <v/>
      </c>
    </row>
    <row r="47" spans="1:26" s="79" customFormat="1" x14ac:dyDescent="0.35">
      <c r="A47" s="102" t="s">
        <v>106</v>
      </c>
      <c r="B47" s="103">
        <v>668</v>
      </c>
      <c r="C47" s="91" t="s">
        <v>935</v>
      </c>
      <c r="D47" s="114" t="s">
        <v>156</v>
      </c>
      <c r="E47" s="121" t="s">
        <v>936</v>
      </c>
      <c r="F47" s="118" t="s">
        <v>25</v>
      </c>
      <c r="G47" s="118" t="s">
        <v>25</v>
      </c>
      <c r="H47" s="118" t="s">
        <v>26</v>
      </c>
      <c r="I47" s="122" t="s">
        <v>86</v>
      </c>
      <c r="J47" s="123" t="s">
        <v>87</v>
      </c>
      <c r="K47" s="107" t="s">
        <v>93</v>
      </c>
      <c r="L47" s="107" t="s">
        <v>107</v>
      </c>
      <c r="M47" s="107" t="s">
        <v>108</v>
      </c>
      <c r="N47" s="108">
        <v>74</v>
      </c>
      <c r="O47" s="108">
        <v>60</v>
      </c>
      <c r="P47" s="108">
        <v>0</v>
      </c>
      <c r="Q47" s="108">
        <v>0</v>
      </c>
      <c r="R47" s="109">
        <v>0</v>
      </c>
      <c r="S47" s="110">
        <v>70</v>
      </c>
      <c r="T47" s="110">
        <v>0</v>
      </c>
      <c r="U47" s="110">
        <v>0</v>
      </c>
      <c r="V47" s="83"/>
      <c r="W47" s="101" t="str">
        <f t="shared" si="0"/>
        <v/>
      </c>
      <c r="X47" s="101" t="str">
        <f t="shared" si="1"/>
        <v/>
      </c>
      <c r="Y47" s="101" t="str">
        <f t="shared" si="2"/>
        <v/>
      </c>
      <c r="Z47" s="101" t="str">
        <f t="shared" si="3"/>
        <v/>
      </c>
    </row>
    <row r="48" spans="1:26" s="79" customFormat="1" x14ac:dyDescent="0.35">
      <c r="A48" s="102" t="s">
        <v>109</v>
      </c>
      <c r="B48" s="103">
        <v>669</v>
      </c>
      <c r="C48" s="91" t="s">
        <v>935</v>
      </c>
      <c r="D48" s="114" t="s">
        <v>156</v>
      </c>
      <c r="E48" s="121" t="s">
        <v>937</v>
      </c>
      <c r="F48" s="118" t="s">
        <v>25</v>
      </c>
      <c r="G48" s="118" t="s">
        <v>25</v>
      </c>
      <c r="H48" s="118" t="s">
        <v>26</v>
      </c>
      <c r="I48" s="122" t="s">
        <v>86</v>
      </c>
      <c r="J48" s="123" t="s">
        <v>87</v>
      </c>
      <c r="K48" s="107" t="s">
        <v>93</v>
      </c>
      <c r="L48" s="107" t="s">
        <v>110</v>
      </c>
      <c r="M48" s="107" t="s">
        <v>111</v>
      </c>
      <c r="N48" s="108">
        <v>60</v>
      </c>
      <c r="O48" s="108">
        <v>53</v>
      </c>
      <c r="P48" s="108">
        <v>0</v>
      </c>
      <c r="Q48" s="108">
        <v>0</v>
      </c>
      <c r="R48" s="109">
        <v>0</v>
      </c>
      <c r="S48" s="110">
        <v>75</v>
      </c>
      <c r="T48" s="110">
        <v>0</v>
      </c>
      <c r="U48" s="110">
        <v>0</v>
      </c>
      <c r="V48" s="83"/>
      <c r="W48" s="101" t="str">
        <f t="shared" si="0"/>
        <v/>
      </c>
      <c r="X48" s="101" t="str">
        <f t="shared" si="1"/>
        <v/>
      </c>
      <c r="Y48" s="101" t="str">
        <f t="shared" si="2"/>
        <v/>
      </c>
      <c r="Z48" s="101" t="str">
        <f t="shared" si="3"/>
        <v/>
      </c>
    </row>
    <row r="49" spans="1:26" s="79" customFormat="1" x14ac:dyDescent="0.35">
      <c r="A49" s="102" t="s">
        <v>112</v>
      </c>
      <c r="B49" s="103">
        <v>670</v>
      </c>
      <c r="C49" s="91" t="s">
        <v>935</v>
      </c>
      <c r="D49" s="114" t="s">
        <v>156</v>
      </c>
      <c r="E49" s="121" t="s">
        <v>931</v>
      </c>
      <c r="F49" s="118" t="s">
        <v>25</v>
      </c>
      <c r="G49" s="118" t="s">
        <v>25</v>
      </c>
      <c r="H49" s="118" t="s">
        <v>26</v>
      </c>
      <c r="I49" s="122" t="s">
        <v>86</v>
      </c>
      <c r="J49" s="123" t="s">
        <v>87</v>
      </c>
      <c r="K49" s="107" t="s">
        <v>113</v>
      </c>
      <c r="L49" s="107" t="s">
        <v>114</v>
      </c>
      <c r="M49" s="107" t="s">
        <v>115</v>
      </c>
      <c r="N49" s="108">
        <v>42</v>
      </c>
      <c r="O49" s="108">
        <v>35</v>
      </c>
      <c r="P49" s="108">
        <v>0</v>
      </c>
      <c r="Q49" s="108">
        <v>0</v>
      </c>
      <c r="R49" s="109">
        <v>0</v>
      </c>
      <c r="S49" s="110">
        <v>15</v>
      </c>
      <c r="T49" s="110">
        <v>0</v>
      </c>
      <c r="U49" s="110">
        <v>0</v>
      </c>
      <c r="V49" s="83"/>
      <c r="W49" s="101" t="str">
        <f t="shared" si="0"/>
        <v/>
      </c>
      <c r="X49" s="101" t="str">
        <f t="shared" si="1"/>
        <v/>
      </c>
      <c r="Y49" s="101" t="str">
        <f t="shared" si="2"/>
        <v/>
      </c>
      <c r="Z49" s="101" t="str">
        <f t="shared" si="3"/>
        <v/>
      </c>
    </row>
    <row r="50" spans="1:26" s="79" customFormat="1" x14ac:dyDescent="0.35">
      <c r="A50" s="102" t="s">
        <v>116</v>
      </c>
      <c r="B50" s="103">
        <v>671</v>
      </c>
      <c r="C50" s="91" t="s">
        <v>935</v>
      </c>
      <c r="D50" s="114" t="s">
        <v>156</v>
      </c>
      <c r="E50" s="121" t="s">
        <v>932</v>
      </c>
      <c r="F50" s="118" t="s">
        <v>25</v>
      </c>
      <c r="G50" s="118" t="s">
        <v>25</v>
      </c>
      <c r="H50" s="118" t="s">
        <v>26</v>
      </c>
      <c r="I50" s="122" t="s">
        <v>86</v>
      </c>
      <c r="J50" s="123" t="s">
        <v>87</v>
      </c>
      <c r="K50" s="107" t="s">
        <v>93</v>
      </c>
      <c r="L50" s="107" t="s">
        <v>117</v>
      </c>
      <c r="M50" s="107" t="s">
        <v>118</v>
      </c>
      <c r="N50" s="108">
        <v>42</v>
      </c>
      <c r="O50" s="108">
        <v>35</v>
      </c>
      <c r="P50" s="108">
        <v>0</v>
      </c>
      <c r="Q50" s="108">
        <v>0</v>
      </c>
      <c r="R50" s="109">
        <v>0</v>
      </c>
      <c r="S50" s="110">
        <v>20</v>
      </c>
      <c r="T50" s="110">
        <v>0</v>
      </c>
      <c r="U50" s="110">
        <v>0</v>
      </c>
      <c r="V50" s="83"/>
      <c r="W50" s="101" t="str">
        <f t="shared" si="0"/>
        <v/>
      </c>
      <c r="X50" s="101" t="str">
        <f t="shared" si="1"/>
        <v/>
      </c>
      <c r="Y50" s="101" t="str">
        <f t="shared" si="2"/>
        <v/>
      </c>
      <c r="Z50" s="101" t="str">
        <f t="shared" si="3"/>
        <v/>
      </c>
    </row>
    <row r="51" spans="1:26" s="79" customFormat="1" x14ac:dyDescent="0.35">
      <c r="A51" s="102" t="s">
        <v>119</v>
      </c>
      <c r="B51" s="103">
        <v>672</v>
      </c>
      <c r="C51" s="91" t="s">
        <v>935</v>
      </c>
      <c r="D51" s="114" t="s">
        <v>156</v>
      </c>
      <c r="E51" s="121" t="s">
        <v>933</v>
      </c>
      <c r="F51" s="118" t="s">
        <v>25</v>
      </c>
      <c r="G51" s="118" t="s">
        <v>25</v>
      </c>
      <c r="H51" s="118" t="s">
        <v>26</v>
      </c>
      <c r="I51" s="122" t="s">
        <v>86</v>
      </c>
      <c r="J51" s="123" t="s">
        <v>87</v>
      </c>
      <c r="K51" s="107" t="s">
        <v>120</v>
      </c>
      <c r="L51" s="107" t="s">
        <v>121</v>
      </c>
      <c r="M51" s="107" t="s">
        <v>99</v>
      </c>
      <c r="N51" s="108">
        <v>50</v>
      </c>
      <c r="O51" s="108">
        <v>40</v>
      </c>
      <c r="P51" s="108">
        <v>0</v>
      </c>
      <c r="Q51" s="108">
        <v>0</v>
      </c>
      <c r="R51" s="109">
        <v>0</v>
      </c>
      <c r="S51" s="110">
        <v>66</v>
      </c>
      <c r="T51" s="110">
        <v>0</v>
      </c>
      <c r="U51" s="110">
        <v>0</v>
      </c>
      <c r="V51" s="83"/>
      <c r="W51" s="101" t="str">
        <f t="shared" si="0"/>
        <v/>
      </c>
      <c r="X51" s="101" t="str">
        <f t="shared" si="1"/>
        <v/>
      </c>
      <c r="Y51" s="101" t="str">
        <f t="shared" si="2"/>
        <v/>
      </c>
      <c r="Z51" s="101" t="str">
        <f t="shared" si="3"/>
        <v/>
      </c>
    </row>
    <row r="52" spans="1:26" s="79" customFormat="1" x14ac:dyDescent="0.35">
      <c r="A52" s="102" t="s">
        <v>122</v>
      </c>
      <c r="B52" s="103">
        <v>678</v>
      </c>
      <c r="C52" s="91" t="s">
        <v>935</v>
      </c>
      <c r="D52" s="114" t="s">
        <v>156</v>
      </c>
      <c r="E52" s="121" t="s">
        <v>934</v>
      </c>
      <c r="F52" s="118" t="s">
        <v>25</v>
      </c>
      <c r="G52" s="118" t="s">
        <v>25</v>
      </c>
      <c r="H52" s="118" t="s">
        <v>26</v>
      </c>
      <c r="I52" s="122" t="s">
        <v>123</v>
      </c>
      <c r="J52" s="123" t="s">
        <v>87</v>
      </c>
      <c r="K52" s="107" t="s">
        <v>93</v>
      </c>
      <c r="L52" s="107" t="s">
        <v>124</v>
      </c>
      <c r="M52" s="107" t="s">
        <v>125</v>
      </c>
      <c r="N52" s="108">
        <v>42</v>
      </c>
      <c r="O52" s="108">
        <v>35</v>
      </c>
      <c r="P52" s="108">
        <v>0</v>
      </c>
      <c r="Q52" s="108">
        <v>0</v>
      </c>
      <c r="R52" s="109">
        <v>0</v>
      </c>
      <c r="S52" s="110">
        <v>21</v>
      </c>
      <c r="T52" s="110">
        <v>0</v>
      </c>
      <c r="U52" s="110">
        <v>0</v>
      </c>
      <c r="V52" s="83"/>
      <c r="W52" s="101" t="str">
        <f t="shared" si="0"/>
        <v/>
      </c>
      <c r="X52" s="101" t="str">
        <f t="shared" si="1"/>
        <v/>
      </c>
      <c r="Y52" s="101" t="str">
        <f t="shared" si="2"/>
        <v/>
      </c>
      <c r="Z52" s="101" t="str">
        <f t="shared" si="3"/>
        <v/>
      </c>
    </row>
    <row r="53" spans="1:26" s="79" customFormat="1" x14ac:dyDescent="0.35">
      <c r="A53" s="102" t="s">
        <v>126</v>
      </c>
      <c r="B53" s="103">
        <v>1309</v>
      </c>
      <c r="C53" s="91" t="s">
        <v>935</v>
      </c>
      <c r="D53" s="114" t="s">
        <v>156</v>
      </c>
      <c r="E53" s="121" t="s">
        <v>938</v>
      </c>
      <c r="F53" s="118" t="s">
        <v>25</v>
      </c>
      <c r="G53" s="118" t="s">
        <v>25</v>
      </c>
      <c r="H53" s="118" t="s">
        <v>26</v>
      </c>
      <c r="I53" s="122" t="s">
        <v>86</v>
      </c>
      <c r="J53" s="123" t="s">
        <v>87</v>
      </c>
      <c r="K53" s="107"/>
      <c r="L53" s="107" t="s">
        <v>127</v>
      </c>
      <c r="M53" s="107" t="s">
        <v>128</v>
      </c>
      <c r="N53" s="108">
        <v>0</v>
      </c>
      <c r="O53" s="108">
        <v>0</v>
      </c>
      <c r="P53" s="108">
        <v>0</v>
      </c>
      <c r="Q53" s="108">
        <v>0</v>
      </c>
      <c r="R53" s="109">
        <v>0</v>
      </c>
      <c r="S53" s="110">
        <v>0</v>
      </c>
      <c r="T53" s="110">
        <v>0</v>
      </c>
      <c r="U53" s="110">
        <v>0</v>
      </c>
      <c r="V53" s="83"/>
      <c r="W53" s="101" t="str">
        <f t="shared" si="0"/>
        <v/>
      </c>
      <c r="X53" s="101" t="str">
        <f t="shared" si="1"/>
        <v/>
      </c>
      <c r="Y53" s="101" t="str">
        <f t="shared" si="2"/>
        <v/>
      </c>
      <c r="Z53" s="101" t="str">
        <f t="shared" si="3"/>
        <v/>
      </c>
    </row>
    <row r="54" spans="1:26" s="79" customFormat="1" x14ac:dyDescent="0.35">
      <c r="A54" s="102" t="s">
        <v>129</v>
      </c>
      <c r="B54" s="103"/>
      <c r="C54" s="91" t="s">
        <v>935</v>
      </c>
      <c r="D54" s="114" t="s">
        <v>156</v>
      </c>
      <c r="E54" s="121" t="s">
        <v>1065</v>
      </c>
      <c r="F54" s="118" t="s">
        <v>25</v>
      </c>
      <c r="G54" s="118" t="s">
        <v>25</v>
      </c>
      <c r="H54" s="118" t="s">
        <v>26</v>
      </c>
      <c r="I54" s="105" t="s">
        <v>130</v>
      </c>
      <c r="J54" s="123" t="s">
        <v>87</v>
      </c>
      <c r="K54" s="107" t="s">
        <v>93</v>
      </c>
      <c r="L54" s="107" t="s">
        <v>131</v>
      </c>
      <c r="M54" s="107" t="s">
        <v>132</v>
      </c>
      <c r="N54" s="108">
        <v>0</v>
      </c>
      <c r="O54" s="108">
        <v>0</v>
      </c>
      <c r="P54" s="108">
        <v>0</v>
      </c>
      <c r="Q54" s="108">
        <v>0</v>
      </c>
      <c r="R54" s="109">
        <v>0</v>
      </c>
      <c r="S54" s="110">
        <v>0</v>
      </c>
      <c r="T54" s="110">
        <v>0</v>
      </c>
      <c r="U54" s="110">
        <v>0</v>
      </c>
      <c r="V54" s="83"/>
      <c r="W54" s="101" t="str">
        <f t="shared" si="0"/>
        <v/>
      </c>
      <c r="X54" s="101" t="str">
        <f t="shared" si="1"/>
        <v/>
      </c>
      <c r="Y54" s="101" t="str">
        <f t="shared" si="2"/>
        <v/>
      </c>
      <c r="Z54" s="101" t="str">
        <f t="shared" si="3"/>
        <v/>
      </c>
    </row>
    <row r="55" spans="1:26" s="79" customFormat="1" x14ac:dyDescent="0.35">
      <c r="A55" s="102" t="s">
        <v>133</v>
      </c>
      <c r="B55" s="103">
        <v>612</v>
      </c>
      <c r="C55" s="91" t="s">
        <v>935</v>
      </c>
      <c r="D55" s="114" t="s">
        <v>156</v>
      </c>
      <c r="E55" s="121" t="s">
        <v>939</v>
      </c>
      <c r="F55" s="118" t="s">
        <v>48</v>
      </c>
      <c r="G55" s="118" t="s">
        <v>25</v>
      </c>
      <c r="H55" s="118" t="s">
        <v>26</v>
      </c>
      <c r="I55" s="122" t="s">
        <v>44</v>
      </c>
      <c r="J55" s="123" t="s">
        <v>28</v>
      </c>
      <c r="K55" s="107" t="s">
        <v>134</v>
      </c>
      <c r="L55" s="107" t="s">
        <v>135</v>
      </c>
      <c r="M55" s="107" t="s">
        <v>104</v>
      </c>
      <c r="N55" s="108">
        <v>77</v>
      </c>
      <c r="O55" s="108">
        <v>70</v>
      </c>
      <c r="P55" s="108">
        <v>0</v>
      </c>
      <c r="Q55" s="108">
        <v>0</v>
      </c>
      <c r="R55" s="109">
        <v>0</v>
      </c>
      <c r="S55" s="110">
        <v>118</v>
      </c>
      <c r="T55" s="110">
        <v>0</v>
      </c>
      <c r="U55" s="110">
        <v>0</v>
      </c>
      <c r="V55" s="83"/>
      <c r="W55" s="101" t="str">
        <f t="shared" si="0"/>
        <v/>
      </c>
      <c r="X55" s="101" t="str">
        <f t="shared" si="1"/>
        <v/>
      </c>
      <c r="Y55" s="101" t="str">
        <f t="shared" si="2"/>
        <v/>
      </c>
      <c r="Z55" s="101" t="str">
        <f t="shared" si="3"/>
        <v/>
      </c>
    </row>
    <row r="56" spans="1:26" s="79" customFormat="1" x14ac:dyDescent="0.35">
      <c r="A56" s="102" t="s">
        <v>136</v>
      </c>
      <c r="B56" s="103">
        <v>613</v>
      </c>
      <c r="C56" s="91" t="s">
        <v>935</v>
      </c>
      <c r="D56" s="114" t="s">
        <v>156</v>
      </c>
      <c r="E56" s="121" t="s">
        <v>940</v>
      </c>
      <c r="F56" s="118" t="s">
        <v>25</v>
      </c>
      <c r="G56" s="118" t="s">
        <v>25</v>
      </c>
      <c r="H56" s="118" t="s">
        <v>26</v>
      </c>
      <c r="I56" s="122" t="s">
        <v>42</v>
      </c>
      <c r="J56" s="123" t="s">
        <v>34</v>
      </c>
      <c r="K56" s="107" t="s">
        <v>137</v>
      </c>
      <c r="L56" s="107" t="s">
        <v>138</v>
      </c>
      <c r="M56" s="107" t="s">
        <v>118</v>
      </c>
      <c r="N56" s="108">
        <v>0</v>
      </c>
      <c r="O56" s="108">
        <v>0</v>
      </c>
      <c r="P56" s="108">
        <v>0</v>
      </c>
      <c r="Q56" s="108">
        <v>0</v>
      </c>
      <c r="R56" s="109">
        <v>0</v>
      </c>
      <c r="S56" s="110">
        <v>0</v>
      </c>
      <c r="T56" s="110">
        <v>0</v>
      </c>
      <c r="U56" s="110">
        <v>0</v>
      </c>
      <c r="V56" s="83"/>
      <c r="W56" s="101" t="str">
        <f t="shared" si="0"/>
        <v/>
      </c>
      <c r="X56" s="101" t="str">
        <f t="shared" si="1"/>
        <v/>
      </c>
      <c r="Y56" s="101" t="str">
        <f t="shared" si="2"/>
        <v/>
      </c>
      <c r="Z56" s="101" t="str">
        <f t="shared" si="3"/>
        <v/>
      </c>
    </row>
    <row r="57" spans="1:26" s="79" customFormat="1" x14ac:dyDescent="0.35">
      <c r="A57" s="102" t="s">
        <v>139</v>
      </c>
      <c r="B57" s="103">
        <v>614</v>
      </c>
      <c r="C57" s="91" t="s">
        <v>935</v>
      </c>
      <c r="D57" s="114" t="s">
        <v>156</v>
      </c>
      <c r="E57" s="121" t="s">
        <v>941</v>
      </c>
      <c r="F57" s="118" t="s">
        <v>43</v>
      </c>
      <c r="G57" s="118" t="s">
        <v>25</v>
      </c>
      <c r="H57" s="118" t="s">
        <v>26</v>
      </c>
      <c r="I57" s="122" t="s">
        <v>44</v>
      </c>
      <c r="J57" s="123" t="s">
        <v>28</v>
      </c>
      <c r="K57" s="107" t="s">
        <v>140</v>
      </c>
      <c r="L57" s="107" t="s">
        <v>141</v>
      </c>
      <c r="M57" s="107" t="s">
        <v>142</v>
      </c>
      <c r="N57" s="108">
        <v>28</v>
      </c>
      <c r="O57" s="108">
        <v>49</v>
      </c>
      <c r="P57" s="108">
        <v>0</v>
      </c>
      <c r="Q57" s="108">
        <v>0</v>
      </c>
      <c r="R57" s="109">
        <v>0</v>
      </c>
      <c r="S57" s="110">
        <v>30</v>
      </c>
      <c r="T57" s="110">
        <v>0</v>
      </c>
      <c r="U57" s="110">
        <v>0</v>
      </c>
      <c r="V57" s="83"/>
      <c r="W57" s="101" t="str">
        <f t="shared" si="0"/>
        <v/>
      </c>
      <c r="X57" s="101" t="str">
        <f t="shared" si="1"/>
        <v/>
      </c>
      <c r="Y57" s="101" t="str">
        <f t="shared" si="2"/>
        <v/>
      </c>
      <c r="Z57" s="101" t="str">
        <f t="shared" si="3"/>
        <v/>
      </c>
    </row>
    <row r="58" spans="1:26" s="79" customFormat="1" x14ac:dyDescent="0.35">
      <c r="A58" s="102" t="s">
        <v>143</v>
      </c>
      <c r="B58" s="103">
        <v>615</v>
      </c>
      <c r="C58" s="91" t="s">
        <v>935</v>
      </c>
      <c r="D58" s="114" t="s">
        <v>156</v>
      </c>
      <c r="E58" s="121" t="s">
        <v>942</v>
      </c>
      <c r="F58" s="118" t="s">
        <v>48</v>
      </c>
      <c r="G58" s="118" t="s">
        <v>25</v>
      </c>
      <c r="H58" s="118" t="s">
        <v>26</v>
      </c>
      <c r="I58" s="122" t="s">
        <v>44</v>
      </c>
      <c r="J58" s="123" t="s">
        <v>28</v>
      </c>
      <c r="K58" s="107" t="s">
        <v>137</v>
      </c>
      <c r="L58" s="107" t="s">
        <v>144</v>
      </c>
      <c r="M58" s="107" t="s">
        <v>145</v>
      </c>
      <c r="N58" s="108">
        <v>35</v>
      </c>
      <c r="O58" s="108">
        <v>42</v>
      </c>
      <c r="P58" s="108">
        <v>0</v>
      </c>
      <c r="Q58" s="108">
        <v>0</v>
      </c>
      <c r="R58" s="109">
        <v>0</v>
      </c>
      <c r="S58" s="110">
        <v>146</v>
      </c>
      <c r="T58" s="110">
        <v>0</v>
      </c>
      <c r="U58" s="110">
        <v>0</v>
      </c>
      <c r="V58" s="83"/>
      <c r="W58" s="101" t="str">
        <f t="shared" si="0"/>
        <v/>
      </c>
      <c r="X58" s="101" t="str">
        <f t="shared" si="1"/>
        <v/>
      </c>
      <c r="Y58" s="101" t="str">
        <f t="shared" si="2"/>
        <v/>
      </c>
      <c r="Z58" s="101" t="str">
        <f t="shared" si="3"/>
        <v/>
      </c>
    </row>
    <row r="59" spans="1:26" s="79" customFormat="1" x14ac:dyDescent="0.35">
      <c r="A59" s="102" t="s">
        <v>146</v>
      </c>
      <c r="B59" s="103">
        <v>616</v>
      </c>
      <c r="C59" s="91" t="s">
        <v>935</v>
      </c>
      <c r="D59" s="114" t="s">
        <v>156</v>
      </c>
      <c r="E59" s="121" t="s">
        <v>903</v>
      </c>
      <c r="F59" s="118" t="s">
        <v>43</v>
      </c>
      <c r="G59" s="118" t="s">
        <v>25</v>
      </c>
      <c r="H59" s="118" t="s">
        <v>26</v>
      </c>
      <c r="I59" s="122" t="s">
        <v>44</v>
      </c>
      <c r="J59" s="123" t="s">
        <v>28</v>
      </c>
      <c r="K59" s="107" t="s">
        <v>120</v>
      </c>
      <c r="L59" s="107" t="s">
        <v>147</v>
      </c>
      <c r="M59" s="107" t="s">
        <v>148</v>
      </c>
      <c r="N59" s="108">
        <v>35</v>
      </c>
      <c r="O59" s="108">
        <v>42</v>
      </c>
      <c r="P59" s="108">
        <v>0</v>
      </c>
      <c r="Q59" s="108">
        <v>0</v>
      </c>
      <c r="R59" s="109">
        <v>0</v>
      </c>
      <c r="S59" s="110">
        <v>6</v>
      </c>
      <c r="T59" s="110">
        <v>0</v>
      </c>
      <c r="U59" s="110">
        <v>0</v>
      </c>
      <c r="V59" s="83"/>
      <c r="W59" s="101" t="str">
        <f t="shared" si="0"/>
        <v/>
      </c>
      <c r="X59" s="101" t="str">
        <f t="shared" si="1"/>
        <v/>
      </c>
      <c r="Y59" s="101" t="str">
        <f t="shared" si="2"/>
        <v/>
      </c>
      <c r="Z59" s="101" t="str">
        <f t="shared" si="3"/>
        <v/>
      </c>
    </row>
    <row r="60" spans="1:26" s="79" customFormat="1" x14ac:dyDescent="0.35">
      <c r="A60" s="102" t="s">
        <v>149</v>
      </c>
      <c r="B60" s="103">
        <v>617</v>
      </c>
      <c r="C60" s="91" t="s">
        <v>935</v>
      </c>
      <c r="D60" s="114" t="s">
        <v>156</v>
      </c>
      <c r="E60" s="121" t="s">
        <v>150</v>
      </c>
      <c r="F60" s="118" t="s">
        <v>25</v>
      </c>
      <c r="G60" s="118" t="s">
        <v>25</v>
      </c>
      <c r="H60" s="118" t="s">
        <v>26</v>
      </c>
      <c r="I60" s="122" t="s">
        <v>150</v>
      </c>
      <c r="J60" s="123" t="s">
        <v>34</v>
      </c>
      <c r="K60" s="107" t="s">
        <v>137</v>
      </c>
      <c r="L60" s="107" t="s">
        <v>151</v>
      </c>
      <c r="M60" s="107" t="s">
        <v>152</v>
      </c>
      <c r="N60" s="108">
        <v>70</v>
      </c>
      <c r="O60" s="108">
        <v>70</v>
      </c>
      <c r="P60" s="108">
        <v>0</v>
      </c>
      <c r="Q60" s="108">
        <v>0</v>
      </c>
      <c r="R60" s="109">
        <v>0</v>
      </c>
      <c r="S60" s="110">
        <v>70</v>
      </c>
      <c r="T60" s="110">
        <v>0</v>
      </c>
      <c r="U60" s="110">
        <v>0</v>
      </c>
      <c r="V60" s="83"/>
      <c r="W60" s="101" t="str">
        <f t="shared" si="0"/>
        <v/>
      </c>
      <c r="X60" s="101" t="str">
        <f t="shared" si="1"/>
        <v/>
      </c>
      <c r="Y60" s="101" t="str">
        <f t="shared" si="2"/>
        <v/>
      </c>
      <c r="Z60" s="101" t="str">
        <f t="shared" si="3"/>
        <v/>
      </c>
    </row>
    <row r="61" spans="1:26" s="79" customFormat="1" x14ac:dyDescent="0.35">
      <c r="A61" s="102" t="s">
        <v>153</v>
      </c>
      <c r="B61" s="103">
        <v>618</v>
      </c>
      <c r="C61" s="91" t="s">
        <v>935</v>
      </c>
      <c r="D61" s="114" t="s">
        <v>156</v>
      </c>
      <c r="E61" s="121" t="s">
        <v>901</v>
      </c>
      <c r="F61" s="118" t="s">
        <v>48</v>
      </c>
      <c r="G61" s="118" t="s">
        <v>25</v>
      </c>
      <c r="H61" s="118" t="s">
        <v>26</v>
      </c>
      <c r="I61" s="122" t="s">
        <v>49</v>
      </c>
      <c r="J61" s="123" t="s">
        <v>28</v>
      </c>
      <c r="K61" s="107" t="s">
        <v>134</v>
      </c>
      <c r="L61" s="107" t="s">
        <v>154</v>
      </c>
      <c r="M61" s="107" t="s">
        <v>142</v>
      </c>
      <c r="N61" s="108">
        <v>40</v>
      </c>
      <c r="O61" s="108">
        <v>35</v>
      </c>
      <c r="P61" s="108">
        <v>0</v>
      </c>
      <c r="Q61" s="108">
        <v>0</v>
      </c>
      <c r="R61" s="109">
        <v>0</v>
      </c>
      <c r="S61" s="110">
        <v>0</v>
      </c>
      <c r="T61" s="110">
        <v>0</v>
      </c>
      <c r="U61" s="110">
        <v>0</v>
      </c>
      <c r="V61" s="83"/>
      <c r="W61" s="101" t="str">
        <f t="shared" si="0"/>
        <v/>
      </c>
      <c r="X61" s="101" t="str">
        <f t="shared" si="1"/>
        <v/>
      </c>
      <c r="Y61" s="101" t="str">
        <f t="shared" si="2"/>
        <v/>
      </c>
      <c r="Z61" s="101" t="str">
        <f t="shared" si="3"/>
        <v/>
      </c>
    </row>
    <row r="62" spans="1:26" s="79" customFormat="1" x14ac:dyDescent="0.35">
      <c r="A62" s="102" t="s">
        <v>155</v>
      </c>
      <c r="B62" s="103">
        <v>619</v>
      </c>
      <c r="C62" s="91" t="s">
        <v>935</v>
      </c>
      <c r="D62" s="114" t="s">
        <v>156</v>
      </c>
      <c r="E62" s="121"/>
      <c r="F62" s="118" t="s">
        <v>25</v>
      </c>
      <c r="G62" s="118" t="s">
        <v>25</v>
      </c>
      <c r="H62" s="118" t="s">
        <v>26</v>
      </c>
      <c r="I62" s="122" t="s">
        <v>44</v>
      </c>
      <c r="J62" s="123" t="s">
        <v>28</v>
      </c>
      <c r="K62" s="107" t="s">
        <v>120</v>
      </c>
      <c r="L62" s="107" t="s">
        <v>157</v>
      </c>
      <c r="M62" s="107" t="s">
        <v>158</v>
      </c>
      <c r="N62" s="108">
        <v>35</v>
      </c>
      <c r="O62" s="108">
        <v>42</v>
      </c>
      <c r="P62" s="108">
        <v>0</v>
      </c>
      <c r="Q62" s="108">
        <v>0</v>
      </c>
      <c r="R62" s="109">
        <v>0</v>
      </c>
      <c r="S62" s="110">
        <v>30</v>
      </c>
      <c r="T62" s="110">
        <v>0</v>
      </c>
      <c r="U62" s="110">
        <v>0</v>
      </c>
      <c r="V62" s="83"/>
      <c r="W62" s="101" t="str">
        <f t="shared" si="0"/>
        <v/>
      </c>
      <c r="X62" s="101" t="str">
        <f t="shared" si="1"/>
        <v/>
      </c>
      <c r="Y62" s="101" t="str">
        <f t="shared" si="2"/>
        <v/>
      </c>
      <c r="Z62" s="101" t="str">
        <f t="shared" si="3"/>
        <v/>
      </c>
    </row>
    <row r="63" spans="1:26" s="79" customFormat="1" x14ac:dyDescent="0.35">
      <c r="A63" s="102" t="s">
        <v>159</v>
      </c>
      <c r="B63" s="103">
        <v>620</v>
      </c>
      <c r="C63" s="91" t="s">
        <v>935</v>
      </c>
      <c r="D63" s="114" t="s">
        <v>156</v>
      </c>
      <c r="E63" s="121" t="s">
        <v>943</v>
      </c>
      <c r="F63" s="118" t="s">
        <v>25</v>
      </c>
      <c r="G63" s="118" t="s">
        <v>25</v>
      </c>
      <c r="H63" s="118" t="s">
        <v>26</v>
      </c>
      <c r="I63" s="122" t="s">
        <v>64</v>
      </c>
      <c r="J63" s="123" t="s">
        <v>28</v>
      </c>
      <c r="K63" s="107" t="s">
        <v>134</v>
      </c>
      <c r="L63" s="107" t="s">
        <v>160</v>
      </c>
      <c r="M63" s="107" t="s">
        <v>161</v>
      </c>
      <c r="N63" s="108">
        <v>42</v>
      </c>
      <c r="O63" s="108">
        <v>35</v>
      </c>
      <c r="P63" s="108">
        <v>0</v>
      </c>
      <c r="Q63" s="108">
        <v>0</v>
      </c>
      <c r="R63" s="109">
        <v>0</v>
      </c>
      <c r="S63" s="110">
        <v>38</v>
      </c>
      <c r="T63" s="110">
        <v>0</v>
      </c>
      <c r="U63" s="110">
        <v>0</v>
      </c>
      <c r="V63" s="83"/>
      <c r="W63" s="101" t="str">
        <f t="shared" si="0"/>
        <v/>
      </c>
      <c r="X63" s="101" t="str">
        <f t="shared" si="1"/>
        <v/>
      </c>
      <c r="Y63" s="101" t="str">
        <f t="shared" si="2"/>
        <v/>
      </c>
      <c r="Z63" s="101" t="str">
        <f t="shared" si="3"/>
        <v/>
      </c>
    </row>
    <row r="64" spans="1:26" s="79" customFormat="1" x14ac:dyDescent="0.35">
      <c r="A64" s="102" t="s">
        <v>162</v>
      </c>
      <c r="B64" s="103">
        <v>621</v>
      </c>
      <c r="C64" s="91" t="s">
        <v>935</v>
      </c>
      <c r="D64" s="114" t="s">
        <v>156</v>
      </c>
      <c r="E64" s="121" t="s">
        <v>944</v>
      </c>
      <c r="F64" s="118" t="s">
        <v>43</v>
      </c>
      <c r="G64" s="118" t="s">
        <v>25</v>
      </c>
      <c r="H64" s="118" t="s">
        <v>26</v>
      </c>
      <c r="I64" s="122" t="s">
        <v>44</v>
      </c>
      <c r="J64" s="123" t="s">
        <v>28</v>
      </c>
      <c r="K64" s="107" t="s">
        <v>120</v>
      </c>
      <c r="L64" s="107" t="s">
        <v>163</v>
      </c>
      <c r="M64" s="107" t="s">
        <v>40</v>
      </c>
      <c r="N64" s="108">
        <v>35</v>
      </c>
      <c r="O64" s="108">
        <v>52</v>
      </c>
      <c r="P64" s="108">
        <v>0</v>
      </c>
      <c r="Q64" s="108">
        <v>0</v>
      </c>
      <c r="R64" s="109">
        <v>0</v>
      </c>
      <c r="S64" s="110">
        <v>79</v>
      </c>
      <c r="T64" s="110">
        <v>0</v>
      </c>
      <c r="U64" s="110">
        <v>0</v>
      </c>
      <c r="V64" s="83"/>
      <c r="W64" s="101" t="str">
        <f t="shared" si="0"/>
        <v/>
      </c>
      <c r="X64" s="101" t="str">
        <f t="shared" si="1"/>
        <v/>
      </c>
      <c r="Y64" s="101" t="str">
        <f t="shared" si="2"/>
        <v/>
      </c>
      <c r="Z64" s="101" t="str">
        <f t="shared" si="3"/>
        <v/>
      </c>
    </row>
    <row r="65" spans="1:26" s="79" customFormat="1" x14ac:dyDescent="0.35">
      <c r="A65" s="102" t="s">
        <v>164</v>
      </c>
      <c r="B65" s="103">
        <v>622</v>
      </c>
      <c r="C65" s="91" t="s">
        <v>935</v>
      </c>
      <c r="D65" s="114" t="s">
        <v>156</v>
      </c>
      <c r="E65" s="121" t="s">
        <v>1066</v>
      </c>
      <c r="F65" s="118" t="s">
        <v>48</v>
      </c>
      <c r="G65" s="118" t="s">
        <v>25</v>
      </c>
      <c r="H65" s="118" t="s">
        <v>26</v>
      </c>
      <c r="I65" s="122" t="s">
        <v>44</v>
      </c>
      <c r="J65" s="123" t="s">
        <v>28</v>
      </c>
      <c r="K65" s="107" t="s">
        <v>134</v>
      </c>
      <c r="L65" s="107" t="s">
        <v>165</v>
      </c>
      <c r="M65" s="107" t="s">
        <v>104</v>
      </c>
      <c r="N65" s="108">
        <v>42</v>
      </c>
      <c r="O65" s="108">
        <v>35</v>
      </c>
      <c r="P65" s="108">
        <v>0</v>
      </c>
      <c r="Q65" s="108">
        <v>0</v>
      </c>
      <c r="R65" s="109">
        <v>0</v>
      </c>
      <c r="S65" s="110">
        <v>10</v>
      </c>
      <c r="T65" s="110">
        <v>0</v>
      </c>
      <c r="U65" s="110">
        <v>0</v>
      </c>
      <c r="V65" s="83"/>
      <c r="W65" s="101" t="str">
        <f t="shared" si="0"/>
        <v/>
      </c>
      <c r="X65" s="101" t="str">
        <f t="shared" si="1"/>
        <v/>
      </c>
      <c r="Y65" s="101" t="str">
        <f t="shared" si="2"/>
        <v/>
      </c>
      <c r="Z65" s="101" t="str">
        <f t="shared" si="3"/>
        <v/>
      </c>
    </row>
    <row r="66" spans="1:26" s="79" customFormat="1" x14ac:dyDescent="0.35">
      <c r="A66" s="102" t="s">
        <v>166</v>
      </c>
      <c r="B66" s="103">
        <v>623</v>
      </c>
      <c r="C66" s="91" t="s">
        <v>935</v>
      </c>
      <c r="D66" s="114" t="s">
        <v>156</v>
      </c>
      <c r="E66" s="121" t="s">
        <v>1067</v>
      </c>
      <c r="F66" s="118" t="s">
        <v>43</v>
      </c>
      <c r="G66" s="118" t="s">
        <v>25</v>
      </c>
      <c r="H66" s="118" t="s">
        <v>26</v>
      </c>
      <c r="I66" s="122" t="s">
        <v>33</v>
      </c>
      <c r="J66" s="123" t="s">
        <v>34</v>
      </c>
      <c r="K66" s="107" t="s">
        <v>137</v>
      </c>
      <c r="L66" s="107" t="s">
        <v>167</v>
      </c>
      <c r="M66" s="107" t="s">
        <v>168</v>
      </c>
      <c r="N66" s="108">
        <v>42</v>
      </c>
      <c r="O66" s="108">
        <v>35</v>
      </c>
      <c r="P66" s="108">
        <v>0</v>
      </c>
      <c r="Q66" s="108">
        <v>0</v>
      </c>
      <c r="R66" s="109">
        <v>0</v>
      </c>
      <c r="S66" s="110">
        <v>0</v>
      </c>
      <c r="T66" s="110">
        <v>0</v>
      </c>
      <c r="U66" s="110">
        <v>0</v>
      </c>
      <c r="V66" s="83"/>
      <c r="W66" s="101" t="str">
        <f t="shared" si="0"/>
        <v/>
      </c>
      <c r="X66" s="101" t="str">
        <f t="shared" si="1"/>
        <v/>
      </c>
      <c r="Y66" s="101" t="str">
        <f t="shared" si="2"/>
        <v/>
      </c>
      <c r="Z66" s="101" t="str">
        <f t="shared" si="3"/>
        <v/>
      </c>
    </row>
    <row r="67" spans="1:26" s="79" customFormat="1" x14ac:dyDescent="0.35">
      <c r="A67" s="102" t="s">
        <v>169</v>
      </c>
      <c r="B67" s="103">
        <v>625</v>
      </c>
      <c r="C67" s="91" t="s">
        <v>935</v>
      </c>
      <c r="D67" s="114" t="s">
        <v>156</v>
      </c>
      <c r="E67" s="121" t="s">
        <v>945</v>
      </c>
      <c r="F67" s="118" t="s">
        <v>48</v>
      </c>
      <c r="G67" s="118" t="s">
        <v>25</v>
      </c>
      <c r="H67" s="118" t="s">
        <v>26</v>
      </c>
      <c r="I67" s="122" t="s">
        <v>38</v>
      </c>
      <c r="J67" s="123" t="s">
        <v>28</v>
      </c>
      <c r="K67" s="107" t="s">
        <v>134</v>
      </c>
      <c r="L67" s="107" t="s">
        <v>170</v>
      </c>
      <c r="M67" s="107" t="s">
        <v>158</v>
      </c>
      <c r="N67" s="108">
        <v>42</v>
      </c>
      <c r="O67" s="108">
        <v>37</v>
      </c>
      <c r="P67" s="108">
        <v>0</v>
      </c>
      <c r="Q67" s="108">
        <v>0</v>
      </c>
      <c r="R67" s="109">
        <v>0</v>
      </c>
      <c r="S67" s="110">
        <v>10</v>
      </c>
      <c r="T67" s="110">
        <v>0</v>
      </c>
      <c r="U67" s="110">
        <v>0</v>
      </c>
      <c r="V67" s="83"/>
      <c r="W67" s="101" t="str">
        <f t="shared" si="0"/>
        <v/>
      </c>
      <c r="X67" s="101" t="str">
        <f t="shared" si="1"/>
        <v/>
      </c>
      <c r="Y67" s="101" t="str">
        <f t="shared" si="2"/>
        <v/>
      </c>
      <c r="Z67" s="101" t="str">
        <f t="shared" si="3"/>
        <v/>
      </c>
    </row>
    <row r="68" spans="1:26" s="79" customFormat="1" x14ac:dyDescent="0.35">
      <c r="A68" s="102" t="s">
        <v>171</v>
      </c>
      <c r="B68" s="103">
        <v>626</v>
      </c>
      <c r="C68" s="91" t="s">
        <v>935</v>
      </c>
      <c r="D68" s="114" t="s">
        <v>156</v>
      </c>
      <c r="E68" s="121" t="s">
        <v>946</v>
      </c>
      <c r="F68" s="118" t="s">
        <v>43</v>
      </c>
      <c r="G68" s="118" t="s">
        <v>25</v>
      </c>
      <c r="H68" s="118" t="s">
        <v>26</v>
      </c>
      <c r="I68" s="122" t="s">
        <v>44</v>
      </c>
      <c r="J68" s="123" t="s">
        <v>28</v>
      </c>
      <c r="K68" s="107" t="s">
        <v>172</v>
      </c>
      <c r="L68" s="107" t="s">
        <v>173</v>
      </c>
      <c r="M68" s="107" t="s">
        <v>174</v>
      </c>
      <c r="N68" s="108">
        <v>35</v>
      </c>
      <c r="O68" s="108">
        <v>42</v>
      </c>
      <c r="P68" s="108">
        <v>0</v>
      </c>
      <c r="Q68" s="108">
        <v>0</v>
      </c>
      <c r="R68" s="109">
        <v>0</v>
      </c>
      <c r="S68" s="110">
        <v>110</v>
      </c>
      <c r="T68" s="110">
        <v>0</v>
      </c>
      <c r="U68" s="110">
        <v>0</v>
      </c>
      <c r="V68" s="83"/>
      <c r="W68" s="101" t="str">
        <f t="shared" si="0"/>
        <v/>
      </c>
      <c r="X68" s="101" t="str">
        <f t="shared" si="1"/>
        <v/>
      </c>
      <c r="Y68" s="101" t="str">
        <f t="shared" si="2"/>
        <v/>
      </c>
      <c r="Z68" s="101" t="str">
        <f t="shared" si="3"/>
        <v/>
      </c>
    </row>
    <row r="69" spans="1:26" s="79" customFormat="1" x14ac:dyDescent="0.35">
      <c r="A69" s="102" t="s">
        <v>175</v>
      </c>
      <c r="B69" s="103">
        <v>627</v>
      </c>
      <c r="C69" s="91" t="s">
        <v>935</v>
      </c>
      <c r="D69" s="114" t="s">
        <v>156</v>
      </c>
      <c r="E69" s="121" t="s">
        <v>947</v>
      </c>
      <c r="F69" s="118" t="s">
        <v>43</v>
      </c>
      <c r="G69" s="118" t="s">
        <v>25</v>
      </c>
      <c r="H69" s="118" t="s">
        <v>26</v>
      </c>
      <c r="I69" s="122" t="s">
        <v>33</v>
      </c>
      <c r="J69" s="123" t="s">
        <v>34</v>
      </c>
      <c r="K69" s="107" t="s">
        <v>137</v>
      </c>
      <c r="L69" s="107" t="s">
        <v>176</v>
      </c>
      <c r="M69" s="107" t="s">
        <v>177</v>
      </c>
      <c r="N69" s="108">
        <v>45</v>
      </c>
      <c r="O69" s="108">
        <v>32</v>
      </c>
      <c r="P69" s="108">
        <v>0</v>
      </c>
      <c r="Q69" s="108">
        <v>0</v>
      </c>
      <c r="R69" s="109">
        <v>0</v>
      </c>
      <c r="S69" s="110">
        <v>16</v>
      </c>
      <c r="T69" s="110">
        <v>0</v>
      </c>
      <c r="U69" s="110">
        <v>0</v>
      </c>
      <c r="V69" s="83"/>
      <c r="W69" s="101" t="str">
        <f t="shared" si="0"/>
        <v/>
      </c>
      <c r="X69" s="101" t="str">
        <f t="shared" si="1"/>
        <v/>
      </c>
      <c r="Y69" s="101" t="str">
        <f t="shared" si="2"/>
        <v/>
      </c>
      <c r="Z69" s="101" t="str">
        <f t="shared" si="3"/>
        <v/>
      </c>
    </row>
    <row r="70" spans="1:26" s="79" customFormat="1" x14ac:dyDescent="0.35">
      <c r="A70" s="102" t="s">
        <v>178</v>
      </c>
      <c r="B70" s="103">
        <v>628</v>
      </c>
      <c r="C70" s="91" t="s">
        <v>935</v>
      </c>
      <c r="D70" s="114" t="s">
        <v>156</v>
      </c>
      <c r="E70" s="121" t="s">
        <v>948</v>
      </c>
      <c r="F70" s="118" t="s">
        <v>48</v>
      </c>
      <c r="G70" s="118" t="s">
        <v>25</v>
      </c>
      <c r="H70" s="118" t="s">
        <v>26</v>
      </c>
      <c r="I70" s="122" t="s">
        <v>58</v>
      </c>
      <c r="J70" s="123" t="s">
        <v>28</v>
      </c>
      <c r="K70" s="107" t="s">
        <v>134</v>
      </c>
      <c r="L70" s="107" t="s">
        <v>179</v>
      </c>
      <c r="M70" s="107" t="s">
        <v>118</v>
      </c>
      <c r="N70" s="108">
        <v>43</v>
      </c>
      <c r="O70" s="108">
        <v>34</v>
      </c>
      <c r="P70" s="108">
        <v>0</v>
      </c>
      <c r="Q70" s="108">
        <v>0</v>
      </c>
      <c r="R70" s="109">
        <v>0</v>
      </c>
      <c r="S70" s="110">
        <v>18</v>
      </c>
      <c r="T70" s="110">
        <v>0</v>
      </c>
      <c r="U70" s="110">
        <v>0</v>
      </c>
      <c r="V70" s="83"/>
      <c r="W70" s="101" t="str">
        <f t="shared" si="0"/>
        <v/>
      </c>
      <c r="X70" s="101" t="str">
        <f t="shared" si="1"/>
        <v/>
      </c>
      <c r="Y70" s="101" t="str">
        <f t="shared" si="2"/>
        <v/>
      </c>
      <c r="Z70" s="101" t="str">
        <f t="shared" si="3"/>
        <v/>
      </c>
    </row>
    <row r="71" spans="1:26" s="79" customFormat="1" x14ac:dyDescent="0.35">
      <c r="A71" s="102" t="s">
        <v>180</v>
      </c>
      <c r="B71" s="103">
        <v>629</v>
      </c>
      <c r="C71" s="91" t="s">
        <v>935</v>
      </c>
      <c r="D71" s="114" t="s">
        <v>156</v>
      </c>
      <c r="E71" s="121" t="s">
        <v>949</v>
      </c>
      <c r="F71" s="118" t="s">
        <v>25</v>
      </c>
      <c r="G71" s="118" t="s">
        <v>25</v>
      </c>
      <c r="H71" s="118" t="s">
        <v>26</v>
      </c>
      <c r="I71" s="122" t="s">
        <v>181</v>
      </c>
      <c r="J71" s="123" t="s">
        <v>34</v>
      </c>
      <c r="K71" s="107" t="s">
        <v>137</v>
      </c>
      <c r="L71" s="107" t="s">
        <v>182</v>
      </c>
      <c r="M71" s="107" t="s">
        <v>104</v>
      </c>
      <c r="N71" s="108">
        <v>50</v>
      </c>
      <c r="O71" s="108">
        <v>50</v>
      </c>
      <c r="P71" s="108">
        <v>0</v>
      </c>
      <c r="Q71" s="108">
        <v>0</v>
      </c>
      <c r="R71" s="109">
        <v>0</v>
      </c>
      <c r="S71" s="110">
        <v>35</v>
      </c>
      <c r="T71" s="110">
        <v>0</v>
      </c>
      <c r="U71" s="110">
        <v>0</v>
      </c>
      <c r="V71" s="83"/>
      <c r="W71" s="101" t="str">
        <f t="shared" ref="W71:W134" si="4">IF(ISERROR(SUM(N71:O71)/SUM(P71:Q71)),"",SUM(SUM(N71:O71)/SUM(P71:Q71)))</f>
        <v/>
      </c>
      <c r="X71" s="101" t="str">
        <f t="shared" ref="X71:X134" si="5">IF(ISERROR(SUM(N71:O71)/SUM(R71)),"",(SUM(N71:O71)/SUM(R71)))</f>
        <v/>
      </c>
      <c r="Y71" s="101" t="str">
        <f t="shared" ref="Y71:Y134" si="6">IF(ISERROR(SUM(S71)/SUM(U71)),"",SUM(S71)/SUM(U71))</f>
        <v/>
      </c>
      <c r="Z71" s="101" t="str">
        <f t="shared" ref="Z71:Z134" si="7">IF(ISERROR(SUM(S71)/SUM(T71)),"",SUM(S71)/SUM(T71))</f>
        <v/>
      </c>
    </row>
    <row r="72" spans="1:26" s="79" customFormat="1" x14ac:dyDescent="0.35">
      <c r="A72" s="102" t="s">
        <v>183</v>
      </c>
      <c r="B72" s="103">
        <v>630</v>
      </c>
      <c r="C72" s="91" t="s">
        <v>935</v>
      </c>
      <c r="D72" s="114" t="s">
        <v>156</v>
      </c>
      <c r="E72" s="121" t="s">
        <v>950</v>
      </c>
      <c r="F72" s="118" t="s">
        <v>25</v>
      </c>
      <c r="G72" s="118" t="s">
        <v>25</v>
      </c>
      <c r="H72" s="118" t="s">
        <v>26</v>
      </c>
      <c r="I72" s="122" t="s">
        <v>44</v>
      </c>
      <c r="J72" s="123" t="s">
        <v>28</v>
      </c>
      <c r="K72" s="107" t="s">
        <v>134</v>
      </c>
      <c r="L72" s="107" t="s">
        <v>184</v>
      </c>
      <c r="M72" s="107" t="s">
        <v>145</v>
      </c>
      <c r="N72" s="108">
        <v>42</v>
      </c>
      <c r="O72" s="108">
        <v>35</v>
      </c>
      <c r="P72" s="108">
        <v>0</v>
      </c>
      <c r="Q72" s="108">
        <v>0</v>
      </c>
      <c r="R72" s="109">
        <v>0</v>
      </c>
      <c r="S72" s="110">
        <v>28</v>
      </c>
      <c r="T72" s="110">
        <v>0</v>
      </c>
      <c r="U72" s="110">
        <v>0</v>
      </c>
      <c r="V72" s="83"/>
      <c r="W72" s="101" t="str">
        <f t="shared" si="4"/>
        <v/>
      </c>
      <c r="X72" s="101" t="str">
        <f t="shared" si="5"/>
        <v/>
      </c>
      <c r="Y72" s="101" t="str">
        <f t="shared" si="6"/>
        <v/>
      </c>
      <c r="Z72" s="101" t="str">
        <f t="shared" si="7"/>
        <v/>
      </c>
    </row>
    <row r="73" spans="1:26" s="79" customFormat="1" x14ac:dyDescent="0.35">
      <c r="A73" s="102" t="s">
        <v>185</v>
      </c>
      <c r="B73" s="103">
        <v>1310</v>
      </c>
      <c r="C73" s="91" t="s">
        <v>935</v>
      </c>
      <c r="D73" s="114" t="s">
        <v>156</v>
      </c>
      <c r="E73" s="121" t="s">
        <v>951</v>
      </c>
      <c r="F73" s="118" t="s">
        <v>25</v>
      </c>
      <c r="G73" s="118" t="s">
        <v>25</v>
      </c>
      <c r="H73" s="118" t="s">
        <v>26</v>
      </c>
      <c r="I73" s="122" t="s">
        <v>33</v>
      </c>
      <c r="J73" s="123" t="s">
        <v>34</v>
      </c>
      <c r="K73" s="107" t="s">
        <v>120</v>
      </c>
      <c r="L73" s="107" t="s">
        <v>186</v>
      </c>
      <c r="M73" s="107" t="s">
        <v>104</v>
      </c>
      <c r="N73" s="108">
        <v>43</v>
      </c>
      <c r="O73" s="108">
        <v>34</v>
      </c>
      <c r="P73" s="108">
        <v>0</v>
      </c>
      <c r="Q73" s="108">
        <v>0</v>
      </c>
      <c r="R73" s="109">
        <v>0</v>
      </c>
      <c r="S73" s="110">
        <v>0</v>
      </c>
      <c r="T73" s="110">
        <v>0</v>
      </c>
      <c r="U73" s="110">
        <v>0</v>
      </c>
      <c r="V73" s="83"/>
      <c r="W73" s="101" t="str">
        <f t="shared" si="4"/>
        <v/>
      </c>
      <c r="X73" s="101" t="str">
        <f t="shared" si="5"/>
        <v/>
      </c>
      <c r="Y73" s="101" t="str">
        <f t="shared" si="6"/>
        <v/>
      </c>
      <c r="Z73" s="101" t="str">
        <f t="shared" si="7"/>
        <v/>
      </c>
    </row>
    <row r="74" spans="1:26" s="79" customFormat="1" x14ac:dyDescent="0.35">
      <c r="A74" s="102" t="s">
        <v>187</v>
      </c>
      <c r="B74" s="103">
        <v>632</v>
      </c>
      <c r="C74" s="91" t="s">
        <v>935</v>
      </c>
      <c r="D74" s="114" t="s">
        <v>156</v>
      </c>
      <c r="E74" s="121" t="s">
        <v>952</v>
      </c>
      <c r="F74" s="118" t="s">
        <v>25</v>
      </c>
      <c r="G74" s="118" t="s">
        <v>25</v>
      </c>
      <c r="H74" s="118" t="s">
        <v>26</v>
      </c>
      <c r="I74" s="122" t="s">
        <v>33</v>
      </c>
      <c r="J74" s="123" t="s">
        <v>34</v>
      </c>
      <c r="K74" s="107" t="s">
        <v>137</v>
      </c>
      <c r="L74" s="107" t="s">
        <v>188</v>
      </c>
      <c r="M74" s="107" t="s">
        <v>118</v>
      </c>
      <c r="N74" s="108">
        <v>77</v>
      </c>
      <c r="O74" s="108">
        <v>50</v>
      </c>
      <c r="P74" s="108">
        <v>0</v>
      </c>
      <c r="Q74" s="108">
        <v>0</v>
      </c>
      <c r="R74" s="109">
        <v>0</v>
      </c>
      <c r="S74" s="110">
        <v>40</v>
      </c>
      <c r="T74" s="110">
        <v>0</v>
      </c>
      <c r="U74" s="110">
        <v>0</v>
      </c>
      <c r="V74" s="83"/>
      <c r="W74" s="101" t="str">
        <f t="shared" si="4"/>
        <v/>
      </c>
      <c r="X74" s="101" t="str">
        <f t="shared" si="5"/>
        <v/>
      </c>
      <c r="Y74" s="101" t="str">
        <f t="shared" si="6"/>
        <v/>
      </c>
      <c r="Z74" s="101" t="str">
        <f t="shared" si="7"/>
        <v/>
      </c>
    </row>
    <row r="75" spans="1:26" s="79" customFormat="1" x14ac:dyDescent="0.35">
      <c r="A75" s="102" t="s">
        <v>189</v>
      </c>
      <c r="B75" s="103"/>
      <c r="C75" s="91" t="s">
        <v>935</v>
      </c>
      <c r="D75" s="114" t="s">
        <v>156</v>
      </c>
      <c r="E75" s="121" t="s">
        <v>953</v>
      </c>
      <c r="F75" s="118" t="s">
        <v>25</v>
      </c>
      <c r="G75" s="118" t="s">
        <v>25</v>
      </c>
      <c r="H75" s="118" t="s">
        <v>26</v>
      </c>
      <c r="I75" s="122" t="s">
        <v>33</v>
      </c>
      <c r="J75" s="123" t="s">
        <v>34</v>
      </c>
      <c r="K75" s="107"/>
      <c r="L75" s="107" t="s">
        <v>190</v>
      </c>
      <c r="M75" s="107" t="s">
        <v>145</v>
      </c>
      <c r="N75" s="108">
        <v>0</v>
      </c>
      <c r="O75" s="108">
        <v>0</v>
      </c>
      <c r="P75" s="108">
        <v>0</v>
      </c>
      <c r="Q75" s="108">
        <v>0</v>
      </c>
      <c r="R75" s="109">
        <v>0</v>
      </c>
      <c r="S75" s="110">
        <v>0</v>
      </c>
      <c r="T75" s="110">
        <v>0</v>
      </c>
      <c r="U75" s="110">
        <v>0</v>
      </c>
      <c r="V75" s="83"/>
      <c r="W75" s="101" t="str">
        <f t="shared" si="4"/>
        <v/>
      </c>
      <c r="X75" s="101" t="str">
        <f t="shared" si="5"/>
        <v/>
      </c>
      <c r="Y75" s="101" t="str">
        <f t="shared" si="6"/>
        <v/>
      </c>
      <c r="Z75" s="101" t="str">
        <f t="shared" si="7"/>
        <v/>
      </c>
    </row>
    <row r="76" spans="1:26" s="79" customFormat="1" x14ac:dyDescent="0.35">
      <c r="A76" s="102" t="s">
        <v>191</v>
      </c>
      <c r="B76" s="103"/>
      <c r="C76" s="91" t="s">
        <v>935</v>
      </c>
      <c r="D76" s="114" t="s">
        <v>156</v>
      </c>
      <c r="E76" s="121" t="s">
        <v>954</v>
      </c>
      <c r="F76" s="118" t="s">
        <v>25</v>
      </c>
      <c r="G76" s="118" t="s">
        <v>25</v>
      </c>
      <c r="H76" s="118" t="s">
        <v>26</v>
      </c>
      <c r="I76" s="122" t="s">
        <v>192</v>
      </c>
      <c r="J76" s="123" t="s">
        <v>34</v>
      </c>
      <c r="K76" s="107"/>
      <c r="L76" s="107"/>
      <c r="M76" s="107"/>
      <c r="N76" s="108"/>
      <c r="O76" s="108"/>
      <c r="P76" s="108"/>
      <c r="Q76" s="108"/>
      <c r="R76" s="109"/>
      <c r="S76" s="110"/>
      <c r="T76" s="110"/>
      <c r="U76" s="110"/>
      <c r="V76" s="83"/>
      <c r="W76" s="101" t="str">
        <f t="shared" si="4"/>
        <v/>
      </c>
      <c r="X76" s="101" t="str">
        <f t="shared" si="5"/>
        <v/>
      </c>
      <c r="Y76" s="101" t="str">
        <f t="shared" si="6"/>
        <v/>
      </c>
      <c r="Z76" s="101" t="str">
        <f t="shared" si="7"/>
        <v/>
      </c>
    </row>
    <row r="77" spans="1:26" s="79" customFormat="1" x14ac:dyDescent="0.35">
      <c r="A77" s="102" t="s">
        <v>193</v>
      </c>
      <c r="B77" s="103">
        <v>1322</v>
      </c>
      <c r="C77" s="91" t="s">
        <v>935</v>
      </c>
      <c r="D77" s="114" t="s">
        <v>156</v>
      </c>
      <c r="E77" s="121" t="s">
        <v>955</v>
      </c>
      <c r="F77" s="118" t="s">
        <v>25</v>
      </c>
      <c r="G77" s="118" t="s">
        <v>25</v>
      </c>
      <c r="H77" s="118" t="s">
        <v>26</v>
      </c>
      <c r="I77" s="122" t="s">
        <v>194</v>
      </c>
      <c r="J77" s="123" t="s">
        <v>28</v>
      </c>
      <c r="K77" s="107" t="s">
        <v>137</v>
      </c>
      <c r="L77" s="107" t="s">
        <v>195</v>
      </c>
      <c r="M77" s="107" t="s">
        <v>196</v>
      </c>
      <c r="N77" s="108">
        <v>0</v>
      </c>
      <c r="O77" s="108">
        <v>0</v>
      </c>
      <c r="P77" s="108">
        <v>0</v>
      </c>
      <c r="Q77" s="108">
        <v>0</v>
      </c>
      <c r="R77" s="109">
        <v>0</v>
      </c>
      <c r="S77" s="110">
        <v>0</v>
      </c>
      <c r="T77" s="110">
        <v>0</v>
      </c>
      <c r="U77" s="110">
        <v>0</v>
      </c>
      <c r="V77" s="83"/>
      <c r="W77" s="101" t="str">
        <f t="shared" si="4"/>
        <v/>
      </c>
      <c r="X77" s="101" t="str">
        <f t="shared" si="5"/>
        <v/>
      </c>
      <c r="Y77" s="101" t="str">
        <f t="shared" si="6"/>
        <v/>
      </c>
      <c r="Z77" s="101" t="str">
        <f t="shared" si="7"/>
        <v/>
      </c>
    </row>
    <row r="78" spans="1:26" s="79" customFormat="1" x14ac:dyDescent="0.35">
      <c r="A78" s="102" t="s">
        <v>197</v>
      </c>
      <c r="B78" s="103"/>
      <c r="C78" s="91" t="s">
        <v>935</v>
      </c>
      <c r="D78" s="114" t="s">
        <v>156</v>
      </c>
      <c r="E78" s="121" t="s">
        <v>956</v>
      </c>
      <c r="F78" s="118" t="s">
        <v>25</v>
      </c>
      <c r="G78" s="118" t="s">
        <v>25</v>
      </c>
      <c r="H78" s="118" t="s">
        <v>26</v>
      </c>
      <c r="I78" s="105" t="s">
        <v>198</v>
      </c>
      <c r="J78" s="123" t="s">
        <v>28</v>
      </c>
      <c r="K78" s="107"/>
      <c r="L78" s="107" t="s">
        <v>199</v>
      </c>
      <c r="M78" s="107" t="s">
        <v>145</v>
      </c>
      <c r="N78" s="108">
        <v>0</v>
      </c>
      <c r="O78" s="108">
        <v>0</v>
      </c>
      <c r="P78" s="108">
        <v>0</v>
      </c>
      <c r="Q78" s="108">
        <v>0</v>
      </c>
      <c r="R78" s="109">
        <v>0</v>
      </c>
      <c r="S78" s="110">
        <v>0</v>
      </c>
      <c r="T78" s="110">
        <v>0</v>
      </c>
      <c r="U78" s="110">
        <v>0</v>
      </c>
      <c r="V78" s="83"/>
      <c r="W78" s="101" t="str">
        <f t="shared" si="4"/>
        <v/>
      </c>
      <c r="X78" s="101" t="str">
        <f t="shared" si="5"/>
        <v/>
      </c>
      <c r="Y78" s="101" t="str">
        <f t="shared" si="6"/>
        <v/>
      </c>
      <c r="Z78" s="101" t="str">
        <f t="shared" si="7"/>
        <v/>
      </c>
    </row>
    <row r="79" spans="1:26" s="79" customFormat="1" x14ac:dyDescent="0.35">
      <c r="A79" s="102" t="s">
        <v>200</v>
      </c>
      <c r="B79" s="103">
        <v>1341</v>
      </c>
      <c r="C79" s="91" t="s">
        <v>935</v>
      </c>
      <c r="D79" s="114" t="s">
        <v>156</v>
      </c>
      <c r="E79" s="121" t="s">
        <v>899</v>
      </c>
      <c r="F79" s="118" t="s">
        <v>25</v>
      </c>
      <c r="G79" s="118" t="s">
        <v>25</v>
      </c>
      <c r="H79" s="118" t="s">
        <v>26</v>
      </c>
      <c r="I79" s="122" t="s">
        <v>201</v>
      </c>
      <c r="J79" s="123" t="s">
        <v>34</v>
      </c>
      <c r="K79" s="107" t="s">
        <v>137</v>
      </c>
      <c r="L79" s="107" t="s">
        <v>202</v>
      </c>
      <c r="M79" s="107" t="s">
        <v>145</v>
      </c>
      <c r="N79" s="108">
        <v>42</v>
      </c>
      <c r="O79" s="108">
        <v>35</v>
      </c>
      <c r="P79" s="108">
        <v>0</v>
      </c>
      <c r="Q79" s="108">
        <v>0</v>
      </c>
      <c r="R79" s="109">
        <v>0</v>
      </c>
      <c r="S79" s="110">
        <v>72</v>
      </c>
      <c r="T79" s="110">
        <v>0</v>
      </c>
      <c r="U79" s="110">
        <v>0</v>
      </c>
      <c r="V79" s="83"/>
      <c r="W79" s="101" t="str">
        <f t="shared" si="4"/>
        <v/>
      </c>
      <c r="X79" s="101" t="str">
        <f t="shared" si="5"/>
        <v/>
      </c>
      <c r="Y79" s="101" t="str">
        <f t="shared" si="6"/>
        <v/>
      </c>
      <c r="Z79" s="101" t="str">
        <f t="shared" si="7"/>
        <v/>
      </c>
    </row>
    <row r="80" spans="1:26" s="79" customFormat="1" x14ac:dyDescent="0.35">
      <c r="A80" s="102" t="s">
        <v>203</v>
      </c>
      <c r="B80" s="103">
        <v>679</v>
      </c>
      <c r="C80" s="91" t="s">
        <v>935</v>
      </c>
      <c r="D80" s="114" t="s">
        <v>156</v>
      </c>
      <c r="E80" s="121" t="s">
        <v>957</v>
      </c>
      <c r="F80" s="118" t="s">
        <v>25</v>
      </c>
      <c r="G80" s="118" t="s">
        <v>25</v>
      </c>
      <c r="H80" s="118" t="s">
        <v>26</v>
      </c>
      <c r="I80" s="122" t="s">
        <v>86</v>
      </c>
      <c r="J80" s="123" t="s">
        <v>87</v>
      </c>
      <c r="K80" s="107" t="s">
        <v>93</v>
      </c>
      <c r="L80" s="107" t="s">
        <v>204</v>
      </c>
      <c r="M80" s="107" t="s">
        <v>145</v>
      </c>
      <c r="N80" s="108">
        <v>55</v>
      </c>
      <c r="O80" s="108">
        <v>82</v>
      </c>
      <c r="P80" s="108">
        <v>0</v>
      </c>
      <c r="Q80" s="108">
        <v>0</v>
      </c>
      <c r="R80" s="109">
        <v>0</v>
      </c>
      <c r="S80" s="110">
        <v>58</v>
      </c>
      <c r="T80" s="110">
        <v>0</v>
      </c>
      <c r="U80" s="110">
        <v>0</v>
      </c>
      <c r="V80" s="83"/>
      <c r="W80" s="101" t="str">
        <f t="shared" si="4"/>
        <v/>
      </c>
      <c r="X80" s="101" t="str">
        <f t="shared" si="5"/>
        <v/>
      </c>
      <c r="Y80" s="101" t="str">
        <f t="shared" si="6"/>
        <v/>
      </c>
      <c r="Z80" s="101" t="str">
        <f t="shared" si="7"/>
        <v/>
      </c>
    </row>
    <row r="81" spans="1:26" s="79" customFormat="1" x14ac:dyDescent="0.35">
      <c r="A81" s="102" t="s">
        <v>205</v>
      </c>
      <c r="B81" s="103">
        <v>1469</v>
      </c>
      <c r="C81" s="91" t="s">
        <v>935</v>
      </c>
      <c r="D81" s="114" t="s">
        <v>156</v>
      </c>
      <c r="E81" s="121" t="s">
        <v>958</v>
      </c>
      <c r="F81" s="118" t="s">
        <v>25</v>
      </c>
      <c r="G81" s="118" t="s">
        <v>25</v>
      </c>
      <c r="H81" s="118" t="s">
        <v>26</v>
      </c>
      <c r="I81" s="122" t="s">
        <v>86</v>
      </c>
      <c r="J81" s="123" t="s">
        <v>87</v>
      </c>
      <c r="K81" s="107" t="s">
        <v>93</v>
      </c>
      <c r="L81" s="107" t="s">
        <v>206</v>
      </c>
      <c r="M81" s="107" t="s">
        <v>145</v>
      </c>
      <c r="N81" s="108">
        <v>42</v>
      </c>
      <c r="O81" s="108">
        <v>35</v>
      </c>
      <c r="P81" s="108">
        <v>0</v>
      </c>
      <c r="Q81" s="108">
        <v>0</v>
      </c>
      <c r="R81" s="109">
        <v>0</v>
      </c>
      <c r="S81" s="110">
        <v>0</v>
      </c>
      <c r="T81" s="110">
        <v>0</v>
      </c>
      <c r="U81" s="110">
        <v>0</v>
      </c>
      <c r="V81" s="83"/>
      <c r="W81" s="101" t="str">
        <f t="shared" si="4"/>
        <v/>
      </c>
      <c r="X81" s="101" t="str">
        <f t="shared" si="5"/>
        <v/>
      </c>
      <c r="Y81" s="101" t="str">
        <f t="shared" si="6"/>
        <v/>
      </c>
      <c r="Z81" s="101" t="str">
        <f t="shared" si="7"/>
        <v/>
      </c>
    </row>
    <row r="82" spans="1:26" s="79" customFormat="1" x14ac:dyDescent="0.35">
      <c r="A82" s="102" t="s">
        <v>207</v>
      </c>
      <c r="B82" s="103">
        <v>1470</v>
      </c>
      <c r="C82" s="91" t="s">
        <v>935</v>
      </c>
      <c r="D82" s="114" t="s">
        <v>156</v>
      </c>
      <c r="E82" s="121" t="s">
        <v>959</v>
      </c>
      <c r="F82" s="118" t="s">
        <v>25</v>
      </c>
      <c r="G82" s="118" t="s">
        <v>25</v>
      </c>
      <c r="H82" s="118" t="s">
        <v>26</v>
      </c>
      <c r="I82" s="122" t="s">
        <v>86</v>
      </c>
      <c r="J82" s="123" t="s">
        <v>87</v>
      </c>
      <c r="K82" s="107" t="s">
        <v>93</v>
      </c>
      <c r="L82" s="107" t="s">
        <v>208</v>
      </c>
      <c r="M82" s="107" t="s">
        <v>177</v>
      </c>
      <c r="N82" s="108">
        <v>42</v>
      </c>
      <c r="O82" s="108">
        <v>35</v>
      </c>
      <c r="P82" s="108">
        <v>0</v>
      </c>
      <c r="Q82" s="108">
        <v>0</v>
      </c>
      <c r="R82" s="109">
        <v>0</v>
      </c>
      <c r="S82" s="110">
        <v>0</v>
      </c>
      <c r="T82" s="110">
        <v>0</v>
      </c>
      <c r="U82" s="110">
        <v>0</v>
      </c>
      <c r="V82" s="83"/>
      <c r="W82" s="101" t="str">
        <f t="shared" si="4"/>
        <v/>
      </c>
      <c r="X82" s="101" t="str">
        <f t="shared" si="5"/>
        <v/>
      </c>
      <c r="Y82" s="101" t="str">
        <f t="shared" si="6"/>
        <v/>
      </c>
      <c r="Z82" s="101" t="str">
        <f t="shared" si="7"/>
        <v/>
      </c>
    </row>
    <row r="83" spans="1:26" s="79" customFormat="1" x14ac:dyDescent="0.35">
      <c r="A83" s="102" t="s">
        <v>209</v>
      </c>
      <c r="B83" s="103"/>
      <c r="C83" s="91" t="s">
        <v>935</v>
      </c>
      <c r="D83" s="114" t="s">
        <v>156</v>
      </c>
      <c r="E83" s="121" t="s">
        <v>960</v>
      </c>
      <c r="F83" s="118" t="s">
        <v>25</v>
      </c>
      <c r="G83" s="118" t="s">
        <v>25</v>
      </c>
      <c r="H83" s="118" t="s">
        <v>26</v>
      </c>
      <c r="I83" s="105" t="s">
        <v>210</v>
      </c>
      <c r="J83" s="123" t="s">
        <v>87</v>
      </c>
      <c r="K83" s="107" t="s">
        <v>93</v>
      </c>
      <c r="L83" s="107" t="s">
        <v>211</v>
      </c>
      <c r="M83" s="107" t="s">
        <v>212</v>
      </c>
      <c r="N83" s="108">
        <v>42</v>
      </c>
      <c r="O83" s="108">
        <v>35</v>
      </c>
      <c r="P83" s="108">
        <v>0</v>
      </c>
      <c r="Q83" s="108">
        <v>0</v>
      </c>
      <c r="R83" s="109">
        <v>0</v>
      </c>
      <c r="S83" s="110">
        <v>0</v>
      </c>
      <c r="T83" s="110">
        <v>0</v>
      </c>
      <c r="U83" s="110">
        <v>0</v>
      </c>
      <c r="V83" s="83"/>
      <c r="W83" s="101" t="str">
        <f t="shared" si="4"/>
        <v/>
      </c>
      <c r="X83" s="101" t="str">
        <f t="shared" si="5"/>
        <v/>
      </c>
      <c r="Y83" s="101" t="str">
        <f t="shared" si="6"/>
        <v/>
      </c>
      <c r="Z83" s="101" t="str">
        <f t="shared" si="7"/>
        <v/>
      </c>
    </row>
    <row r="84" spans="1:26" s="79" customFormat="1" x14ac:dyDescent="0.35">
      <c r="A84" s="102" t="s">
        <v>213</v>
      </c>
      <c r="B84" s="117" t="s">
        <v>214</v>
      </c>
      <c r="C84" s="91" t="s">
        <v>935</v>
      </c>
      <c r="D84" s="114" t="s">
        <v>156</v>
      </c>
      <c r="E84" s="121" t="s">
        <v>961</v>
      </c>
      <c r="F84" s="118" t="s">
        <v>25</v>
      </c>
      <c r="G84" s="118" t="s">
        <v>25</v>
      </c>
      <c r="H84" s="118" t="s">
        <v>26</v>
      </c>
      <c r="I84" s="105" t="s">
        <v>86</v>
      </c>
      <c r="J84" s="123" t="s">
        <v>87</v>
      </c>
      <c r="K84" s="107"/>
      <c r="L84" s="107"/>
      <c r="M84" s="107"/>
      <c r="N84" s="108"/>
      <c r="O84" s="108"/>
      <c r="P84" s="108"/>
      <c r="Q84" s="108"/>
      <c r="R84" s="109"/>
      <c r="S84" s="110"/>
      <c r="T84" s="110"/>
      <c r="U84" s="110"/>
      <c r="V84" s="83"/>
      <c r="W84" s="101" t="str">
        <f t="shared" si="4"/>
        <v/>
      </c>
      <c r="X84" s="101" t="str">
        <f t="shared" si="5"/>
        <v/>
      </c>
      <c r="Y84" s="101" t="str">
        <f t="shared" si="6"/>
        <v/>
      </c>
      <c r="Z84" s="101" t="str">
        <f t="shared" si="7"/>
        <v/>
      </c>
    </row>
    <row r="85" spans="1:26" s="79" customFormat="1" x14ac:dyDescent="0.35">
      <c r="A85" s="102" t="s">
        <v>215</v>
      </c>
      <c r="B85" s="103">
        <v>673</v>
      </c>
      <c r="C85" s="91" t="s">
        <v>935</v>
      </c>
      <c r="D85" s="114" t="s">
        <v>156</v>
      </c>
      <c r="E85" s="121" t="s">
        <v>962</v>
      </c>
      <c r="F85" s="118" t="s">
        <v>216</v>
      </c>
      <c r="G85" s="118" t="s">
        <v>217</v>
      </c>
      <c r="H85" s="118" t="s">
        <v>26</v>
      </c>
      <c r="I85" s="122" t="s">
        <v>218</v>
      </c>
      <c r="J85" s="123" t="s">
        <v>219</v>
      </c>
      <c r="K85" s="107" t="s">
        <v>137</v>
      </c>
      <c r="L85" s="124" t="s">
        <v>220</v>
      </c>
      <c r="M85" s="124">
        <v>0</v>
      </c>
      <c r="N85" s="108">
        <v>35</v>
      </c>
      <c r="O85" s="108">
        <v>38</v>
      </c>
      <c r="P85" s="108">
        <v>0</v>
      </c>
      <c r="Q85" s="108">
        <v>0</v>
      </c>
      <c r="R85" s="109">
        <v>0</v>
      </c>
      <c r="S85" s="110">
        <v>28</v>
      </c>
      <c r="T85" s="110">
        <v>0</v>
      </c>
      <c r="U85" s="110">
        <v>0</v>
      </c>
      <c r="V85" s="83"/>
      <c r="W85" s="101" t="str">
        <f t="shared" si="4"/>
        <v/>
      </c>
      <c r="X85" s="101" t="str">
        <f t="shared" si="5"/>
        <v/>
      </c>
      <c r="Y85" s="101" t="str">
        <f t="shared" si="6"/>
        <v/>
      </c>
      <c r="Z85" s="101" t="str">
        <f t="shared" si="7"/>
        <v/>
      </c>
    </row>
    <row r="86" spans="1:26" s="79" customFormat="1" x14ac:dyDescent="0.35">
      <c r="A86" s="102" t="s">
        <v>221</v>
      </c>
      <c r="B86" s="103">
        <v>674</v>
      </c>
      <c r="C86" s="91" t="s">
        <v>935</v>
      </c>
      <c r="D86" s="114" t="s">
        <v>156</v>
      </c>
      <c r="E86" s="121" t="s">
        <v>1068</v>
      </c>
      <c r="F86" s="118" t="s">
        <v>216</v>
      </c>
      <c r="G86" s="118" t="s">
        <v>217</v>
      </c>
      <c r="H86" s="118" t="s">
        <v>26</v>
      </c>
      <c r="I86" s="122" t="s">
        <v>218</v>
      </c>
      <c r="J86" s="123" t="s">
        <v>219</v>
      </c>
      <c r="K86" s="107" t="s">
        <v>137</v>
      </c>
      <c r="L86" s="124" t="s">
        <v>222</v>
      </c>
      <c r="M86" s="124">
        <v>0</v>
      </c>
      <c r="N86" s="108">
        <v>82</v>
      </c>
      <c r="O86" s="108">
        <v>32</v>
      </c>
      <c r="P86" s="108">
        <v>0</v>
      </c>
      <c r="Q86" s="108">
        <v>0</v>
      </c>
      <c r="R86" s="109">
        <v>0</v>
      </c>
      <c r="S86" s="110">
        <v>10</v>
      </c>
      <c r="T86" s="110">
        <v>0</v>
      </c>
      <c r="U86" s="110">
        <v>0</v>
      </c>
      <c r="V86" s="83"/>
      <c r="W86" s="101" t="str">
        <f t="shared" si="4"/>
        <v/>
      </c>
      <c r="X86" s="101" t="str">
        <f t="shared" si="5"/>
        <v/>
      </c>
      <c r="Y86" s="101" t="str">
        <f t="shared" si="6"/>
        <v/>
      </c>
      <c r="Z86" s="101" t="str">
        <f t="shared" si="7"/>
        <v/>
      </c>
    </row>
    <row r="87" spans="1:26" s="79" customFormat="1" x14ac:dyDescent="0.35">
      <c r="A87" s="102" t="s">
        <v>223</v>
      </c>
      <c r="B87" s="103"/>
      <c r="C87" s="91" t="s">
        <v>935</v>
      </c>
      <c r="D87" s="114" t="s">
        <v>156</v>
      </c>
      <c r="E87" s="121" t="s">
        <v>1069</v>
      </c>
      <c r="F87" s="118" t="s">
        <v>216</v>
      </c>
      <c r="G87" s="118" t="s">
        <v>217</v>
      </c>
      <c r="H87" s="118" t="s">
        <v>26</v>
      </c>
      <c r="I87" s="122" t="s">
        <v>218</v>
      </c>
      <c r="J87" s="123" t="s">
        <v>219</v>
      </c>
      <c r="K87" s="107" t="s">
        <v>137</v>
      </c>
      <c r="L87" s="124" t="s">
        <v>224</v>
      </c>
      <c r="M87" s="124">
        <v>0</v>
      </c>
      <c r="N87" s="108">
        <v>35</v>
      </c>
      <c r="O87" s="108">
        <v>64</v>
      </c>
      <c r="P87" s="108">
        <v>0</v>
      </c>
      <c r="Q87" s="108">
        <v>0</v>
      </c>
      <c r="R87" s="109">
        <v>0</v>
      </c>
      <c r="S87" s="110">
        <v>57</v>
      </c>
      <c r="T87" s="110">
        <v>0</v>
      </c>
      <c r="U87" s="110">
        <v>0</v>
      </c>
      <c r="V87" s="83"/>
      <c r="W87" s="101" t="str">
        <f t="shared" si="4"/>
        <v/>
      </c>
      <c r="X87" s="101" t="str">
        <f t="shared" si="5"/>
        <v/>
      </c>
      <c r="Y87" s="101" t="str">
        <f t="shared" si="6"/>
        <v/>
      </c>
      <c r="Z87" s="101" t="str">
        <f t="shared" si="7"/>
        <v/>
      </c>
    </row>
    <row r="88" spans="1:26" s="79" customFormat="1" x14ac:dyDescent="0.35">
      <c r="A88" s="102" t="s">
        <v>225</v>
      </c>
      <c r="B88" s="103">
        <v>675</v>
      </c>
      <c r="C88" s="91" t="s">
        <v>935</v>
      </c>
      <c r="D88" s="114" t="s">
        <v>156</v>
      </c>
      <c r="E88" s="121" t="s">
        <v>1070</v>
      </c>
      <c r="F88" s="118" t="s">
        <v>216</v>
      </c>
      <c r="G88" s="118" t="s">
        <v>217</v>
      </c>
      <c r="H88" s="118" t="s">
        <v>26</v>
      </c>
      <c r="I88" s="122" t="s">
        <v>218</v>
      </c>
      <c r="J88" s="123" t="s">
        <v>219</v>
      </c>
      <c r="K88" s="107" t="s">
        <v>137</v>
      </c>
      <c r="L88" s="124" t="s">
        <v>226</v>
      </c>
      <c r="M88" s="124">
        <v>0</v>
      </c>
      <c r="N88" s="108">
        <v>35</v>
      </c>
      <c r="O88" s="108">
        <v>52</v>
      </c>
      <c r="P88" s="108">
        <v>0</v>
      </c>
      <c r="Q88" s="108">
        <v>0</v>
      </c>
      <c r="R88" s="109">
        <v>0</v>
      </c>
      <c r="S88" s="110">
        <v>47</v>
      </c>
      <c r="T88" s="110">
        <v>0</v>
      </c>
      <c r="U88" s="110">
        <v>0</v>
      </c>
      <c r="V88" s="83"/>
      <c r="W88" s="101" t="str">
        <f t="shared" si="4"/>
        <v/>
      </c>
      <c r="X88" s="101" t="str">
        <f t="shared" si="5"/>
        <v/>
      </c>
      <c r="Y88" s="101" t="str">
        <f t="shared" si="6"/>
        <v/>
      </c>
      <c r="Z88" s="101" t="str">
        <f t="shared" si="7"/>
        <v/>
      </c>
    </row>
    <row r="89" spans="1:26" s="79" customFormat="1" x14ac:dyDescent="0.35">
      <c r="A89" s="102" t="s">
        <v>227</v>
      </c>
      <c r="B89" s="103"/>
      <c r="C89" s="91" t="s">
        <v>935</v>
      </c>
      <c r="D89" s="114" t="s">
        <v>156</v>
      </c>
      <c r="E89" s="121" t="s">
        <v>1071</v>
      </c>
      <c r="F89" s="118" t="s">
        <v>216</v>
      </c>
      <c r="G89" s="118" t="s">
        <v>217</v>
      </c>
      <c r="H89" s="118" t="s">
        <v>26</v>
      </c>
      <c r="I89" s="122" t="s">
        <v>218</v>
      </c>
      <c r="J89" s="123" t="s">
        <v>219</v>
      </c>
      <c r="K89" s="107" t="s">
        <v>137</v>
      </c>
      <c r="L89" s="124" t="s">
        <v>228</v>
      </c>
      <c r="M89" s="124">
        <v>0</v>
      </c>
      <c r="N89" s="108">
        <v>35</v>
      </c>
      <c r="O89" s="108">
        <v>30</v>
      </c>
      <c r="P89" s="108">
        <v>0</v>
      </c>
      <c r="Q89" s="108">
        <v>0</v>
      </c>
      <c r="R89" s="109">
        <v>0</v>
      </c>
      <c r="S89" s="110">
        <v>5</v>
      </c>
      <c r="T89" s="110">
        <v>0</v>
      </c>
      <c r="U89" s="110">
        <v>0</v>
      </c>
      <c r="V89" s="83"/>
      <c r="W89" s="101" t="str">
        <f t="shared" si="4"/>
        <v/>
      </c>
      <c r="X89" s="101" t="str">
        <f t="shared" si="5"/>
        <v/>
      </c>
      <c r="Y89" s="101" t="str">
        <f t="shared" si="6"/>
        <v/>
      </c>
      <c r="Z89" s="101" t="str">
        <f t="shared" si="7"/>
        <v/>
      </c>
    </row>
    <row r="90" spans="1:26" s="79" customFormat="1" x14ac:dyDescent="0.35">
      <c r="A90" s="102" t="s">
        <v>229</v>
      </c>
      <c r="B90" s="103">
        <v>1379</v>
      </c>
      <c r="C90" s="91" t="s">
        <v>935</v>
      </c>
      <c r="D90" s="114" t="s">
        <v>156</v>
      </c>
      <c r="E90" s="121" t="s">
        <v>1072</v>
      </c>
      <c r="F90" s="118" t="s">
        <v>217</v>
      </c>
      <c r="G90" s="118" t="s">
        <v>217</v>
      </c>
      <c r="H90" s="118" t="s">
        <v>26</v>
      </c>
      <c r="I90" s="122" t="s">
        <v>230</v>
      </c>
      <c r="J90" s="123" t="s">
        <v>219</v>
      </c>
      <c r="K90" s="107" t="s">
        <v>137</v>
      </c>
      <c r="L90" s="124" t="s">
        <v>231</v>
      </c>
      <c r="M90" s="124" t="s">
        <v>232</v>
      </c>
      <c r="N90" s="108">
        <v>35</v>
      </c>
      <c r="O90" s="108">
        <v>55</v>
      </c>
      <c r="P90" s="108">
        <v>0</v>
      </c>
      <c r="Q90" s="108">
        <v>0</v>
      </c>
      <c r="R90" s="109">
        <v>0</v>
      </c>
      <c r="S90" s="110">
        <v>36</v>
      </c>
      <c r="T90" s="110">
        <v>0</v>
      </c>
      <c r="U90" s="110">
        <v>0</v>
      </c>
      <c r="V90" s="83"/>
      <c r="W90" s="101" t="str">
        <f t="shared" si="4"/>
        <v/>
      </c>
      <c r="X90" s="101" t="str">
        <f t="shared" si="5"/>
        <v/>
      </c>
      <c r="Y90" s="101" t="str">
        <f t="shared" si="6"/>
        <v/>
      </c>
      <c r="Z90" s="101" t="str">
        <f t="shared" si="7"/>
        <v/>
      </c>
    </row>
    <row r="91" spans="1:26" s="79" customFormat="1" x14ac:dyDescent="0.35">
      <c r="A91" s="102" t="s">
        <v>233</v>
      </c>
      <c r="B91" s="103">
        <v>676</v>
      </c>
      <c r="C91" s="91" t="s">
        <v>935</v>
      </c>
      <c r="D91" s="114" t="s">
        <v>156</v>
      </c>
      <c r="E91" s="121" t="s">
        <v>963</v>
      </c>
      <c r="F91" s="118" t="s">
        <v>216</v>
      </c>
      <c r="G91" s="118" t="s">
        <v>217</v>
      </c>
      <c r="H91" s="118" t="s">
        <v>26</v>
      </c>
      <c r="I91" s="122" t="s">
        <v>234</v>
      </c>
      <c r="J91" s="123" t="s">
        <v>219</v>
      </c>
      <c r="K91" s="107" t="s">
        <v>137</v>
      </c>
      <c r="L91" s="124" t="s">
        <v>235</v>
      </c>
      <c r="M91" s="124" t="s">
        <v>236</v>
      </c>
      <c r="N91" s="108">
        <v>82</v>
      </c>
      <c r="O91" s="108">
        <v>57</v>
      </c>
      <c r="P91" s="108">
        <v>0</v>
      </c>
      <c r="Q91" s="108">
        <v>0</v>
      </c>
      <c r="R91" s="109">
        <v>0</v>
      </c>
      <c r="S91" s="110">
        <v>48</v>
      </c>
      <c r="T91" s="110">
        <v>0</v>
      </c>
      <c r="U91" s="110">
        <v>0</v>
      </c>
      <c r="V91" s="83"/>
      <c r="W91" s="101" t="str">
        <f t="shared" si="4"/>
        <v/>
      </c>
      <c r="X91" s="101" t="str">
        <f t="shared" si="5"/>
        <v/>
      </c>
      <c r="Y91" s="101" t="str">
        <f t="shared" si="6"/>
        <v/>
      </c>
      <c r="Z91" s="101" t="str">
        <f t="shared" si="7"/>
        <v/>
      </c>
    </row>
    <row r="92" spans="1:26" s="79" customFormat="1" x14ac:dyDescent="0.35">
      <c r="A92" s="102" t="s">
        <v>237</v>
      </c>
      <c r="B92" s="103">
        <v>677</v>
      </c>
      <c r="C92" s="91" t="s">
        <v>935</v>
      </c>
      <c r="D92" s="114" t="s">
        <v>156</v>
      </c>
      <c r="E92" s="121" t="s">
        <v>964</v>
      </c>
      <c r="F92" s="118" t="s">
        <v>216</v>
      </c>
      <c r="G92" s="118" t="s">
        <v>217</v>
      </c>
      <c r="H92" s="118" t="s">
        <v>26</v>
      </c>
      <c r="I92" s="122" t="s">
        <v>238</v>
      </c>
      <c r="J92" s="123" t="s">
        <v>219</v>
      </c>
      <c r="K92" s="107" t="s">
        <v>137</v>
      </c>
      <c r="L92" s="124" t="s">
        <v>239</v>
      </c>
      <c r="M92" s="124" t="s">
        <v>240</v>
      </c>
      <c r="N92" s="108">
        <v>35</v>
      </c>
      <c r="O92" s="108">
        <v>85</v>
      </c>
      <c r="P92" s="108">
        <v>0</v>
      </c>
      <c r="Q92" s="108">
        <v>0</v>
      </c>
      <c r="R92" s="109">
        <v>0</v>
      </c>
      <c r="S92" s="110">
        <v>112</v>
      </c>
      <c r="T92" s="110">
        <v>0</v>
      </c>
      <c r="U92" s="110">
        <v>0</v>
      </c>
      <c r="V92" s="83"/>
      <c r="W92" s="101" t="str">
        <f t="shared" si="4"/>
        <v/>
      </c>
      <c r="X92" s="101" t="str">
        <f t="shared" si="5"/>
        <v/>
      </c>
      <c r="Y92" s="101" t="str">
        <f t="shared" si="6"/>
        <v/>
      </c>
      <c r="Z92" s="101" t="str">
        <f t="shared" si="7"/>
        <v/>
      </c>
    </row>
    <row r="93" spans="1:26" s="79" customFormat="1" x14ac:dyDescent="0.35">
      <c r="A93" s="102" t="s">
        <v>241</v>
      </c>
      <c r="B93" s="103"/>
      <c r="C93" s="91" t="s">
        <v>935</v>
      </c>
      <c r="D93" s="114" t="s">
        <v>156</v>
      </c>
      <c r="E93" s="121" t="s">
        <v>965</v>
      </c>
      <c r="F93" s="118" t="s">
        <v>216</v>
      </c>
      <c r="G93" s="118" t="s">
        <v>217</v>
      </c>
      <c r="H93" s="118" t="s">
        <v>26</v>
      </c>
      <c r="I93" s="105" t="s">
        <v>242</v>
      </c>
      <c r="J93" s="123" t="s">
        <v>219</v>
      </c>
      <c r="K93" s="107" t="s">
        <v>137</v>
      </c>
      <c r="L93" s="124" t="s">
        <v>243</v>
      </c>
      <c r="M93" s="124">
        <v>0</v>
      </c>
      <c r="N93" s="108">
        <v>35</v>
      </c>
      <c r="O93" s="108">
        <v>36</v>
      </c>
      <c r="P93" s="108">
        <v>0</v>
      </c>
      <c r="Q93" s="108">
        <v>0</v>
      </c>
      <c r="R93" s="109">
        <v>0</v>
      </c>
      <c r="S93" s="110">
        <v>11</v>
      </c>
      <c r="T93" s="110">
        <v>0</v>
      </c>
      <c r="U93" s="110">
        <v>0</v>
      </c>
      <c r="V93" s="83"/>
      <c r="W93" s="101" t="str">
        <f t="shared" si="4"/>
        <v/>
      </c>
      <c r="X93" s="101" t="str">
        <f t="shared" si="5"/>
        <v/>
      </c>
      <c r="Y93" s="101" t="str">
        <f t="shared" si="6"/>
        <v/>
      </c>
      <c r="Z93" s="101" t="str">
        <f t="shared" si="7"/>
        <v/>
      </c>
    </row>
    <row r="94" spans="1:26" s="79" customFormat="1" x14ac:dyDescent="0.35">
      <c r="A94" s="102" t="s">
        <v>244</v>
      </c>
      <c r="B94" s="103">
        <v>680</v>
      </c>
      <c r="C94" s="91" t="s">
        <v>935</v>
      </c>
      <c r="D94" s="114" t="s">
        <v>156</v>
      </c>
      <c r="E94" s="121" t="s">
        <v>966</v>
      </c>
      <c r="F94" s="118" t="s">
        <v>217</v>
      </c>
      <c r="G94" s="118" t="s">
        <v>217</v>
      </c>
      <c r="H94" s="118" t="s">
        <v>26</v>
      </c>
      <c r="I94" s="122" t="s">
        <v>245</v>
      </c>
      <c r="J94" s="123" t="s">
        <v>246</v>
      </c>
      <c r="K94" s="107" t="s">
        <v>93</v>
      </c>
      <c r="L94" s="124" t="s">
        <v>247</v>
      </c>
      <c r="M94" s="124">
        <v>0</v>
      </c>
      <c r="N94" s="108">
        <v>35</v>
      </c>
      <c r="O94" s="108">
        <v>99</v>
      </c>
      <c r="P94" s="108">
        <v>0</v>
      </c>
      <c r="Q94" s="108">
        <v>0</v>
      </c>
      <c r="R94" s="109">
        <v>0</v>
      </c>
      <c r="S94" s="110">
        <v>86</v>
      </c>
      <c r="T94" s="110">
        <v>0</v>
      </c>
      <c r="U94" s="110">
        <v>0</v>
      </c>
      <c r="V94" s="83"/>
      <c r="W94" s="101" t="str">
        <f t="shared" si="4"/>
        <v/>
      </c>
      <c r="X94" s="101" t="str">
        <f t="shared" si="5"/>
        <v/>
      </c>
      <c r="Y94" s="101" t="str">
        <f t="shared" si="6"/>
        <v/>
      </c>
      <c r="Z94" s="101" t="str">
        <f t="shared" si="7"/>
        <v/>
      </c>
    </row>
    <row r="95" spans="1:26" s="79" customFormat="1" x14ac:dyDescent="0.35">
      <c r="A95" s="102" t="s">
        <v>248</v>
      </c>
      <c r="B95" s="103">
        <v>681</v>
      </c>
      <c r="C95" s="91" t="s">
        <v>935</v>
      </c>
      <c r="D95" s="114" t="s">
        <v>156</v>
      </c>
      <c r="E95" s="121" t="s">
        <v>967</v>
      </c>
      <c r="F95" s="118" t="s">
        <v>216</v>
      </c>
      <c r="G95" s="118" t="s">
        <v>217</v>
      </c>
      <c r="H95" s="118" t="s">
        <v>26</v>
      </c>
      <c r="I95" s="122" t="s">
        <v>249</v>
      </c>
      <c r="J95" s="123" t="s">
        <v>250</v>
      </c>
      <c r="K95" s="107" t="s">
        <v>120</v>
      </c>
      <c r="L95" s="124" t="s">
        <v>251</v>
      </c>
      <c r="M95" s="124">
        <v>0</v>
      </c>
      <c r="N95" s="108">
        <v>61</v>
      </c>
      <c r="O95" s="108">
        <v>67</v>
      </c>
      <c r="P95" s="108">
        <v>0</v>
      </c>
      <c r="Q95" s="108">
        <v>0</v>
      </c>
      <c r="R95" s="109">
        <v>0</v>
      </c>
      <c r="S95" s="110">
        <v>55</v>
      </c>
      <c r="T95" s="110">
        <v>0</v>
      </c>
      <c r="U95" s="110">
        <v>0</v>
      </c>
      <c r="V95" s="83"/>
      <c r="W95" s="101" t="str">
        <f t="shared" si="4"/>
        <v/>
      </c>
      <c r="X95" s="101" t="str">
        <f t="shared" si="5"/>
        <v/>
      </c>
      <c r="Y95" s="101" t="str">
        <f t="shared" si="6"/>
        <v/>
      </c>
      <c r="Z95" s="101" t="str">
        <f t="shared" si="7"/>
        <v/>
      </c>
    </row>
    <row r="96" spans="1:26" s="79" customFormat="1" x14ac:dyDescent="0.35">
      <c r="A96" s="102" t="s">
        <v>252</v>
      </c>
      <c r="B96" s="103">
        <v>682</v>
      </c>
      <c r="C96" s="91" t="s">
        <v>935</v>
      </c>
      <c r="D96" s="114" t="s">
        <v>156</v>
      </c>
      <c r="E96" s="121" t="s">
        <v>968</v>
      </c>
      <c r="F96" s="118" t="s">
        <v>216</v>
      </c>
      <c r="G96" s="118" t="s">
        <v>217</v>
      </c>
      <c r="H96" s="118" t="s">
        <v>26</v>
      </c>
      <c r="I96" s="122" t="s">
        <v>249</v>
      </c>
      <c r="J96" s="123" t="s">
        <v>250</v>
      </c>
      <c r="K96" s="107" t="s">
        <v>120</v>
      </c>
      <c r="L96" s="124" t="s">
        <v>253</v>
      </c>
      <c r="M96" s="124">
        <v>0</v>
      </c>
      <c r="N96" s="108">
        <v>48</v>
      </c>
      <c r="O96" s="108">
        <v>38</v>
      </c>
      <c r="P96" s="108">
        <v>0</v>
      </c>
      <c r="Q96" s="108">
        <v>0</v>
      </c>
      <c r="R96" s="109">
        <v>0</v>
      </c>
      <c r="S96" s="110">
        <v>28</v>
      </c>
      <c r="T96" s="110">
        <v>0</v>
      </c>
      <c r="U96" s="110">
        <v>0</v>
      </c>
      <c r="V96" s="83"/>
      <c r="W96" s="101" t="str">
        <f t="shared" si="4"/>
        <v/>
      </c>
      <c r="X96" s="101" t="str">
        <f t="shared" si="5"/>
        <v/>
      </c>
      <c r="Y96" s="101" t="str">
        <f t="shared" si="6"/>
        <v/>
      </c>
      <c r="Z96" s="101" t="str">
        <f t="shared" si="7"/>
        <v/>
      </c>
    </row>
    <row r="97" spans="1:26" s="79" customFormat="1" x14ac:dyDescent="0.35">
      <c r="A97" s="102" t="s">
        <v>254</v>
      </c>
      <c r="B97" s="103">
        <v>683</v>
      </c>
      <c r="C97" s="91" t="s">
        <v>935</v>
      </c>
      <c r="D97" s="114" t="s">
        <v>156</v>
      </c>
      <c r="E97" s="121" t="s">
        <v>969</v>
      </c>
      <c r="F97" s="118" t="s">
        <v>216</v>
      </c>
      <c r="G97" s="118" t="s">
        <v>217</v>
      </c>
      <c r="H97" s="118" t="s">
        <v>26</v>
      </c>
      <c r="I97" s="122" t="s">
        <v>249</v>
      </c>
      <c r="J97" s="123" t="s">
        <v>250</v>
      </c>
      <c r="K97" s="107" t="s">
        <v>120</v>
      </c>
      <c r="L97" s="124" t="s">
        <v>255</v>
      </c>
      <c r="M97" s="124">
        <v>0</v>
      </c>
      <c r="N97" s="108">
        <v>46</v>
      </c>
      <c r="O97" s="108">
        <v>32</v>
      </c>
      <c r="P97" s="108">
        <v>0</v>
      </c>
      <c r="Q97" s="108">
        <v>0</v>
      </c>
      <c r="R97" s="109">
        <v>0</v>
      </c>
      <c r="S97" s="110">
        <v>28</v>
      </c>
      <c r="T97" s="110">
        <v>0</v>
      </c>
      <c r="U97" s="110">
        <v>0</v>
      </c>
      <c r="V97" s="83"/>
      <c r="W97" s="101" t="str">
        <f t="shared" si="4"/>
        <v/>
      </c>
      <c r="X97" s="101" t="str">
        <f t="shared" si="5"/>
        <v/>
      </c>
      <c r="Y97" s="101" t="str">
        <f t="shared" si="6"/>
        <v/>
      </c>
      <c r="Z97" s="101" t="str">
        <f t="shared" si="7"/>
        <v/>
      </c>
    </row>
    <row r="98" spans="1:26" s="79" customFormat="1" x14ac:dyDescent="0.35">
      <c r="A98" s="102" t="s">
        <v>256</v>
      </c>
      <c r="B98" s="103">
        <v>1448</v>
      </c>
      <c r="C98" s="91" t="s">
        <v>935</v>
      </c>
      <c r="D98" s="114" t="s">
        <v>156</v>
      </c>
      <c r="E98" s="121" t="s">
        <v>970</v>
      </c>
      <c r="F98" s="118" t="s">
        <v>216</v>
      </c>
      <c r="G98" s="118" t="s">
        <v>217</v>
      </c>
      <c r="H98" s="118" t="s">
        <v>26</v>
      </c>
      <c r="I98" s="105" t="s">
        <v>257</v>
      </c>
      <c r="J98" s="123" t="s">
        <v>250</v>
      </c>
      <c r="K98" s="107" t="s">
        <v>93</v>
      </c>
      <c r="L98" s="124" t="s">
        <v>258</v>
      </c>
      <c r="M98" s="124">
        <v>0</v>
      </c>
      <c r="N98" s="108">
        <v>46</v>
      </c>
      <c r="O98" s="108">
        <v>64</v>
      </c>
      <c r="P98" s="108">
        <v>0</v>
      </c>
      <c r="Q98" s="108">
        <v>0</v>
      </c>
      <c r="R98" s="109">
        <v>0</v>
      </c>
      <c r="S98" s="110">
        <v>30</v>
      </c>
      <c r="T98" s="110">
        <v>0</v>
      </c>
      <c r="U98" s="110">
        <v>0</v>
      </c>
      <c r="V98" s="83"/>
      <c r="W98" s="101" t="str">
        <f t="shared" si="4"/>
        <v/>
      </c>
      <c r="X98" s="101" t="str">
        <f t="shared" si="5"/>
        <v/>
      </c>
      <c r="Y98" s="101" t="str">
        <f t="shared" si="6"/>
        <v/>
      </c>
      <c r="Z98" s="101" t="str">
        <f t="shared" si="7"/>
        <v/>
      </c>
    </row>
    <row r="99" spans="1:26" s="79" customFormat="1" x14ac:dyDescent="0.35">
      <c r="A99" s="102" t="s">
        <v>259</v>
      </c>
      <c r="B99" s="103">
        <v>684</v>
      </c>
      <c r="C99" s="91" t="s">
        <v>935</v>
      </c>
      <c r="D99" s="114" t="s">
        <v>156</v>
      </c>
      <c r="E99" s="121" t="s">
        <v>971</v>
      </c>
      <c r="F99" s="118" t="s">
        <v>216</v>
      </c>
      <c r="G99" s="118" t="s">
        <v>217</v>
      </c>
      <c r="H99" s="118" t="s">
        <v>26</v>
      </c>
      <c r="I99" s="122" t="s">
        <v>260</v>
      </c>
      <c r="J99" s="123" t="s">
        <v>261</v>
      </c>
      <c r="K99" s="107" t="s">
        <v>134</v>
      </c>
      <c r="L99" s="124" t="s">
        <v>262</v>
      </c>
      <c r="M99" s="124" t="s">
        <v>232</v>
      </c>
      <c r="N99" s="108">
        <v>52</v>
      </c>
      <c r="O99" s="108">
        <v>52</v>
      </c>
      <c r="P99" s="108">
        <v>0</v>
      </c>
      <c r="Q99" s="108">
        <v>0</v>
      </c>
      <c r="R99" s="109">
        <v>0</v>
      </c>
      <c r="S99" s="110">
        <v>40</v>
      </c>
      <c r="T99" s="110">
        <v>0</v>
      </c>
      <c r="U99" s="110">
        <v>0</v>
      </c>
      <c r="V99" s="83"/>
      <c r="W99" s="101" t="str">
        <f t="shared" si="4"/>
        <v/>
      </c>
      <c r="X99" s="101" t="str">
        <f t="shared" si="5"/>
        <v/>
      </c>
      <c r="Y99" s="101" t="str">
        <f t="shared" si="6"/>
        <v/>
      </c>
      <c r="Z99" s="101" t="str">
        <f t="shared" si="7"/>
        <v/>
      </c>
    </row>
    <row r="100" spans="1:26" s="79" customFormat="1" x14ac:dyDescent="0.35">
      <c r="A100" s="102" t="s">
        <v>263</v>
      </c>
      <c r="B100" s="103"/>
      <c r="C100" s="91" t="s">
        <v>935</v>
      </c>
      <c r="D100" s="114" t="s">
        <v>156</v>
      </c>
      <c r="E100" s="121" t="s">
        <v>972</v>
      </c>
      <c r="F100" s="118" t="s">
        <v>216</v>
      </c>
      <c r="G100" s="118" t="s">
        <v>217</v>
      </c>
      <c r="H100" s="118" t="s">
        <v>26</v>
      </c>
      <c r="I100" s="122" t="s">
        <v>260</v>
      </c>
      <c r="J100" s="123" t="s">
        <v>261</v>
      </c>
      <c r="K100" s="107" t="s">
        <v>134</v>
      </c>
      <c r="L100" s="124" t="s">
        <v>264</v>
      </c>
      <c r="M100" s="124">
        <v>0</v>
      </c>
      <c r="N100" s="108">
        <v>48</v>
      </c>
      <c r="O100" s="108">
        <v>30</v>
      </c>
      <c r="P100" s="108">
        <v>0</v>
      </c>
      <c r="Q100" s="108">
        <v>0</v>
      </c>
      <c r="R100" s="109">
        <v>0</v>
      </c>
      <c r="S100" s="110">
        <v>39</v>
      </c>
      <c r="T100" s="110">
        <v>0</v>
      </c>
      <c r="U100" s="110">
        <v>0</v>
      </c>
      <c r="V100" s="83"/>
      <c r="W100" s="101" t="str">
        <f t="shared" si="4"/>
        <v/>
      </c>
      <c r="X100" s="101" t="str">
        <f t="shared" si="5"/>
        <v/>
      </c>
      <c r="Y100" s="101" t="str">
        <f t="shared" si="6"/>
        <v/>
      </c>
      <c r="Z100" s="101" t="str">
        <f t="shared" si="7"/>
        <v/>
      </c>
    </row>
    <row r="101" spans="1:26" s="79" customFormat="1" x14ac:dyDescent="0.35">
      <c r="A101" s="102" t="s">
        <v>265</v>
      </c>
      <c r="B101" s="103">
        <v>685</v>
      </c>
      <c r="C101" s="91" t="s">
        <v>935</v>
      </c>
      <c r="D101" s="114" t="s">
        <v>156</v>
      </c>
      <c r="E101" s="121" t="s">
        <v>266</v>
      </c>
      <c r="F101" s="118" t="s">
        <v>216</v>
      </c>
      <c r="G101" s="118" t="s">
        <v>217</v>
      </c>
      <c r="H101" s="118" t="s">
        <v>26</v>
      </c>
      <c r="I101" s="122" t="s">
        <v>266</v>
      </c>
      <c r="J101" s="123" t="s">
        <v>246</v>
      </c>
      <c r="K101" s="107" t="s">
        <v>93</v>
      </c>
      <c r="L101" s="124" t="s">
        <v>267</v>
      </c>
      <c r="M101" s="124">
        <v>0</v>
      </c>
      <c r="N101" s="108">
        <v>88</v>
      </c>
      <c r="O101" s="108">
        <v>55</v>
      </c>
      <c r="P101" s="108">
        <v>0</v>
      </c>
      <c r="Q101" s="108">
        <v>0</v>
      </c>
      <c r="R101" s="109">
        <v>0</v>
      </c>
      <c r="S101" s="110">
        <v>114</v>
      </c>
      <c r="T101" s="110">
        <v>0</v>
      </c>
      <c r="U101" s="110">
        <v>0</v>
      </c>
      <c r="V101" s="83"/>
      <c r="W101" s="101" t="str">
        <f t="shared" si="4"/>
        <v/>
      </c>
      <c r="X101" s="101" t="str">
        <f t="shared" si="5"/>
        <v/>
      </c>
      <c r="Y101" s="101" t="str">
        <f t="shared" si="6"/>
        <v/>
      </c>
      <c r="Z101" s="101" t="str">
        <f t="shared" si="7"/>
        <v/>
      </c>
    </row>
    <row r="102" spans="1:26" s="79" customFormat="1" x14ac:dyDescent="0.35">
      <c r="A102" s="102" t="s">
        <v>268</v>
      </c>
      <c r="B102" s="103">
        <v>1566</v>
      </c>
      <c r="C102" s="91" t="s">
        <v>935</v>
      </c>
      <c r="D102" s="114" t="s">
        <v>156</v>
      </c>
      <c r="E102" s="121" t="s">
        <v>973</v>
      </c>
      <c r="F102" s="118" t="s">
        <v>216</v>
      </c>
      <c r="G102" s="118" t="s">
        <v>217</v>
      </c>
      <c r="H102" s="118" t="s">
        <v>26</v>
      </c>
      <c r="I102" s="122" t="s">
        <v>266</v>
      </c>
      <c r="J102" s="123" t="s">
        <v>246</v>
      </c>
      <c r="K102" s="107" t="s">
        <v>93</v>
      </c>
      <c r="L102" s="124" t="s">
        <v>269</v>
      </c>
      <c r="M102" s="124">
        <v>0</v>
      </c>
      <c r="N102" s="108">
        <v>76</v>
      </c>
      <c r="O102" s="108">
        <v>57</v>
      </c>
      <c r="P102" s="108">
        <v>0</v>
      </c>
      <c r="Q102" s="108">
        <v>0</v>
      </c>
      <c r="R102" s="109">
        <v>0</v>
      </c>
      <c r="S102" s="110">
        <v>73</v>
      </c>
      <c r="T102" s="110">
        <v>0</v>
      </c>
      <c r="U102" s="110">
        <v>0</v>
      </c>
      <c r="V102" s="83"/>
      <c r="W102" s="101" t="str">
        <f t="shared" si="4"/>
        <v/>
      </c>
      <c r="X102" s="101" t="str">
        <f t="shared" si="5"/>
        <v/>
      </c>
      <c r="Y102" s="101" t="str">
        <f t="shared" si="6"/>
        <v/>
      </c>
      <c r="Z102" s="101" t="str">
        <f t="shared" si="7"/>
        <v/>
      </c>
    </row>
    <row r="103" spans="1:26" s="79" customFormat="1" x14ac:dyDescent="0.35">
      <c r="A103" s="102" t="s">
        <v>270</v>
      </c>
      <c r="B103" s="103">
        <v>686</v>
      </c>
      <c r="C103" s="91" t="s">
        <v>935</v>
      </c>
      <c r="D103" s="114" t="s">
        <v>156</v>
      </c>
      <c r="E103" s="121" t="s">
        <v>974</v>
      </c>
      <c r="F103" s="118" t="s">
        <v>216</v>
      </c>
      <c r="G103" s="118" t="s">
        <v>217</v>
      </c>
      <c r="H103" s="118" t="s">
        <v>26</v>
      </c>
      <c r="I103" s="122" t="s">
        <v>266</v>
      </c>
      <c r="J103" s="123" t="s">
        <v>246</v>
      </c>
      <c r="K103" s="107" t="s">
        <v>93</v>
      </c>
      <c r="L103" s="124" t="s">
        <v>271</v>
      </c>
      <c r="M103" s="124">
        <v>0</v>
      </c>
      <c r="N103" s="108">
        <v>70</v>
      </c>
      <c r="O103" s="108">
        <v>85</v>
      </c>
      <c r="P103" s="108">
        <v>0</v>
      </c>
      <c r="Q103" s="108">
        <v>0</v>
      </c>
      <c r="R103" s="109">
        <v>0</v>
      </c>
      <c r="S103" s="110">
        <v>77</v>
      </c>
      <c r="T103" s="110">
        <v>0</v>
      </c>
      <c r="U103" s="110">
        <v>0</v>
      </c>
      <c r="V103" s="83"/>
      <c r="W103" s="101" t="str">
        <f t="shared" si="4"/>
        <v/>
      </c>
      <c r="X103" s="101" t="str">
        <f t="shared" si="5"/>
        <v/>
      </c>
      <c r="Y103" s="101" t="str">
        <f t="shared" si="6"/>
        <v/>
      </c>
      <c r="Z103" s="101" t="str">
        <f t="shared" si="7"/>
        <v/>
      </c>
    </row>
    <row r="104" spans="1:26" s="79" customFormat="1" x14ac:dyDescent="0.35">
      <c r="A104" s="102" t="s">
        <v>272</v>
      </c>
      <c r="B104" s="103">
        <v>687</v>
      </c>
      <c r="C104" s="91" t="s">
        <v>935</v>
      </c>
      <c r="D104" s="114" t="s">
        <v>156</v>
      </c>
      <c r="E104" s="121" t="s">
        <v>1073</v>
      </c>
      <c r="F104" s="118" t="s">
        <v>216</v>
      </c>
      <c r="G104" s="118" t="s">
        <v>217</v>
      </c>
      <c r="H104" s="118" t="s">
        <v>26</v>
      </c>
      <c r="I104" s="122" t="s">
        <v>266</v>
      </c>
      <c r="J104" s="123" t="s">
        <v>246</v>
      </c>
      <c r="K104" s="107" t="s">
        <v>134</v>
      </c>
      <c r="L104" s="124" t="s">
        <v>273</v>
      </c>
      <c r="M104" s="124">
        <v>0</v>
      </c>
      <c r="N104" s="108">
        <v>57</v>
      </c>
      <c r="O104" s="108">
        <v>36</v>
      </c>
      <c r="P104" s="108">
        <v>0</v>
      </c>
      <c r="Q104" s="108">
        <v>0</v>
      </c>
      <c r="R104" s="109">
        <v>0</v>
      </c>
      <c r="S104" s="110">
        <v>52</v>
      </c>
      <c r="T104" s="110">
        <v>0</v>
      </c>
      <c r="U104" s="110">
        <v>0</v>
      </c>
      <c r="V104" s="83"/>
      <c r="W104" s="101" t="str">
        <f t="shared" si="4"/>
        <v/>
      </c>
      <c r="X104" s="101" t="str">
        <f t="shared" si="5"/>
        <v/>
      </c>
      <c r="Y104" s="101" t="str">
        <f t="shared" si="6"/>
        <v/>
      </c>
      <c r="Z104" s="101" t="str">
        <f t="shared" si="7"/>
        <v/>
      </c>
    </row>
    <row r="105" spans="1:26" s="79" customFormat="1" x14ac:dyDescent="0.35">
      <c r="A105" s="102" t="s">
        <v>274</v>
      </c>
      <c r="B105" s="103"/>
      <c r="C105" s="91" t="s">
        <v>935</v>
      </c>
      <c r="D105" s="114" t="s">
        <v>156</v>
      </c>
      <c r="E105" s="121" t="s">
        <v>1087</v>
      </c>
      <c r="F105" s="118" t="s">
        <v>216</v>
      </c>
      <c r="G105" s="118" t="s">
        <v>217</v>
      </c>
      <c r="H105" s="118" t="s">
        <v>26</v>
      </c>
      <c r="I105" s="105" t="s">
        <v>275</v>
      </c>
      <c r="J105" s="123" t="s">
        <v>246</v>
      </c>
      <c r="K105" s="107"/>
      <c r="L105" s="124"/>
      <c r="M105" s="124"/>
      <c r="N105" s="108"/>
      <c r="O105" s="108">
        <v>99</v>
      </c>
      <c r="P105" s="108"/>
      <c r="Q105" s="108"/>
      <c r="R105" s="109"/>
      <c r="S105" s="110"/>
      <c r="T105" s="110"/>
      <c r="U105" s="110"/>
      <c r="V105" s="83"/>
      <c r="W105" s="101" t="str">
        <f t="shared" si="4"/>
        <v/>
      </c>
      <c r="X105" s="101" t="str">
        <f t="shared" si="5"/>
        <v/>
      </c>
      <c r="Y105" s="101" t="str">
        <f t="shared" si="6"/>
        <v/>
      </c>
      <c r="Z105" s="101" t="str">
        <f t="shared" si="7"/>
        <v/>
      </c>
    </row>
    <row r="106" spans="1:26" s="79" customFormat="1" x14ac:dyDescent="0.35">
      <c r="A106" s="102" t="s">
        <v>276</v>
      </c>
      <c r="B106" s="103"/>
      <c r="C106" s="91" t="s">
        <v>935</v>
      </c>
      <c r="D106" s="114" t="s">
        <v>156</v>
      </c>
      <c r="E106" s="121" t="s">
        <v>975</v>
      </c>
      <c r="F106" s="118" t="s">
        <v>48</v>
      </c>
      <c r="G106" s="118" t="s">
        <v>25</v>
      </c>
      <c r="H106" s="118" t="s">
        <v>26</v>
      </c>
      <c r="I106" s="105" t="s">
        <v>42</v>
      </c>
      <c r="J106" s="125" t="s">
        <v>34</v>
      </c>
      <c r="K106" s="107" t="s">
        <v>277</v>
      </c>
      <c r="L106" s="107" t="s">
        <v>278</v>
      </c>
      <c r="M106" s="107" t="s">
        <v>50</v>
      </c>
      <c r="N106" s="108">
        <v>42</v>
      </c>
      <c r="O106" s="108">
        <v>67</v>
      </c>
      <c r="P106" s="108">
        <v>0</v>
      </c>
      <c r="Q106" s="108">
        <v>0</v>
      </c>
      <c r="R106" s="109">
        <v>0</v>
      </c>
      <c r="S106" s="110">
        <v>0</v>
      </c>
      <c r="T106" s="110">
        <v>0</v>
      </c>
      <c r="U106" s="110">
        <v>0</v>
      </c>
      <c r="V106" s="83"/>
      <c r="W106" s="101" t="str">
        <f t="shared" si="4"/>
        <v/>
      </c>
      <c r="X106" s="101" t="str">
        <f t="shared" si="5"/>
        <v/>
      </c>
      <c r="Y106" s="101" t="str">
        <f t="shared" si="6"/>
        <v/>
      </c>
      <c r="Z106" s="101" t="str">
        <f t="shared" si="7"/>
        <v/>
      </c>
    </row>
    <row r="107" spans="1:26" s="79" customFormat="1" x14ac:dyDescent="0.35">
      <c r="A107" s="102" t="s">
        <v>279</v>
      </c>
      <c r="B107" s="103"/>
      <c r="C107" s="91" t="s">
        <v>935</v>
      </c>
      <c r="D107" s="114" t="s">
        <v>156</v>
      </c>
      <c r="E107" s="121" t="s">
        <v>976</v>
      </c>
      <c r="F107" s="118" t="s">
        <v>216</v>
      </c>
      <c r="G107" s="118" t="s">
        <v>217</v>
      </c>
      <c r="H107" s="118" t="s">
        <v>26</v>
      </c>
      <c r="I107" s="122" t="s">
        <v>266</v>
      </c>
      <c r="J107" s="123" t="s">
        <v>246</v>
      </c>
      <c r="K107" s="107" t="s">
        <v>134</v>
      </c>
      <c r="L107" s="124" t="s">
        <v>280</v>
      </c>
      <c r="M107" s="124" t="s">
        <v>281</v>
      </c>
      <c r="N107" s="108">
        <v>54</v>
      </c>
      <c r="O107" s="108">
        <v>68</v>
      </c>
      <c r="P107" s="108">
        <v>0</v>
      </c>
      <c r="Q107" s="108">
        <v>0</v>
      </c>
      <c r="R107" s="109">
        <v>0</v>
      </c>
      <c r="S107" s="110">
        <v>49</v>
      </c>
      <c r="T107" s="110">
        <v>0</v>
      </c>
      <c r="U107" s="110">
        <v>0</v>
      </c>
      <c r="V107" s="83"/>
      <c r="W107" s="101" t="str">
        <f t="shared" si="4"/>
        <v/>
      </c>
      <c r="X107" s="101" t="str">
        <f t="shared" si="5"/>
        <v/>
      </c>
      <c r="Y107" s="101" t="str">
        <f t="shared" si="6"/>
        <v/>
      </c>
      <c r="Z107" s="101" t="str">
        <f t="shared" si="7"/>
        <v/>
      </c>
    </row>
    <row r="108" spans="1:26" s="79" customFormat="1" x14ac:dyDescent="0.35">
      <c r="A108" s="102" t="s">
        <v>282</v>
      </c>
      <c r="B108" s="103">
        <v>688</v>
      </c>
      <c r="C108" s="91" t="s">
        <v>935</v>
      </c>
      <c r="D108" s="114" t="s">
        <v>156</v>
      </c>
      <c r="E108" s="121" t="s">
        <v>977</v>
      </c>
      <c r="F108" s="118" t="s">
        <v>217</v>
      </c>
      <c r="G108" s="118" t="s">
        <v>217</v>
      </c>
      <c r="H108" s="118" t="s">
        <v>26</v>
      </c>
      <c r="I108" s="122" t="s">
        <v>283</v>
      </c>
      <c r="J108" s="123" t="s">
        <v>261</v>
      </c>
      <c r="K108" s="107" t="s">
        <v>102</v>
      </c>
      <c r="L108" s="124" t="s">
        <v>284</v>
      </c>
      <c r="M108" s="124">
        <v>0</v>
      </c>
      <c r="N108" s="108">
        <v>88</v>
      </c>
      <c r="O108" s="108">
        <v>80</v>
      </c>
      <c r="P108" s="108">
        <v>0</v>
      </c>
      <c r="Q108" s="108">
        <v>0</v>
      </c>
      <c r="R108" s="109">
        <v>0</v>
      </c>
      <c r="S108" s="110">
        <v>95</v>
      </c>
      <c r="T108" s="110">
        <v>0</v>
      </c>
      <c r="U108" s="110">
        <v>0</v>
      </c>
      <c r="V108" s="83"/>
      <c r="W108" s="101" t="str">
        <f t="shared" si="4"/>
        <v/>
      </c>
      <c r="X108" s="101" t="str">
        <f t="shared" si="5"/>
        <v/>
      </c>
      <c r="Y108" s="101" t="str">
        <f t="shared" si="6"/>
        <v/>
      </c>
      <c r="Z108" s="101" t="str">
        <f t="shared" si="7"/>
        <v/>
      </c>
    </row>
    <row r="109" spans="1:26" s="79" customFormat="1" x14ac:dyDescent="0.35">
      <c r="A109" s="102" t="s">
        <v>285</v>
      </c>
      <c r="B109" s="103">
        <v>689</v>
      </c>
      <c r="C109" s="91" t="s">
        <v>935</v>
      </c>
      <c r="D109" s="114" t="s">
        <v>156</v>
      </c>
      <c r="E109" s="121" t="s">
        <v>978</v>
      </c>
      <c r="F109" s="118" t="s">
        <v>217</v>
      </c>
      <c r="G109" s="118" t="s">
        <v>217</v>
      </c>
      <c r="H109" s="118" t="s">
        <v>26</v>
      </c>
      <c r="I109" s="122" t="s">
        <v>286</v>
      </c>
      <c r="J109" s="123" t="s">
        <v>261</v>
      </c>
      <c r="K109" s="107" t="s">
        <v>102</v>
      </c>
      <c r="L109" s="124" t="s">
        <v>287</v>
      </c>
      <c r="M109" s="124">
        <v>0</v>
      </c>
      <c r="N109" s="108">
        <v>63</v>
      </c>
      <c r="O109" s="108">
        <v>70</v>
      </c>
      <c r="P109" s="108">
        <v>0</v>
      </c>
      <c r="Q109" s="108">
        <v>0</v>
      </c>
      <c r="R109" s="109">
        <v>0</v>
      </c>
      <c r="S109" s="110">
        <v>60</v>
      </c>
      <c r="T109" s="110">
        <v>0</v>
      </c>
      <c r="U109" s="110">
        <v>0</v>
      </c>
      <c r="V109" s="83"/>
      <c r="W109" s="101" t="str">
        <f t="shared" si="4"/>
        <v/>
      </c>
      <c r="X109" s="101" t="str">
        <f t="shared" si="5"/>
        <v/>
      </c>
      <c r="Y109" s="101" t="str">
        <f t="shared" si="6"/>
        <v/>
      </c>
      <c r="Z109" s="101" t="str">
        <f t="shared" si="7"/>
        <v/>
      </c>
    </row>
    <row r="110" spans="1:26" s="79" customFormat="1" x14ac:dyDescent="0.35">
      <c r="A110" s="102" t="s">
        <v>288</v>
      </c>
      <c r="B110" s="103">
        <v>690</v>
      </c>
      <c r="C110" s="91" t="s">
        <v>935</v>
      </c>
      <c r="D110" s="114" t="s">
        <v>156</v>
      </c>
      <c r="E110" s="121" t="s">
        <v>979</v>
      </c>
      <c r="F110" s="118" t="s">
        <v>216</v>
      </c>
      <c r="G110" s="118" t="s">
        <v>217</v>
      </c>
      <c r="H110" s="118" t="s">
        <v>26</v>
      </c>
      <c r="I110" s="122" t="s">
        <v>249</v>
      </c>
      <c r="J110" s="123" t="s">
        <v>250</v>
      </c>
      <c r="K110" s="107" t="s">
        <v>120</v>
      </c>
      <c r="L110" s="124" t="s">
        <v>289</v>
      </c>
      <c r="M110" s="124">
        <v>0</v>
      </c>
      <c r="N110" s="108">
        <v>50</v>
      </c>
      <c r="O110" s="108">
        <v>52</v>
      </c>
      <c r="P110" s="108">
        <v>0</v>
      </c>
      <c r="Q110" s="108">
        <v>0</v>
      </c>
      <c r="R110" s="109">
        <v>0</v>
      </c>
      <c r="S110" s="110">
        <v>29</v>
      </c>
      <c r="T110" s="110">
        <v>0</v>
      </c>
      <c r="U110" s="110">
        <v>0</v>
      </c>
      <c r="V110" s="83"/>
      <c r="W110" s="101" t="str">
        <f t="shared" si="4"/>
        <v/>
      </c>
      <c r="X110" s="101" t="str">
        <f t="shared" si="5"/>
        <v/>
      </c>
      <c r="Y110" s="101" t="str">
        <f t="shared" si="6"/>
        <v/>
      </c>
      <c r="Z110" s="101" t="str">
        <f t="shared" si="7"/>
        <v/>
      </c>
    </row>
    <row r="111" spans="1:26" s="79" customFormat="1" x14ac:dyDescent="0.35">
      <c r="A111" s="102" t="s">
        <v>290</v>
      </c>
      <c r="B111" s="103"/>
      <c r="C111" s="91" t="s">
        <v>935</v>
      </c>
      <c r="D111" s="114" t="s">
        <v>156</v>
      </c>
      <c r="E111" s="121" t="s">
        <v>980</v>
      </c>
      <c r="F111" s="118" t="s">
        <v>217</v>
      </c>
      <c r="G111" s="118" t="s">
        <v>217</v>
      </c>
      <c r="H111" s="118" t="s">
        <v>26</v>
      </c>
      <c r="I111" s="105" t="s">
        <v>291</v>
      </c>
      <c r="J111" s="123" t="s">
        <v>250</v>
      </c>
      <c r="K111" s="107" t="s">
        <v>93</v>
      </c>
      <c r="L111" s="124" t="s">
        <v>292</v>
      </c>
      <c r="M111" s="124">
        <v>0</v>
      </c>
      <c r="N111" s="108">
        <v>54</v>
      </c>
      <c r="O111" s="108">
        <v>63</v>
      </c>
      <c r="P111" s="108">
        <v>0</v>
      </c>
      <c r="Q111" s="108">
        <v>0</v>
      </c>
      <c r="R111" s="109">
        <v>0</v>
      </c>
      <c r="S111" s="110">
        <v>44</v>
      </c>
      <c r="T111" s="110">
        <v>0</v>
      </c>
      <c r="U111" s="110">
        <v>0</v>
      </c>
      <c r="V111" s="83"/>
      <c r="W111" s="101" t="str">
        <f t="shared" si="4"/>
        <v/>
      </c>
      <c r="X111" s="101" t="str">
        <f t="shared" si="5"/>
        <v/>
      </c>
      <c r="Y111" s="101" t="str">
        <f t="shared" si="6"/>
        <v/>
      </c>
      <c r="Z111" s="101" t="str">
        <f t="shared" si="7"/>
        <v/>
      </c>
    </row>
    <row r="112" spans="1:26" s="79" customFormat="1" x14ac:dyDescent="0.35">
      <c r="A112" s="102" t="s">
        <v>293</v>
      </c>
      <c r="B112" s="103">
        <v>691</v>
      </c>
      <c r="C112" s="91" t="s">
        <v>935</v>
      </c>
      <c r="D112" s="114" t="s">
        <v>156</v>
      </c>
      <c r="E112" s="121" t="s">
        <v>981</v>
      </c>
      <c r="F112" s="118" t="s">
        <v>217</v>
      </c>
      <c r="G112" s="118" t="s">
        <v>217</v>
      </c>
      <c r="H112" s="118" t="s">
        <v>26</v>
      </c>
      <c r="I112" s="122" t="s">
        <v>294</v>
      </c>
      <c r="J112" s="123" t="s">
        <v>246</v>
      </c>
      <c r="K112" s="107" t="s">
        <v>102</v>
      </c>
      <c r="L112" s="124" t="s">
        <v>295</v>
      </c>
      <c r="M112" s="124">
        <v>0</v>
      </c>
      <c r="N112" s="108">
        <v>65</v>
      </c>
      <c r="O112" s="108">
        <v>38</v>
      </c>
      <c r="P112" s="108">
        <v>0</v>
      </c>
      <c r="Q112" s="108">
        <v>0</v>
      </c>
      <c r="R112" s="109">
        <v>0</v>
      </c>
      <c r="S112" s="110">
        <v>63</v>
      </c>
      <c r="T112" s="110">
        <v>0</v>
      </c>
      <c r="U112" s="110">
        <v>0</v>
      </c>
      <c r="V112" s="83"/>
      <c r="W112" s="101" t="str">
        <f t="shared" si="4"/>
        <v/>
      </c>
      <c r="X112" s="101" t="str">
        <f t="shared" si="5"/>
        <v/>
      </c>
      <c r="Y112" s="101" t="str">
        <f t="shared" si="6"/>
        <v/>
      </c>
      <c r="Z112" s="101" t="str">
        <f t="shared" si="7"/>
        <v/>
      </c>
    </row>
    <row r="113" spans="1:26" s="79" customFormat="1" x14ac:dyDescent="0.35">
      <c r="A113" s="102" t="s">
        <v>296</v>
      </c>
      <c r="B113" s="103"/>
      <c r="C113" s="91" t="s">
        <v>935</v>
      </c>
      <c r="D113" s="114" t="s">
        <v>156</v>
      </c>
      <c r="E113" s="121" t="s">
        <v>982</v>
      </c>
      <c r="F113" s="118" t="s">
        <v>217</v>
      </c>
      <c r="G113" s="118" t="s">
        <v>217</v>
      </c>
      <c r="H113" s="118" t="s">
        <v>26</v>
      </c>
      <c r="I113" s="105" t="s">
        <v>297</v>
      </c>
      <c r="J113" s="123" t="s">
        <v>246</v>
      </c>
      <c r="K113" s="107" t="s">
        <v>102</v>
      </c>
      <c r="L113" s="124" t="s">
        <v>298</v>
      </c>
      <c r="M113" s="124">
        <v>0</v>
      </c>
      <c r="N113" s="108">
        <v>44</v>
      </c>
      <c r="O113" s="108">
        <v>32</v>
      </c>
      <c r="P113" s="108">
        <v>0</v>
      </c>
      <c r="Q113" s="108">
        <v>0</v>
      </c>
      <c r="R113" s="109">
        <v>0</v>
      </c>
      <c r="S113" s="110">
        <v>11</v>
      </c>
      <c r="T113" s="110">
        <v>0</v>
      </c>
      <c r="U113" s="110">
        <v>0</v>
      </c>
      <c r="V113" s="83"/>
      <c r="W113" s="101" t="str">
        <f t="shared" si="4"/>
        <v/>
      </c>
      <c r="X113" s="101" t="str">
        <f t="shared" si="5"/>
        <v/>
      </c>
      <c r="Y113" s="101" t="str">
        <f t="shared" si="6"/>
        <v/>
      </c>
      <c r="Z113" s="101" t="str">
        <f t="shared" si="7"/>
        <v/>
      </c>
    </row>
    <row r="114" spans="1:26" s="79" customFormat="1" x14ac:dyDescent="0.35">
      <c r="A114" s="102" t="s">
        <v>299</v>
      </c>
      <c r="B114" s="103">
        <v>692</v>
      </c>
      <c r="C114" s="91" t="s">
        <v>935</v>
      </c>
      <c r="D114" s="114" t="s">
        <v>156</v>
      </c>
      <c r="E114" s="121" t="s">
        <v>983</v>
      </c>
      <c r="F114" s="118" t="s">
        <v>216</v>
      </c>
      <c r="G114" s="118" t="s">
        <v>217</v>
      </c>
      <c r="H114" s="118" t="s">
        <v>26</v>
      </c>
      <c r="I114" s="122" t="s">
        <v>260</v>
      </c>
      <c r="J114" s="123" t="s">
        <v>261</v>
      </c>
      <c r="K114" s="107" t="s">
        <v>134</v>
      </c>
      <c r="L114" s="124" t="s">
        <v>300</v>
      </c>
      <c r="M114" s="124">
        <v>0</v>
      </c>
      <c r="N114" s="108">
        <v>42</v>
      </c>
      <c r="O114" s="108">
        <v>64</v>
      </c>
      <c r="P114" s="108">
        <v>0</v>
      </c>
      <c r="Q114" s="108">
        <v>0</v>
      </c>
      <c r="R114" s="109">
        <v>0</v>
      </c>
      <c r="S114" s="110">
        <v>17</v>
      </c>
      <c r="T114" s="110">
        <v>0</v>
      </c>
      <c r="U114" s="110">
        <v>0</v>
      </c>
      <c r="V114" s="83"/>
      <c r="W114" s="101" t="str">
        <f t="shared" si="4"/>
        <v/>
      </c>
      <c r="X114" s="101" t="str">
        <f t="shared" si="5"/>
        <v/>
      </c>
      <c r="Y114" s="101" t="str">
        <f t="shared" si="6"/>
        <v/>
      </c>
      <c r="Z114" s="101" t="str">
        <f t="shared" si="7"/>
        <v/>
      </c>
    </row>
    <row r="115" spans="1:26" s="79" customFormat="1" x14ac:dyDescent="0.35">
      <c r="A115" s="102" t="s">
        <v>301</v>
      </c>
      <c r="B115" s="103">
        <v>1361</v>
      </c>
      <c r="C115" s="91" t="s">
        <v>935</v>
      </c>
      <c r="D115" s="114" t="s">
        <v>156</v>
      </c>
      <c r="E115" s="121" t="s">
        <v>984</v>
      </c>
      <c r="F115" s="118" t="s">
        <v>217</v>
      </c>
      <c r="G115" s="118" t="s">
        <v>217</v>
      </c>
      <c r="H115" s="118" t="s">
        <v>26</v>
      </c>
      <c r="I115" s="122" t="s">
        <v>302</v>
      </c>
      <c r="J115" s="123" t="s">
        <v>261</v>
      </c>
      <c r="K115" s="107" t="s">
        <v>102</v>
      </c>
      <c r="L115" s="124" t="s">
        <v>303</v>
      </c>
      <c r="M115" s="124">
        <v>0</v>
      </c>
      <c r="N115" s="108">
        <v>62</v>
      </c>
      <c r="O115" s="108">
        <v>52</v>
      </c>
      <c r="P115" s="108">
        <v>0</v>
      </c>
      <c r="Q115" s="108">
        <v>0</v>
      </c>
      <c r="R115" s="109">
        <v>0</v>
      </c>
      <c r="S115" s="110">
        <v>62</v>
      </c>
      <c r="T115" s="110">
        <v>0</v>
      </c>
      <c r="U115" s="110">
        <v>0</v>
      </c>
      <c r="V115" s="83"/>
      <c r="W115" s="101" t="str">
        <f t="shared" si="4"/>
        <v/>
      </c>
      <c r="X115" s="101" t="str">
        <f t="shared" si="5"/>
        <v/>
      </c>
      <c r="Y115" s="101" t="str">
        <f t="shared" si="6"/>
        <v/>
      </c>
      <c r="Z115" s="101" t="str">
        <f t="shared" si="7"/>
        <v/>
      </c>
    </row>
    <row r="116" spans="1:26" s="79" customFormat="1" x14ac:dyDescent="0.35">
      <c r="A116" s="102" t="s">
        <v>304</v>
      </c>
      <c r="B116" s="103">
        <v>1362</v>
      </c>
      <c r="C116" s="91" t="s">
        <v>935</v>
      </c>
      <c r="D116" s="114" t="s">
        <v>156</v>
      </c>
      <c r="E116" s="121" t="s">
        <v>985</v>
      </c>
      <c r="F116" s="118" t="s">
        <v>217</v>
      </c>
      <c r="G116" s="118" t="s">
        <v>217</v>
      </c>
      <c r="H116" s="118" t="s">
        <v>26</v>
      </c>
      <c r="I116" s="122" t="s">
        <v>305</v>
      </c>
      <c r="J116" s="123" t="s">
        <v>246</v>
      </c>
      <c r="K116" s="107" t="s">
        <v>93</v>
      </c>
      <c r="L116" s="124" t="s">
        <v>306</v>
      </c>
      <c r="M116" s="124">
        <v>0</v>
      </c>
      <c r="N116" s="108">
        <v>72</v>
      </c>
      <c r="O116" s="108">
        <v>30</v>
      </c>
      <c r="P116" s="108">
        <v>0</v>
      </c>
      <c r="Q116" s="108">
        <v>0</v>
      </c>
      <c r="R116" s="109">
        <v>0</v>
      </c>
      <c r="S116" s="110">
        <v>88</v>
      </c>
      <c r="T116" s="110">
        <v>0</v>
      </c>
      <c r="U116" s="110">
        <v>0</v>
      </c>
      <c r="V116" s="83"/>
      <c r="W116" s="101" t="str">
        <f t="shared" si="4"/>
        <v/>
      </c>
      <c r="X116" s="101" t="str">
        <f t="shared" si="5"/>
        <v/>
      </c>
      <c r="Y116" s="101" t="str">
        <f t="shared" si="6"/>
        <v/>
      </c>
      <c r="Z116" s="101" t="str">
        <f t="shared" si="7"/>
        <v/>
      </c>
    </row>
    <row r="117" spans="1:26" s="79" customFormat="1" x14ac:dyDescent="0.35">
      <c r="A117" s="102" t="s">
        <v>307</v>
      </c>
      <c r="B117" s="103">
        <v>495</v>
      </c>
      <c r="C117" s="91" t="s">
        <v>935</v>
      </c>
      <c r="D117" s="114" t="s">
        <v>156</v>
      </c>
      <c r="E117" s="121" t="s">
        <v>1086</v>
      </c>
      <c r="F117" s="118" t="s">
        <v>308</v>
      </c>
      <c r="G117" s="118" t="s">
        <v>217</v>
      </c>
      <c r="H117" s="118" t="s">
        <v>26</v>
      </c>
      <c r="I117" s="122" t="s">
        <v>309</v>
      </c>
      <c r="J117" s="123" t="s">
        <v>310</v>
      </c>
      <c r="K117" s="107" t="s">
        <v>102</v>
      </c>
      <c r="L117" s="124" t="s">
        <v>311</v>
      </c>
      <c r="M117" s="124">
        <v>0</v>
      </c>
      <c r="N117" s="108">
        <v>52</v>
      </c>
      <c r="O117" s="108">
        <v>55</v>
      </c>
      <c r="P117" s="108">
        <v>0</v>
      </c>
      <c r="Q117" s="108">
        <v>0</v>
      </c>
      <c r="R117" s="109">
        <v>0</v>
      </c>
      <c r="S117" s="110">
        <v>59</v>
      </c>
      <c r="T117" s="110">
        <v>0</v>
      </c>
      <c r="U117" s="110">
        <v>0</v>
      </c>
      <c r="V117" s="83"/>
      <c r="W117" s="101" t="str">
        <f t="shared" si="4"/>
        <v/>
      </c>
      <c r="X117" s="101" t="str">
        <f t="shared" si="5"/>
        <v/>
      </c>
      <c r="Y117" s="101" t="str">
        <f t="shared" si="6"/>
        <v/>
      </c>
      <c r="Z117" s="101" t="str">
        <f t="shared" si="7"/>
        <v/>
      </c>
    </row>
    <row r="118" spans="1:26" s="79" customFormat="1" x14ac:dyDescent="0.35">
      <c r="A118" s="102" t="s">
        <v>312</v>
      </c>
      <c r="B118" s="103">
        <v>496</v>
      </c>
      <c r="C118" s="91" t="s">
        <v>935</v>
      </c>
      <c r="D118" s="114" t="s">
        <v>156</v>
      </c>
      <c r="E118" s="121" t="s">
        <v>986</v>
      </c>
      <c r="F118" s="118" t="s">
        <v>308</v>
      </c>
      <c r="G118" s="118" t="s">
        <v>217</v>
      </c>
      <c r="H118" s="118" t="s">
        <v>26</v>
      </c>
      <c r="I118" s="122" t="s">
        <v>313</v>
      </c>
      <c r="J118" s="123" t="s">
        <v>310</v>
      </c>
      <c r="K118" s="107" t="s">
        <v>102</v>
      </c>
      <c r="L118" s="124" t="s">
        <v>314</v>
      </c>
      <c r="M118" s="124">
        <v>0</v>
      </c>
      <c r="N118" s="108">
        <v>95</v>
      </c>
      <c r="O118" s="108">
        <v>57</v>
      </c>
      <c r="P118" s="108">
        <v>0</v>
      </c>
      <c r="Q118" s="108">
        <v>0</v>
      </c>
      <c r="R118" s="109">
        <v>0</v>
      </c>
      <c r="S118" s="110">
        <v>117</v>
      </c>
      <c r="T118" s="110">
        <v>0</v>
      </c>
      <c r="U118" s="110">
        <v>0</v>
      </c>
      <c r="V118" s="83"/>
      <c r="W118" s="101" t="str">
        <f t="shared" si="4"/>
        <v/>
      </c>
      <c r="X118" s="101" t="str">
        <f t="shared" si="5"/>
        <v/>
      </c>
      <c r="Y118" s="101" t="str">
        <f t="shared" si="6"/>
        <v/>
      </c>
      <c r="Z118" s="101" t="str">
        <f t="shared" si="7"/>
        <v/>
      </c>
    </row>
    <row r="119" spans="1:26" s="79" customFormat="1" x14ac:dyDescent="0.35">
      <c r="A119" s="102" t="s">
        <v>315</v>
      </c>
      <c r="B119" s="103">
        <v>497</v>
      </c>
      <c r="C119" s="91" t="s">
        <v>935</v>
      </c>
      <c r="D119" s="114" t="s">
        <v>156</v>
      </c>
      <c r="E119" s="121" t="s">
        <v>987</v>
      </c>
      <c r="F119" s="118" t="s">
        <v>308</v>
      </c>
      <c r="G119" s="118" t="s">
        <v>217</v>
      </c>
      <c r="H119" s="118" t="s">
        <v>26</v>
      </c>
      <c r="I119" s="122" t="s">
        <v>316</v>
      </c>
      <c r="J119" s="123" t="s">
        <v>310</v>
      </c>
      <c r="K119" s="107" t="s">
        <v>102</v>
      </c>
      <c r="L119" s="124" t="s">
        <v>317</v>
      </c>
      <c r="M119" s="124">
        <v>0</v>
      </c>
      <c r="N119" s="108">
        <v>48</v>
      </c>
      <c r="O119" s="108">
        <v>85</v>
      </c>
      <c r="P119" s="108">
        <v>0</v>
      </c>
      <c r="Q119" s="108">
        <v>0</v>
      </c>
      <c r="R119" s="109">
        <v>0</v>
      </c>
      <c r="S119" s="110">
        <v>35</v>
      </c>
      <c r="T119" s="110">
        <v>0</v>
      </c>
      <c r="U119" s="110">
        <v>0</v>
      </c>
      <c r="V119" s="83"/>
      <c r="W119" s="101" t="str">
        <f t="shared" si="4"/>
        <v/>
      </c>
      <c r="X119" s="101" t="str">
        <f t="shared" si="5"/>
        <v/>
      </c>
      <c r="Y119" s="101" t="str">
        <f t="shared" si="6"/>
        <v/>
      </c>
      <c r="Z119" s="101" t="str">
        <f t="shared" si="7"/>
        <v/>
      </c>
    </row>
    <row r="120" spans="1:26" s="79" customFormat="1" x14ac:dyDescent="0.35">
      <c r="A120" s="102" t="s">
        <v>318</v>
      </c>
      <c r="B120" s="103">
        <v>499</v>
      </c>
      <c r="C120" s="91" t="s">
        <v>935</v>
      </c>
      <c r="D120" s="114" t="s">
        <v>156</v>
      </c>
      <c r="E120" s="121" t="s">
        <v>1082</v>
      </c>
      <c r="F120" s="118" t="s">
        <v>308</v>
      </c>
      <c r="G120" s="118" t="s">
        <v>217</v>
      </c>
      <c r="H120" s="118" t="s">
        <v>26</v>
      </c>
      <c r="I120" s="122" t="s">
        <v>319</v>
      </c>
      <c r="J120" s="123" t="s">
        <v>310</v>
      </c>
      <c r="K120" s="107" t="s">
        <v>102</v>
      </c>
      <c r="L120" s="124" t="s">
        <v>320</v>
      </c>
      <c r="M120" s="124">
        <v>0</v>
      </c>
      <c r="N120" s="108">
        <v>79</v>
      </c>
      <c r="O120" s="108">
        <v>36</v>
      </c>
      <c r="P120" s="108">
        <v>0</v>
      </c>
      <c r="Q120" s="108">
        <v>0</v>
      </c>
      <c r="R120" s="109">
        <v>0</v>
      </c>
      <c r="S120" s="110">
        <v>107</v>
      </c>
      <c r="T120" s="110">
        <v>0</v>
      </c>
      <c r="U120" s="110">
        <v>0</v>
      </c>
      <c r="V120" s="83"/>
      <c r="W120" s="101" t="str">
        <f t="shared" si="4"/>
        <v/>
      </c>
      <c r="X120" s="101" t="str">
        <f t="shared" si="5"/>
        <v/>
      </c>
      <c r="Y120" s="101" t="str">
        <f t="shared" si="6"/>
        <v/>
      </c>
      <c r="Z120" s="101" t="str">
        <f t="shared" si="7"/>
        <v/>
      </c>
    </row>
    <row r="121" spans="1:26" s="79" customFormat="1" x14ac:dyDescent="0.35">
      <c r="A121" s="102"/>
      <c r="B121" s="103"/>
      <c r="C121" s="91" t="s">
        <v>935</v>
      </c>
      <c r="D121" s="114" t="s">
        <v>156</v>
      </c>
      <c r="E121" s="121" t="s">
        <v>1083</v>
      </c>
      <c r="F121" s="118"/>
      <c r="G121" s="118" t="s">
        <v>217</v>
      </c>
      <c r="H121" s="118" t="s">
        <v>26</v>
      </c>
      <c r="I121" s="122"/>
      <c r="J121" s="123"/>
      <c r="K121" s="107"/>
      <c r="L121" s="124"/>
      <c r="M121" s="124"/>
      <c r="N121" s="108"/>
      <c r="O121" s="108">
        <v>99</v>
      </c>
      <c r="P121" s="108"/>
      <c r="Q121" s="108"/>
      <c r="R121" s="109"/>
      <c r="S121" s="110"/>
      <c r="T121" s="110"/>
      <c r="U121" s="110"/>
      <c r="V121" s="83"/>
      <c r="W121" s="101" t="str">
        <f t="shared" si="4"/>
        <v/>
      </c>
      <c r="X121" s="101" t="str">
        <f t="shared" si="5"/>
        <v/>
      </c>
      <c r="Y121" s="101" t="str">
        <f t="shared" si="6"/>
        <v/>
      </c>
      <c r="Z121" s="101" t="str">
        <f t="shared" si="7"/>
        <v/>
      </c>
    </row>
    <row r="122" spans="1:26" s="79" customFormat="1" x14ac:dyDescent="0.35">
      <c r="A122" s="102" t="s">
        <v>321</v>
      </c>
      <c r="B122" s="103">
        <v>498</v>
      </c>
      <c r="C122" s="91" t="s">
        <v>935</v>
      </c>
      <c r="D122" s="114" t="s">
        <v>156</v>
      </c>
      <c r="E122" s="121" t="s">
        <v>1084</v>
      </c>
      <c r="F122" s="118" t="s">
        <v>308</v>
      </c>
      <c r="G122" s="118" t="s">
        <v>217</v>
      </c>
      <c r="H122" s="118" t="s">
        <v>26</v>
      </c>
      <c r="I122" s="122" t="s">
        <v>322</v>
      </c>
      <c r="J122" s="123" t="s">
        <v>310</v>
      </c>
      <c r="K122" s="107" t="s">
        <v>102</v>
      </c>
      <c r="L122" s="124" t="s">
        <v>323</v>
      </c>
      <c r="M122" s="124">
        <v>0</v>
      </c>
      <c r="N122" s="108">
        <v>78</v>
      </c>
      <c r="O122" s="108">
        <v>67</v>
      </c>
      <c r="P122" s="108">
        <v>0</v>
      </c>
      <c r="Q122" s="108">
        <v>0</v>
      </c>
      <c r="R122" s="109">
        <v>0</v>
      </c>
      <c r="S122" s="110">
        <v>105</v>
      </c>
      <c r="T122" s="110">
        <v>0</v>
      </c>
      <c r="U122" s="110">
        <v>0</v>
      </c>
      <c r="V122" s="83"/>
      <c r="W122" s="101" t="str">
        <f t="shared" si="4"/>
        <v/>
      </c>
      <c r="X122" s="101" t="str">
        <f t="shared" si="5"/>
        <v/>
      </c>
      <c r="Y122" s="101" t="str">
        <f t="shared" si="6"/>
        <v/>
      </c>
      <c r="Z122" s="101" t="str">
        <f t="shared" si="7"/>
        <v/>
      </c>
    </row>
    <row r="123" spans="1:26" s="79" customFormat="1" x14ac:dyDescent="0.35">
      <c r="A123" s="102" t="s">
        <v>324</v>
      </c>
      <c r="B123" s="117" t="s">
        <v>325</v>
      </c>
      <c r="C123" s="91" t="s">
        <v>935</v>
      </c>
      <c r="D123" s="114" t="s">
        <v>156</v>
      </c>
      <c r="E123" s="121" t="s">
        <v>1085</v>
      </c>
      <c r="F123" s="118" t="s">
        <v>308</v>
      </c>
      <c r="G123" s="118" t="s">
        <v>217</v>
      </c>
      <c r="H123" s="118" t="s">
        <v>26</v>
      </c>
      <c r="I123" s="122" t="s">
        <v>322</v>
      </c>
      <c r="J123" s="123" t="s">
        <v>310</v>
      </c>
      <c r="K123" s="107" t="s">
        <v>102</v>
      </c>
      <c r="L123" s="124" t="s">
        <v>326</v>
      </c>
      <c r="M123" s="124">
        <v>0</v>
      </c>
      <c r="N123" s="108">
        <v>48</v>
      </c>
      <c r="O123" s="108">
        <v>32</v>
      </c>
      <c r="P123" s="108">
        <v>0</v>
      </c>
      <c r="Q123" s="108">
        <v>0</v>
      </c>
      <c r="R123" s="109">
        <v>0</v>
      </c>
      <c r="S123" s="110">
        <v>7</v>
      </c>
      <c r="T123" s="110">
        <v>0</v>
      </c>
      <c r="U123" s="110">
        <v>0</v>
      </c>
      <c r="V123" s="83"/>
      <c r="W123" s="101" t="str">
        <f t="shared" si="4"/>
        <v/>
      </c>
      <c r="X123" s="101" t="str">
        <f t="shared" si="5"/>
        <v/>
      </c>
      <c r="Y123" s="101" t="str">
        <f t="shared" si="6"/>
        <v/>
      </c>
      <c r="Z123" s="101" t="str">
        <f t="shared" si="7"/>
        <v/>
      </c>
    </row>
    <row r="124" spans="1:26" s="79" customFormat="1" x14ac:dyDescent="0.35">
      <c r="A124" s="102" t="s">
        <v>327</v>
      </c>
      <c r="B124" s="103">
        <v>1413</v>
      </c>
      <c r="C124" s="91" t="s">
        <v>935</v>
      </c>
      <c r="D124" s="114" t="s">
        <v>156</v>
      </c>
      <c r="E124" s="121" t="s">
        <v>328</v>
      </c>
      <c r="F124" s="118" t="s">
        <v>217</v>
      </c>
      <c r="G124" s="118" t="s">
        <v>217</v>
      </c>
      <c r="H124" s="118" t="s">
        <v>26</v>
      </c>
      <c r="I124" s="122" t="s">
        <v>328</v>
      </c>
      <c r="J124" s="123" t="s">
        <v>250</v>
      </c>
      <c r="K124" s="107" t="s">
        <v>137</v>
      </c>
      <c r="L124" s="124" t="s">
        <v>329</v>
      </c>
      <c r="M124" s="124">
        <v>0</v>
      </c>
      <c r="N124" s="108">
        <v>55</v>
      </c>
      <c r="O124" s="108">
        <v>56</v>
      </c>
      <c r="P124" s="108">
        <v>0</v>
      </c>
      <c r="Q124" s="108">
        <v>0</v>
      </c>
      <c r="R124" s="109">
        <v>0</v>
      </c>
      <c r="S124" s="110">
        <v>38</v>
      </c>
      <c r="T124" s="110">
        <v>0</v>
      </c>
      <c r="U124" s="110">
        <v>0</v>
      </c>
      <c r="V124" s="83"/>
      <c r="W124" s="101" t="str">
        <f t="shared" si="4"/>
        <v/>
      </c>
      <c r="X124" s="101" t="str">
        <f t="shared" si="5"/>
        <v/>
      </c>
      <c r="Y124" s="101" t="str">
        <f t="shared" si="6"/>
        <v/>
      </c>
      <c r="Z124" s="101" t="str">
        <f t="shared" si="7"/>
        <v/>
      </c>
    </row>
    <row r="125" spans="1:26" s="79" customFormat="1" x14ac:dyDescent="0.35">
      <c r="A125" s="102" t="s">
        <v>330</v>
      </c>
      <c r="B125" s="103">
        <v>693</v>
      </c>
      <c r="C125" s="91" t="s">
        <v>935</v>
      </c>
      <c r="D125" s="114" t="s">
        <v>156</v>
      </c>
      <c r="E125" s="121" t="s">
        <v>1077</v>
      </c>
      <c r="F125" s="118" t="s">
        <v>217</v>
      </c>
      <c r="G125" s="118" t="s">
        <v>217</v>
      </c>
      <c r="H125" s="118" t="s">
        <v>26</v>
      </c>
      <c r="I125" s="122" t="s">
        <v>331</v>
      </c>
      <c r="J125" s="123" t="s">
        <v>246</v>
      </c>
      <c r="K125" s="107" t="s">
        <v>93</v>
      </c>
      <c r="L125" s="124" t="s">
        <v>332</v>
      </c>
      <c r="M125" s="124">
        <v>0</v>
      </c>
      <c r="N125" s="108">
        <v>74</v>
      </c>
      <c r="O125" s="108">
        <v>81</v>
      </c>
      <c r="P125" s="108">
        <v>0</v>
      </c>
      <c r="Q125" s="108">
        <v>0</v>
      </c>
      <c r="R125" s="109">
        <v>0</v>
      </c>
      <c r="S125" s="110">
        <v>82</v>
      </c>
      <c r="T125" s="110">
        <v>0</v>
      </c>
      <c r="U125" s="110">
        <v>0</v>
      </c>
      <c r="V125" s="83"/>
      <c r="W125" s="101" t="str">
        <f t="shared" si="4"/>
        <v/>
      </c>
      <c r="X125" s="101" t="str">
        <f t="shared" si="5"/>
        <v/>
      </c>
      <c r="Y125" s="101" t="str">
        <f t="shared" si="6"/>
        <v/>
      </c>
      <c r="Z125" s="101" t="str">
        <f t="shared" si="7"/>
        <v/>
      </c>
    </row>
    <row r="126" spans="1:26" s="79" customFormat="1" x14ac:dyDescent="0.35">
      <c r="A126" s="102" t="s">
        <v>333</v>
      </c>
      <c r="B126" s="103"/>
      <c r="C126" s="91" t="s">
        <v>935</v>
      </c>
      <c r="D126" s="114" t="s">
        <v>156</v>
      </c>
      <c r="E126" s="121" t="s">
        <v>1078</v>
      </c>
      <c r="F126" s="118" t="s">
        <v>217</v>
      </c>
      <c r="G126" s="118" t="s">
        <v>217</v>
      </c>
      <c r="H126" s="118" t="s">
        <v>26</v>
      </c>
      <c r="I126" s="105" t="s">
        <v>266</v>
      </c>
      <c r="J126" s="123" t="s">
        <v>246</v>
      </c>
      <c r="K126" s="107" t="s">
        <v>137</v>
      </c>
      <c r="L126" s="124" t="s">
        <v>334</v>
      </c>
      <c r="M126" s="124" t="s">
        <v>335</v>
      </c>
      <c r="N126" s="108">
        <v>48</v>
      </c>
      <c r="O126" s="108">
        <v>42</v>
      </c>
      <c r="P126" s="108">
        <v>0</v>
      </c>
      <c r="Q126" s="108">
        <v>0</v>
      </c>
      <c r="R126" s="109">
        <v>0</v>
      </c>
      <c r="S126" s="110">
        <v>17</v>
      </c>
      <c r="T126" s="110">
        <v>0</v>
      </c>
      <c r="U126" s="110">
        <v>0</v>
      </c>
      <c r="V126" s="83"/>
      <c r="W126" s="101" t="str">
        <f t="shared" si="4"/>
        <v/>
      </c>
      <c r="X126" s="101" t="str">
        <f t="shared" si="5"/>
        <v/>
      </c>
      <c r="Y126" s="101" t="str">
        <f t="shared" si="6"/>
        <v/>
      </c>
      <c r="Z126" s="101" t="str">
        <f t="shared" si="7"/>
        <v/>
      </c>
    </row>
    <row r="127" spans="1:26" s="79" customFormat="1" x14ac:dyDescent="0.35">
      <c r="A127" s="102" t="s">
        <v>336</v>
      </c>
      <c r="B127" s="103"/>
      <c r="C127" s="91" t="s">
        <v>935</v>
      </c>
      <c r="D127" s="114" t="s">
        <v>156</v>
      </c>
      <c r="E127" s="121" t="s">
        <v>1079</v>
      </c>
      <c r="F127" s="118" t="s">
        <v>217</v>
      </c>
      <c r="G127" s="118" t="s">
        <v>217</v>
      </c>
      <c r="H127" s="118" t="s">
        <v>26</v>
      </c>
      <c r="I127" s="105" t="s">
        <v>337</v>
      </c>
      <c r="J127" s="125" t="s">
        <v>261</v>
      </c>
      <c r="K127" s="107" t="s">
        <v>134</v>
      </c>
      <c r="L127" s="124" t="s">
        <v>338</v>
      </c>
      <c r="M127" s="124">
        <v>0</v>
      </c>
      <c r="N127" s="108">
        <v>48</v>
      </c>
      <c r="O127" s="108">
        <v>38</v>
      </c>
      <c r="P127" s="108">
        <v>0</v>
      </c>
      <c r="Q127" s="108">
        <v>0</v>
      </c>
      <c r="R127" s="109">
        <v>0</v>
      </c>
      <c r="S127" s="110">
        <v>24</v>
      </c>
      <c r="T127" s="110">
        <v>0</v>
      </c>
      <c r="U127" s="110">
        <v>0</v>
      </c>
      <c r="V127" s="83"/>
      <c r="W127" s="101" t="str">
        <f t="shared" si="4"/>
        <v/>
      </c>
      <c r="X127" s="101" t="str">
        <f t="shared" si="5"/>
        <v/>
      </c>
      <c r="Y127" s="101" t="str">
        <f t="shared" si="6"/>
        <v/>
      </c>
      <c r="Z127" s="101" t="str">
        <f t="shared" si="7"/>
        <v/>
      </c>
    </row>
    <row r="128" spans="1:26" s="79" customFormat="1" x14ac:dyDescent="0.35">
      <c r="A128" s="102" t="s">
        <v>339</v>
      </c>
      <c r="B128" s="103"/>
      <c r="C128" s="91" t="s">
        <v>935</v>
      </c>
      <c r="D128" s="114" t="s">
        <v>156</v>
      </c>
      <c r="E128" s="121" t="s">
        <v>1080</v>
      </c>
      <c r="F128" s="118" t="s">
        <v>217</v>
      </c>
      <c r="G128" s="118" t="s">
        <v>217</v>
      </c>
      <c r="H128" s="118" t="s">
        <v>26</v>
      </c>
      <c r="I128" s="105" t="s">
        <v>340</v>
      </c>
      <c r="J128" s="125" t="s">
        <v>246</v>
      </c>
      <c r="K128" s="107" t="s">
        <v>93</v>
      </c>
      <c r="L128" s="124" t="s">
        <v>341</v>
      </c>
      <c r="M128" s="124">
        <v>0</v>
      </c>
      <c r="N128" s="108">
        <v>42</v>
      </c>
      <c r="O128" s="108">
        <v>32</v>
      </c>
      <c r="P128" s="108">
        <v>0</v>
      </c>
      <c r="Q128" s="108">
        <v>0</v>
      </c>
      <c r="R128" s="109">
        <v>0</v>
      </c>
      <c r="S128" s="110">
        <v>7</v>
      </c>
      <c r="T128" s="110">
        <v>0</v>
      </c>
      <c r="U128" s="110">
        <v>0</v>
      </c>
      <c r="V128" s="83"/>
      <c r="W128" s="101" t="str">
        <f t="shared" si="4"/>
        <v/>
      </c>
      <c r="X128" s="101" t="str">
        <f t="shared" si="5"/>
        <v/>
      </c>
      <c r="Y128" s="101" t="str">
        <f t="shared" si="6"/>
        <v/>
      </c>
      <c r="Z128" s="101" t="str">
        <f t="shared" si="7"/>
        <v/>
      </c>
    </row>
    <row r="129" spans="1:26" s="79" customFormat="1" x14ac:dyDescent="0.35">
      <c r="A129" s="102" t="s">
        <v>342</v>
      </c>
      <c r="B129" s="103"/>
      <c r="C129" s="91" t="s">
        <v>935</v>
      </c>
      <c r="D129" s="114" t="s">
        <v>156</v>
      </c>
      <c r="E129" s="121" t="s">
        <v>1081</v>
      </c>
      <c r="F129" s="118" t="s">
        <v>217</v>
      </c>
      <c r="G129" s="118" t="s">
        <v>217</v>
      </c>
      <c r="H129" s="118" t="s">
        <v>26</v>
      </c>
      <c r="I129" s="105" t="s">
        <v>343</v>
      </c>
      <c r="J129" s="125" t="s">
        <v>246</v>
      </c>
      <c r="K129" s="107" t="s">
        <v>93</v>
      </c>
      <c r="L129" s="124" t="s">
        <v>341</v>
      </c>
      <c r="M129" s="124">
        <v>0</v>
      </c>
      <c r="N129" s="108">
        <v>42</v>
      </c>
      <c r="O129" s="108">
        <v>64</v>
      </c>
      <c r="P129" s="108">
        <v>0</v>
      </c>
      <c r="Q129" s="108">
        <v>0</v>
      </c>
      <c r="R129" s="109">
        <v>0</v>
      </c>
      <c r="S129" s="110">
        <v>7</v>
      </c>
      <c r="T129" s="110">
        <v>0</v>
      </c>
      <c r="U129" s="110">
        <v>0</v>
      </c>
      <c r="V129" s="83"/>
      <c r="W129" s="101" t="str">
        <f t="shared" si="4"/>
        <v/>
      </c>
      <c r="X129" s="101" t="str">
        <f t="shared" si="5"/>
        <v/>
      </c>
      <c r="Y129" s="101" t="str">
        <f t="shared" si="6"/>
        <v/>
      </c>
      <c r="Z129" s="101" t="str">
        <f t="shared" si="7"/>
        <v/>
      </c>
    </row>
    <row r="130" spans="1:26" s="79" customFormat="1" x14ac:dyDescent="0.35">
      <c r="A130" s="102" t="s">
        <v>344</v>
      </c>
      <c r="B130" s="103">
        <v>705</v>
      </c>
      <c r="C130" s="91" t="s">
        <v>935</v>
      </c>
      <c r="D130" s="114" t="s">
        <v>156</v>
      </c>
      <c r="E130" s="121" t="s">
        <v>988</v>
      </c>
      <c r="F130" s="118" t="s">
        <v>345</v>
      </c>
      <c r="G130" s="118" t="s">
        <v>65</v>
      </c>
      <c r="H130" s="118" t="s">
        <v>26</v>
      </c>
      <c r="I130" s="122" t="s">
        <v>66</v>
      </c>
      <c r="J130" s="123" t="s">
        <v>67</v>
      </c>
      <c r="K130" s="107" t="s">
        <v>134</v>
      </c>
      <c r="L130" s="107" t="s">
        <v>346</v>
      </c>
      <c r="M130" s="107" t="s">
        <v>128</v>
      </c>
      <c r="N130" s="108">
        <v>42</v>
      </c>
      <c r="O130" s="108">
        <v>52</v>
      </c>
      <c r="P130" s="108">
        <v>0</v>
      </c>
      <c r="Q130" s="108">
        <v>0</v>
      </c>
      <c r="R130" s="109">
        <v>0</v>
      </c>
      <c r="S130" s="110">
        <v>45</v>
      </c>
      <c r="T130" s="110">
        <v>0</v>
      </c>
      <c r="U130" s="110">
        <v>0</v>
      </c>
      <c r="V130" s="83"/>
      <c r="W130" s="101" t="str">
        <f t="shared" si="4"/>
        <v/>
      </c>
      <c r="X130" s="101" t="str">
        <f t="shared" si="5"/>
        <v/>
      </c>
      <c r="Y130" s="101" t="str">
        <f t="shared" si="6"/>
        <v/>
      </c>
      <c r="Z130" s="101" t="str">
        <f t="shared" si="7"/>
        <v/>
      </c>
    </row>
    <row r="131" spans="1:26" s="79" customFormat="1" x14ac:dyDescent="0.35">
      <c r="A131" s="102" t="s">
        <v>347</v>
      </c>
      <c r="B131" s="103">
        <v>706</v>
      </c>
      <c r="C131" s="91" t="s">
        <v>935</v>
      </c>
      <c r="D131" s="114" t="s">
        <v>156</v>
      </c>
      <c r="E131" s="121" t="s">
        <v>989</v>
      </c>
      <c r="F131" s="118" t="s">
        <v>345</v>
      </c>
      <c r="G131" s="118" t="s">
        <v>65</v>
      </c>
      <c r="H131" s="118" t="s">
        <v>26</v>
      </c>
      <c r="I131" s="122" t="s">
        <v>66</v>
      </c>
      <c r="J131" s="123" t="s">
        <v>67</v>
      </c>
      <c r="K131" s="107" t="s">
        <v>134</v>
      </c>
      <c r="L131" s="107" t="s">
        <v>348</v>
      </c>
      <c r="M131" s="107" t="s">
        <v>349</v>
      </c>
      <c r="N131" s="108">
        <v>42</v>
      </c>
      <c r="O131" s="108">
        <v>30</v>
      </c>
      <c r="P131" s="108">
        <v>0</v>
      </c>
      <c r="Q131" s="108">
        <v>0</v>
      </c>
      <c r="R131" s="109">
        <v>0</v>
      </c>
      <c r="S131" s="110">
        <v>31</v>
      </c>
      <c r="T131" s="110">
        <v>0</v>
      </c>
      <c r="U131" s="110">
        <v>0</v>
      </c>
      <c r="V131" s="83"/>
      <c r="W131" s="101" t="str">
        <f t="shared" si="4"/>
        <v/>
      </c>
      <c r="X131" s="101" t="str">
        <f t="shared" si="5"/>
        <v/>
      </c>
      <c r="Y131" s="101" t="str">
        <f t="shared" si="6"/>
        <v/>
      </c>
      <c r="Z131" s="101" t="str">
        <f t="shared" si="7"/>
        <v/>
      </c>
    </row>
    <row r="132" spans="1:26" s="79" customFormat="1" x14ac:dyDescent="0.35">
      <c r="A132" s="102" t="s">
        <v>350</v>
      </c>
      <c r="B132" s="103">
        <v>707</v>
      </c>
      <c r="C132" s="91" t="s">
        <v>935</v>
      </c>
      <c r="D132" s="114" t="s">
        <v>156</v>
      </c>
      <c r="E132" s="121" t="s">
        <v>990</v>
      </c>
      <c r="F132" s="118" t="s">
        <v>345</v>
      </c>
      <c r="G132" s="118" t="s">
        <v>65</v>
      </c>
      <c r="H132" s="118" t="s">
        <v>26</v>
      </c>
      <c r="I132" s="122" t="s">
        <v>66</v>
      </c>
      <c r="J132" s="123" t="s">
        <v>67</v>
      </c>
      <c r="K132" s="107">
        <v>0</v>
      </c>
      <c r="L132" s="107" t="s">
        <v>351</v>
      </c>
      <c r="M132" s="107" t="s">
        <v>128</v>
      </c>
      <c r="N132" s="108">
        <v>42</v>
      </c>
      <c r="O132" s="108">
        <v>55</v>
      </c>
      <c r="P132" s="108">
        <v>0</v>
      </c>
      <c r="Q132" s="108">
        <v>0</v>
      </c>
      <c r="R132" s="109">
        <v>0</v>
      </c>
      <c r="S132" s="110">
        <v>20</v>
      </c>
      <c r="T132" s="110">
        <v>0</v>
      </c>
      <c r="U132" s="110">
        <v>0</v>
      </c>
      <c r="V132" s="83"/>
      <c r="W132" s="101" t="str">
        <f t="shared" si="4"/>
        <v/>
      </c>
      <c r="X132" s="101" t="str">
        <f t="shared" si="5"/>
        <v/>
      </c>
      <c r="Y132" s="101" t="str">
        <f t="shared" si="6"/>
        <v/>
      </c>
      <c r="Z132" s="101" t="str">
        <f t="shared" si="7"/>
        <v/>
      </c>
    </row>
    <row r="133" spans="1:26" s="79" customFormat="1" x14ac:dyDescent="0.35">
      <c r="A133" s="102" t="s">
        <v>352</v>
      </c>
      <c r="B133" s="103">
        <v>708</v>
      </c>
      <c r="C133" s="91" t="s">
        <v>935</v>
      </c>
      <c r="D133" s="114" t="s">
        <v>156</v>
      </c>
      <c r="E133" s="121" t="s">
        <v>991</v>
      </c>
      <c r="F133" s="118" t="s">
        <v>345</v>
      </c>
      <c r="G133" s="118" t="s">
        <v>65</v>
      </c>
      <c r="H133" s="118" t="s">
        <v>26</v>
      </c>
      <c r="I133" s="122" t="s">
        <v>66</v>
      </c>
      <c r="J133" s="123" t="s">
        <v>67</v>
      </c>
      <c r="K133" s="107">
        <v>0</v>
      </c>
      <c r="L133" s="107" t="s">
        <v>353</v>
      </c>
      <c r="M133" s="107" t="s">
        <v>128</v>
      </c>
      <c r="N133" s="108">
        <v>38</v>
      </c>
      <c r="O133" s="108">
        <v>57</v>
      </c>
      <c r="P133" s="108">
        <v>0</v>
      </c>
      <c r="Q133" s="108">
        <v>0</v>
      </c>
      <c r="R133" s="109">
        <v>0</v>
      </c>
      <c r="S133" s="110">
        <v>12</v>
      </c>
      <c r="T133" s="110">
        <v>0</v>
      </c>
      <c r="U133" s="110">
        <v>0</v>
      </c>
      <c r="V133" s="83"/>
      <c r="W133" s="101" t="str">
        <f t="shared" si="4"/>
        <v/>
      </c>
      <c r="X133" s="101" t="str">
        <f t="shared" si="5"/>
        <v/>
      </c>
      <c r="Y133" s="101" t="str">
        <f t="shared" si="6"/>
        <v/>
      </c>
      <c r="Z133" s="101" t="str">
        <f t="shared" si="7"/>
        <v/>
      </c>
    </row>
    <row r="134" spans="1:26" s="79" customFormat="1" x14ac:dyDescent="0.35">
      <c r="A134" s="102" t="s">
        <v>354</v>
      </c>
      <c r="B134" s="103">
        <v>709</v>
      </c>
      <c r="C134" s="91" t="s">
        <v>935</v>
      </c>
      <c r="D134" s="114" t="s">
        <v>156</v>
      </c>
      <c r="E134" s="121" t="s">
        <v>1076</v>
      </c>
      <c r="F134" s="118" t="s">
        <v>345</v>
      </c>
      <c r="G134" s="118" t="s">
        <v>65</v>
      </c>
      <c r="H134" s="118" t="s">
        <v>26</v>
      </c>
      <c r="I134" s="122" t="s">
        <v>66</v>
      </c>
      <c r="J134" s="123" t="s">
        <v>67</v>
      </c>
      <c r="K134" s="107">
        <v>0</v>
      </c>
      <c r="L134" s="107" t="s">
        <v>355</v>
      </c>
      <c r="M134" s="107" t="s">
        <v>128</v>
      </c>
      <c r="N134" s="108">
        <v>32</v>
      </c>
      <c r="O134" s="108">
        <v>85</v>
      </c>
      <c r="P134" s="108">
        <v>0</v>
      </c>
      <c r="Q134" s="108">
        <v>0</v>
      </c>
      <c r="R134" s="109">
        <v>0</v>
      </c>
      <c r="S134" s="110">
        <v>0</v>
      </c>
      <c r="T134" s="110">
        <v>0</v>
      </c>
      <c r="U134" s="110">
        <v>0</v>
      </c>
      <c r="V134" s="83"/>
      <c r="W134" s="101" t="str">
        <f t="shared" si="4"/>
        <v/>
      </c>
      <c r="X134" s="101" t="str">
        <f t="shared" si="5"/>
        <v/>
      </c>
      <c r="Y134" s="101" t="str">
        <f t="shared" si="6"/>
        <v/>
      </c>
      <c r="Z134" s="101" t="str">
        <f t="shared" si="7"/>
        <v/>
      </c>
    </row>
    <row r="135" spans="1:26" s="79" customFormat="1" x14ac:dyDescent="0.35">
      <c r="A135" s="102" t="s">
        <v>356</v>
      </c>
      <c r="B135" s="103">
        <v>710</v>
      </c>
      <c r="C135" s="91" t="s">
        <v>935</v>
      </c>
      <c r="D135" s="114" t="s">
        <v>156</v>
      </c>
      <c r="E135" s="121" t="s">
        <v>992</v>
      </c>
      <c r="F135" s="118" t="s">
        <v>345</v>
      </c>
      <c r="G135" s="118" t="s">
        <v>65</v>
      </c>
      <c r="H135" s="118" t="s">
        <v>26</v>
      </c>
      <c r="I135" s="122" t="s">
        <v>66</v>
      </c>
      <c r="J135" s="123" t="s">
        <v>67</v>
      </c>
      <c r="K135" s="107">
        <v>0</v>
      </c>
      <c r="L135" s="107" t="s">
        <v>357</v>
      </c>
      <c r="M135" s="107" t="s">
        <v>128</v>
      </c>
      <c r="N135" s="108">
        <v>64</v>
      </c>
      <c r="O135" s="108">
        <v>36</v>
      </c>
      <c r="P135" s="108">
        <v>0</v>
      </c>
      <c r="Q135" s="108">
        <v>0</v>
      </c>
      <c r="R135" s="109">
        <v>0</v>
      </c>
      <c r="S135" s="110">
        <v>47</v>
      </c>
      <c r="T135" s="110">
        <v>0</v>
      </c>
      <c r="U135" s="110">
        <v>0</v>
      </c>
      <c r="V135" s="83"/>
      <c r="W135" s="101" t="str">
        <f t="shared" ref="W135:W198" si="8">IF(ISERROR(SUM(N135:O135)/SUM(P135:Q135)),"",SUM(SUM(N135:O135)/SUM(P135:Q135)))</f>
        <v/>
      </c>
      <c r="X135" s="101" t="str">
        <f t="shared" ref="X135:X198" si="9">IF(ISERROR(SUM(N135:O135)/SUM(R135)),"",(SUM(N135:O135)/SUM(R135)))</f>
        <v/>
      </c>
      <c r="Y135" s="101" t="str">
        <f t="shared" ref="Y135:Y198" si="10">IF(ISERROR(SUM(S135)/SUM(U135)),"",SUM(S135)/SUM(U135))</f>
        <v/>
      </c>
      <c r="Z135" s="101" t="str">
        <f t="shared" ref="Z135:Z198" si="11">IF(ISERROR(SUM(S135)/SUM(T135)),"",SUM(S135)/SUM(T135))</f>
        <v/>
      </c>
    </row>
    <row r="136" spans="1:26" s="79" customFormat="1" x14ac:dyDescent="0.35">
      <c r="A136" s="102" t="s">
        <v>358</v>
      </c>
      <c r="B136" s="103">
        <v>711</v>
      </c>
      <c r="C136" s="91" t="s">
        <v>935</v>
      </c>
      <c r="D136" s="114" t="s">
        <v>156</v>
      </c>
      <c r="E136" s="121" t="s">
        <v>993</v>
      </c>
      <c r="F136" s="118" t="s">
        <v>65</v>
      </c>
      <c r="G136" s="118" t="s">
        <v>65</v>
      </c>
      <c r="H136" s="118" t="s">
        <v>26</v>
      </c>
      <c r="I136" s="122" t="s">
        <v>66</v>
      </c>
      <c r="J136" s="123" t="s">
        <v>67</v>
      </c>
      <c r="K136" s="107">
        <v>0</v>
      </c>
      <c r="L136" s="107" t="s">
        <v>359</v>
      </c>
      <c r="M136" s="107" t="s">
        <v>128</v>
      </c>
      <c r="N136" s="108">
        <v>52</v>
      </c>
      <c r="O136" s="108">
        <v>99</v>
      </c>
      <c r="P136" s="108">
        <v>0</v>
      </c>
      <c r="Q136" s="108">
        <v>0</v>
      </c>
      <c r="R136" s="109">
        <v>0</v>
      </c>
      <c r="S136" s="110">
        <v>0</v>
      </c>
      <c r="T136" s="110">
        <v>0</v>
      </c>
      <c r="U136" s="110">
        <v>0</v>
      </c>
      <c r="V136" s="83"/>
      <c r="W136" s="101" t="str">
        <f t="shared" si="8"/>
        <v/>
      </c>
      <c r="X136" s="101" t="str">
        <f t="shared" si="9"/>
        <v/>
      </c>
      <c r="Y136" s="101" t="str">
        <f t="shared" si="10"/>
        <v/>
      </c>
      <c r="Z136" s="101" t="str">
        <f t="shared" si="11"/>
        <v/>
      </c>
    </row>
    <row r="137" spans="1:26" s="79" customFormat="1" x14ac:dyDescent="0.35">
      <c r="A137" s="102" t="s">
        <v>360</v>
      </c>
      <c r="B137" s="103">
        <v>712</v>
      </c>
      <c r="C137" s="91" t="s">
        <v>935</v>
      </c>
      <c r="D137" s="114" t="s">
        <v>156</v>
      </c>
      <c r="E137" s="121" t="s">
        <v>994</v>
      </c>
      <c r="F137" s="118" t="s">
        <v>345</v>
      </c>
      <c r="G137" s="118" t="s">
        <v>65</v>
      </c>
      <c r="H137" s="118" t="s">
        <v>26</v>
      </c>
      <c r="I137" s="122" t="s">
        <v>66</v>
      </c>
      <c r="J137" s="123" t="s">
        <v>67</v>
      </c>
      <c r="K137" s="107">
        <v>0</v>
      </c>
      <c r="L137" s="107" t="s">
        <v>361</v>
      </c>
      <c r="M137" s="107" t="s">
        <v>362</v>
      </c>
      <c r="N137" s="108">
        <v>30</v>
      </c>
      <c r="O137" s="108">
        <v>67</v>
      </c>
      <c r="P137" s="108">
        <v>0</v>
      </c>
      <c r="Q137" s="108">
        <v>0</v>
      </c>
      <c r="R137" s="109">
        <v>0</v>
      </c>
      <c r="S137" s="110">
        <v>0</v>
      </c>
      <c r="T137" s="110">
        <v>0</v>
      </c>
      <c r="U137" s="110">
        <v>0</v>
      </c>
      <c r="V137" s="83"/>
      <c r="W137" s="101" t="str">
        <f t="shared" si="8"/>
        <v/>
      </c>
      <c r="X137" s="101" t="str">
        <f t="shared" si="9"/>
        <v/>
      </c>
      <c r="Y137" s="101" t="str">
        <f t="shared" si="10"/>
        <v/>
      </c>
      <c r="Z137" s="101" t="str">
        <f t="shared" si="11"/>
        <v/>
      </c>
    </row>
    <row r="138" spans="1:26" s="79" customFormat="1" x14ac:dyDescent="0.35">
      <c r="A138" s="102" t="s">
        <v>363</v>
      </c>
      <c r="B138" s="103">
        <v>713</v>
      </c>
      <c r="C138" s="91" t="s">
        <v>935</v>
      </c>
      <c r="D138" s="114" t="s">
        <v>156</v>
      </c>
      <c r="E138" s="121" t="s">
        <v>995</v>
      </c>
      <c r="F138" s="118" t="s">
        <v>345</v>
      </c>
      <c r="G138" s="118" t="s">
        <v>65</v>
      </c>
      <c r="H138" s="118" t="s">
        <v>26</v>
      </c>
      <c r="I138" s="122" t="s">
        <v>66</v>
      </c>
      <c r="J138" s="123" t="s">
        <v>67</v>
      </c>
      <c r="K138" s="107">
        <v>0</v>
      </c>
      <c r="L138" s="107" t="s">
        <v>364</v>
      </c>
      <c r="M138" s="107" t="s">
        <v>128</v>
      </c>
      <c r="N138" s="108">
        <v>55</v>
      </c>
      <c r="O138" s="108">
        <v>32</v>
      </c>
      <c r="P138" s="108">
        <v>0</v>
      </c>
      <c r="Q138" s="108">
        <v>0</v>
      </c>
      <c r="R138" s="109">
        <v>0</v>
      </c>
      <c r="S138" s="110">
        <v>9</v>
      </c>
      <c r="T138" s="110">
        <v>0</v>
      </c>
      <c r="U138" s="110">
        <v>0</v>
      </c>
      <c r="V138" s="83"/>
      <c r="W138" s="101" t="str">
        <f t="shared" si="8"/>
        <v/>
      </c>
      <c r="X138" s="101" t="str">
        <f t="shared" si="9"/>
        <v/>
      </c>
      <c r="Y138" s="101" t="str">
        <f t="shared" si="10"/>
        <v/>
      </c>
      <c r="Z138" s="101" t="str">
        <f t="shared" si="11"/>
        <v/>
      </c>
    </row>
    <row r="139" spans="1:26" s="79" customFormat="1" x14ac:dyDescent="0.35">
      <c r="A139" s="102" t="s">
        <v>365</v>
      </c>
      <c r="B139" s="103">
        <v>714</v>
      </c>
      <c r="C139" s="91" t="s">
        <v>935</v>
      </c>
      <c r="D139" s="114" t="s">
        <v>156</v>
      </c>
      <c r="E139" s="121" t="s">
        <v>996</v>
      </c>
      <c r="F139" s="118" t="s">
        <v>345</v>
      </c>
      <c r="G139" s="118" t="s">
        <v>65</v>
      </c>
      <c r="H139" s="118" t="s">
        <v>26</v>
      </c>
      <c r="I139" s="122" t="s">
        <v>66</v>
      </c>
      <c r="J139" s="123" t="s">
        <v>67</v>
      </c>
      <c r="K139" s="107">
        <v>0</v>
      </c>
      <c r="L139" s="107" t="s">
        <v>366</v>
      </c>
      <c r="M139" s="107" t="s">
        <v>128</v>
      </c>
      <c r="N139" s="108">
        <v>57</v>
      </c>
      <c r="O139" s="108">
        <v>58</v>
      </c>
      <c r="P139" s="108">
        <v>0</v>
      </c>
      <c r="Q139" s="108">
        <v>0</v>
      </c>
      <c r="R139" s="109">
        <v>0</v>
      </c>
      <c r="S139" s="110">
        <v>69</v>
      </c>
      <c r="T139" s="110">
        <v>0</v>
      </c>
      <c r="U139" s="110">
        <v>0</v>
      </c>
      <c r="V139" s="83"/>
      <c r="W139" s="101" t="str">
        <f t="shared" si="8"/>
        <v/>
      </c>
      <c r="X139" s="101" t="str">
        <f t="shared" si="9"/>
        <v/>
      </c>
      <c r="Y139" s="101" t="str">
        <f t="shared" si="10"/>
        <v/>
      </c>
      <c r="Z139" s="101" t="str">
        <f t="shared" si="11"/>
        <v/>
      </c>
    </row>
    <row r="140" spans="1:26" s="79" customFormat="1" x14ac:dyDescent="0.35">
      <c r="A140" s="102" t="s">
        <v>367</v>
      </c>
      <c r="B140" s="103">
        <v>1471</v>
      </c>
      <c r="C140" s="91" t="s">
        <v>935</v>
      </c>
      <c r="D140" s="114" t="s">
        <v>156</v>
      </c>
      <c r="E140" s="121" t="s">
        <v>1092</v>
      </c>
      <c r="F140" s="118" t="s">
        <v>345</v>
      </c>
      <c r="G140" s="118" t="s">
        <v>65</v>
      </c>
      <c r="H140" s="118" t="s">
        <v>26</v>
      </c>
      <c r="I140" s="122" t="s">
        <v>66</v>
      </c>
      <c r="J140" s="123" t="s">
        <v>67</v>
      </c>
      <c r="K140" s="107">
        <v>0</v>
      </c>
      <c r="L140" s="107" t="s">
        <v>368</v>
      </c>
      <c r="M140" s="107" t="s">
        <v>128</v>
      </c>
      <c r="N140" s="108">
        <v>85</v>
      </c>
      <c r="O140" s="108">
        <v>28</v>
      </c>
      <c r="P140" s="108">
        <v>0</v>
      </c>
      <c r="Q140" s="108">
        <v>0</v>
      </c>
      <c r="R140" s="109">
        <v>0</v>
      </c>
      <c r="S140" s="110">
        <v>33</v>
      </c>
      <c r="T140" s="110">
        <v>0</v>
      </c>
      <c r="U140" s="110">
        <v>0</v>
      </c>
      <c r="V140" s="83"/>
      <c r="W140" s="101" t="str">
        <f t="shared" si="8"/>
        <v/>
      </c>
      <c r="X140" s="101" t="str">
        <f t="shared" si="9"/>
        <v/>
      </c>
      <c r="Y140" s="101" t="str">
        <f t="shared" si="10"/>
        <v/>
      </c>
      <c r="Z140" s="101" t="str">
        <f t="shared" si="11"/>
        <v/>
      </c>
    </row>
    <row r="141" spans="1:26" s="79" customFormat="1" x14ac:dyDescent="0.35">
      <c r="A141" s="102" t="s">
        <v>369</v>
      </c>
      <c r="B141" s="103">
        <v>1532</v>
      </c>
      <c r="C141" s="91" t="s">
        <v>935</v>
      </c>
      <c r="D141" s="114" t="s">
        <v>156</v>
      </c>
      <c r="E141" s="121" t="s">
        <v>997</v>
      </c>
      <c r="F141" s="118" t="s">
        <v>345</v>
      </c>
      <c r="G141" s="118" t="s">
        <v>65</v>
      </c>
      <c r="H141" s="118" t="s">
        <v>26</v>
      </c>
      <c r="I141" s="122" t="s">
        <v>66</v>
      </c>
      <c r="J141" s="123" t="s">
        <v>67</v>
      </c>
      <c r="K141" s="107">
        <v>0</v>
      </c>
      <c r="L141" s="107" t="s">
        <v>370</v>
      </c>
      <c r="M141" s="107" t="s">
        <v>128</v>
      </c>
      <c r="N141" s="108">
        <v>36</v>
      </c>
      <c r="O141" s="108">
        <v>35</v>
      </c>
      <c r="P141" s="108">
        <v>0</v>
      </c>
      <c r="Q141" s="108">
        <v>0</v>
      </c>
      <c r="R141" s="109">
        <v>0</v>
      </c>
      <c r="S141" s="110">
        <v>0</v>
      </c>
      <c r="T141" s="110">
        <v>0</v>
      </c>
      <c r="U141" s="110">
        <v>0</v>
      </c>
      <c r="V141" s="83"/>
      <c r="W141" s="101" t="str">
        <f t="shared" si="8"/>
        <v/>
      </c>
      <c r="X141" s="101" t="str">
        <f t="shared" si="9"/>
        <v/>
      </c>
      <c r="Y141" s="101" t="str">
        <f t="shared" si="10"/>
        <v/>
      </c>
      <c r="Z141" s="101" t="str">
        <f t="shared" si="11"/>
        <v/>
      </c>
    </row>
    <row r="142" spans="1:26" s="79" customFormat="1" x14ac:dyDescent="0.35">
      <c r="A142" s="102" t="s">
        <v>371</v>
      </c>
      <c r="B142" s="103"/>
      <c r="C142" s="91" t="s">
        <v>935</v>
      </c>
      <c r="D142" s="114" t="s">
        <v>156</v>
      </c>
      <c r="E142" s="121" t="s">
        <v>1093</v>
      </c>
      <c r="F142" s="118" t="s">
        <v>345</v>
      </c>
      <c r="G142" s="118" t="s">
        <v>65</v>
      </c>
      <c r="H142" s="118" t="s">
        <v>26</v>
      </c>
      <c r="I142" s="122" t="s">
        <v>66</v>
      </c>
      <c r="J142" s="123" t="s">
        <v>67</v>
      </c>
      <c r="K142" s="107">
        <v>0</v>
      </c>
      <c r="L142" s="107" t="s">
        <v>372</v>
      </c>
      <c r="M142" s="107" t="s">
        <v>128</v>
      </c>
      <c r="N142" s="108">
        <v>99</v>
      </c>
      <c r="O142" s="108">
        <v>26</v>
      </c>
      <c r="P142" s="108">
        <v>0</v>
      </c>
      <c r="Q142" s="108">
        <v>0</v>
      </c>
      <c r="R142" s="109">
        <v>0</v>
      </c>
      <c r="S142" s="110">
        <v>0</v>
      </c>
      <c r="T142" s="110">
        <v>0</v>
      </c>
      <c r="U142" s="110">
        <v>0</v>
      </c>
      <c r="V142" s="83"/>
      <c r="W142" s="101" t="str">
        <f t="shared" si="8"/>
        <v/>
      </c>
      <c r="X142" s="101" t="str">
        <f t="shared" si="9"/>
        <v/>
      </c>
      <c r="Y142" s="101" t="str">
        <f t="shared" si="10"/>
        <v/>
      </c>
      <c r="Z142" s="101" t="str">
        <f t="shared" si="11"/>
        <v/>
      </c>
    </row>
    <row r="143" spans="1:26" s="79" customFormat="1" x14ac:dyDescent="0.35">
      <c r="A143" s="102" t="s">
        <v>373</v>
      </c>
      <c r="B143" s="103"/>
      <c r="C143" s="91" t="s">
        <v>935</v>
      </c>
      <c r="D143" s="114" t="s">
        <v>156</v>
      </c>
      <c r="E143" s="121" t="s">
        <v>1094</v>
      </c>
      <c r="F143" s="118" t="s">
        <v>345</v>
      </c>
      <c r="G143" s="118" t="s">
        <v>65</v>
      </c>
      <c r="H143" s="118" t="s">
        <v>26</v>
      </c>
      <c r="I143" s="122" t="s">
        <v>66</v>
      </c>
      <c r="J143" s="123" t="s">
        <v>67</v>
      </c>
      <c r="K143" s="107" t="s">
        <v>137</v>
      </c>
      <c r="L143" s="107" t="s">
        <v>374</v>
      </c>
      <c r="M143" s="107" t="s">
        <v>128</v>
      </c>
      <c r="N143" s="108">
        <v>67</v>
      </c>
      <c r="O143" s="108">
        <v>37</v>
      </c>
      <c r="P143" s="108">
        <v>0</v>
      </c>
      <c r="Q143" s="108">
        <v>0</v>
      </c>
      <c r="R143" s="109">
        <v>0</v>
      </c>
      <c r="S143" s="110">
        <v>26</v>
      </c>
      <c r="T143" s="110">
        <v>0</v>
      </c>
      <c r="U143" s="110">
        <v>0</v>
      </c>
      <c r="V143" s="83"/>
      <c r="W143" s="101" t="str">
        <f t="shared" si="8"/>
        <v/>
      </c>
      <c r="X143" s="101" t="str">
        <f t="shared" si="9"/>
        <v/>
      </c>
      <c r="Y143" s="101" t="str">
        <f t="shared" si="10"/>
        <v/>
      </c>
      <c r="Z143" s="101" t="str">
        <f t="shared" si="11"/>
        <v/>
      </c>
    </row>
    <row r="144" spans="1:26" s="79" customFormat="1" x14ac:dyDescent="0.35">
      <c r="A144" s="102" t="s">
        <v>375</v>
      </c>
      <c r="B144" s="103">
        <v>1472</v>
      </c>
      <c r="C144" s="91" t="s">
        <v>935</v>
      </c>
      <c r="D144" s="114" t="s">
        <v>156</v>
      </c>
      <c r="E144" s="121" t="s">
        <v>998</v>
      </c>
      <c r="F144" s="118" t="s">
        <v>65</v>
      </c>
      <c r="G144" s="118" t="s">
        <v>65</v>
      </c>
      <c r="H144" s="118" t="s">
        <v>26</v>
      </c>
      <c r="I144" s="122" t="s">
        <v>376</v>
      </c>
      <c r="J144" s="123" t="s">
        <v>377</v>
      </c>
      <c r="K144" s="107" t="s">
        <v>102</v>
      </c>
      <c r="L144" s="107" t="s">
        <v>378</v>
      </c>
      <c r="M144" s="107" t="s">
        <v>379</v>
      </c>
      <c r="N144" s="108">
        <v>49</v>
      </c>
      <c r="O144" s="108">
        <v>33</v>
      </c>
      <c r="P144" s="108">
        <v>0</v>
      </c>
      <c r="Q144" s="108">
        <v>0</v>
      </c>
      <c r="R144" s="109">
        <v>0</v>
      </c>
      <c r="S144" s="110">
        <v>22</v>
      </c>
      <c r="T144" s="110">
        <v>0</v>
      </c>
      <c r="U144" s="110">
        <v>0</v>
      </c>
      <c r="V144" s="83"/>
      <c r="W144" s="101" t="str">
        <f t="shared" si="8"/>
        <v/>
      </c>
      <c r="X144" s="101" t="str">
        <f t="shared" si="9"/>
        <v/>
      </c>
      <c r="Y144" s="101" t="str">
        <f t="shared" si="10"/>
        <v/>
      </c>
      <c r="Z144" s="101" t="str">
        <f t="shared" si="11"/>
        <v/>
      </c>
    </row>
    <row r="145" spans="1:26" s="79" customFormat="1" x14ac:dyDescent="0.35">
      <c r="A145" s="102" t="s">
        <v>380</v>
      </c>
      <c r="B145" s="103">
        <v>715</v>
      </c>
      <c r="C145" s="91" t="s">
        <v>935</v>
      </c>
      <c r="D145" s="114" t="s">
        <v>156</v>
      </c>
      <c r="E145" s="121" t="s">
        <v>999</v>
      </c>
      <c r="F145" s="118" t="s">
        <v>80</v>
      </c>
      <c r="G145" s="118" t="s">
        <v>65</v>
      </c>
      <c r="H145" s="118" t="s">
        <v>26</v>
      </c>
      <c r="I145" s="122" t="s">
        <v>376</v>
      </c>
      <c r="J145" s="123" t="s">
        <v>377</v>
      </c>
      <c r="K145" s="107">
        <v>0</v>
      </c>
      <c r="L145" s="107" t="s">
        <v>381</v>
      </c>
      <c r="M145" s="107" t="s">
        <v>128</v>
      </c>
      <c r="N145" s="108">
        <v>36</v>
      </c>
      <c r="O145" s="108">
        <v>28</v>
      </c>
      <c r="P145" s="108">
        <v>0</v>
      </c>
      <c r="Q145" s="108">
        <v>0</v>
      </c>
      <c r="R145" s="109">
        <v>0</v>
      </c>
      <c r="S145" s="110">
        <v>65</v>
      </c>
      <c r="T145" s="110">
        <v>0</v>
      </c>
      <c r="U145" s="110">
        <v>0</v>
      </c>
      <c r="V145" s="83"/>
      <c r="W145" s="101" t="str">
        <f t="shared" si="8"/>
        <v/>
      </c>
      <c r="X145" s="101" t="str">
        <f t="shared" si="9"/>
        <v/>
      </c>
      <c r="Y145" s="101" t="str">
        <f t="shared" si="10"/>
        <v/>
      </c>
      <c r="Z145" s="101" t="str">
        <f t="shared" si="11"/>
        <v/>
      </c>
    </row>
    <row r="146" spans="1:26" s="79" customFormat="1" x14ac:dyDescent="0.35">
      <c r="A146" s="102" t="s">
        <v>382</v>
      </c>
      <c r="B146" s="103">
        <v>1450</v>
      </c>
      <c r="C146" s="91" t="s">
        <v>935</v>
      </c>
      <c r="D146" s="114" t="s">
        <v>156</v>
      </c>
      <c r="E146" s="121" t="s">
        <v>1000</v>
      </c>
      <c r="F146" s="118" t="s">
        <v>80</v>
      </c>
      <c r="G146" s="118" t="s">
        <v>65</v>
      </c>
      <c r="H146" s="118" t="s">
        <v>26</v>
      </c>
      <c r="I146" s="122" t="s">
        <v>376</v>
      </c>
      <c r="J146" s="123" t="s">
        <v>377</v>
      </c>
      <c r="K146" s="107" t="s">
        <v>134</v>
      </c>
      <c r="L146" s="107" t="s">
        <v>383</v>
      </c>
      <c r="M146" s="107" t="s">
        <v>128</v>
      </c>
      <c r="N146" s="108">
        <v>36</v>
      </c>
      <c r="O146" s="108">
        <v>28</v>
      </c>
      <c r="P146" s="108">
        <v>0</v>
      </c>
      <c r="Q146" s="108">
        <v>0</v>
      </c>
      <c r="R146" s="109">
        <v>0</v>
      </c>
      <c r="S146" s="110">
        <v>20</v>
      </c>
      <c r="T146" s="110">
        <v>0</v>
      </c>
      <c r="U146" s="110">
        <v>0</v>
      </c>
      <c r="V146" s="83"/>
      <c r="W146" s="101" t="str">
        <f t="shared" si="8"/>
        <v/>
      </c>
      <c r="X146" s="101" t="str">
        <f t="shared" si="9"/>
        <v/>
      </c>
      <c r="Y146" s="101" t="str">
        <f t="shared" si="10"/>
        <v/>
      </c>
      <c r="Z146" s="101" t="str">
        <f t="shared" si="11"/>
        <v/>
      </c>
    </row>
    <row r="147" spans="1:26" s="79" customFormat="1" x14ac:dyDescent="0.35">
      <c r="A147" s="102" t="s">
        <v>384</v>
      </c>
      <c r="B147" s="103">
        <v>716</v>
      </c>
      <c r="C147" s="91" t="s">
        <v>935</v>
      </c>
      <c r="D147" s="114" t="s">
        <v>156</v>
      </c>
      <c r="E147" s="121" t="s">
        <v>1001</v>
      </c>
      <c r="F147" s="118" t="s">
        <v>345</v>
      </c>
      <c r="G147" s="118" t="s">
        <v>65</v>
      </c>
      <c r="H147" s="118" t="s">
        <v>26</v>
      </c>
      <c r="I147" s="122" t="s">
        <v>385</v>
      </c>
      <c r="J147" s="123" t="s">
        <v>386</v>
      </c>
      <c r="K147" s="107" t="s">
        <v>120</v>
      </c>
      <c r="L147" s="107" t="s">
        <v>387</v>
      </c>
      <c r="M147" s="107" t="s">
        <v>145</v>
      </c>
      <c r="N147" s="108">
        <v>51</v>
      </c>
      <c r="O147" s="108">
        <v>30</v>
      </c>
      <c r="P147" s="108">
        <v>0</v>
      </c>
      <c r="Q147" s="108">
        <v>0</v>
      </c>
      <c r="R147" s="109">
        <v>0</v>
      </c>
      <c r="S147" s="110">
        <v>48</v>
      </c>
      <c r="T147" s="110">
        <v>0</v>
      </c>
      <c r="U147" s="110">
        <v>0</v>
      </c>
      <c r="V147" s="83"/>
      <c r="W147" s="101" t="str">
        <f t="shared" si="8"/>
        <v/>
      </c>
      <c r="X147" s="101" t="str">
        <f t="shared" si="9"/>
        <v/>
      </c>
      <c r="Y147" s="101" t="str">
        <f t="shared" si="10"/>
        <v/>
      </c>
      <c r="Z147" s="101" t="str">
        <f t="shared" si="11"/>
        <v/>
      </c>
    </row>
    <row r="148" spans="1:26" s="79" customFormat="1" x14ac:dyDescent="0.35">
      <c r="A148" s="102" t="s">
        <v>388</v>
      </c>
      <c r="B148" s="103">
        <v>717</v>
      </c>
      <c r="C148" s="91" t="s">
        <v>935</v>
      </c>
      <c r="D148" s="114" t="s">
        <v>156</v>
      </c>
      <c r="E148" s="121" t="s">
        <v>1002</v>
      </c>
      <c r="F148" s="118" t="s">
        <v>80</v>
      </c>
      <c r="G148" s="118" t="s">
        <v>65</v>
      </c>
      <c r="H148" s="118" t="s">
        <v>26</v>
      </c>
      <c r="I148" s="122" t="s">
        <v>376</v>
      </c>
      <c r="J148" s="123" t="s">
        <v>377</v>
      </c>
      <c r="K148" s="107">
        <v>0</v>
      </c>
      <c r="L148" s="107" t="s">
        <v>389</v>
      </c>
      <c r="M148" s="107" t="s">
        <v>128</v>
      </c>
      <c r="N148" s="108">
        <v>38</v>
      </c>
      <c r="O148" s="108">
        <v>28</v>
      </c>
      <c r="P148" s="108">
        <v>0</v>
      </c>
      <c r="Q148" s="108">
        <v>0</v>
      </c>
      <c r="R148" s="109">
        <v>0</v>
      </c>
      <c r="S148" s="110">
        <v>30</v>
      </c>
      <c r="T148" s="110">
        <v>0</v>
      </c>
      <c r="U148" s="110">
        <v>0</v>
      </c>
      <c r="V148" s="83"/>
      <c r="W148" s="101" t="str">
        <f t="shared" si="8"/>
        <v/>
      </c>
      <c r="X148" s="101" t="str">
        <f t="shared" si="9"/>
        <v/>
      </c>
      <c r="Y148" s="101" t="str">
        <f t="shared" si="10"/>
        <v/>
      </c>
      <c r="Z148" s="101" t="str">
        <f t="shared" si="11"/>
        <v/>
      </c>
    </row>
    <row r="149" spans="1:26" s="79" customFormat="1" x14ac:dyDescent="0.35">
      <c r="A149" s="102" t="s">
        <v>390</v>
      </c>
      <c r="B149" s="103">
        <v>1505</v>
      </c>
      <c r="C149" s="91" t="s">
        <v>935</v>
      </c>
      <c r="D149" s="114" t="s">
        <v>156</v>
      </c>
      <c r="E149" s="121" t="s">
        <v>1003</v>
      </c>
      <c r="F149" s="118" t="s">
        <v>80</v>
      </c>
      <c r="G149" s="118" t="s">
        <v>65</v>
      </c>
      <c r="H149" s="118" t="s">
        <v>26</v>
      </c>
      <c r="I149" s="122" t="s">
        <v>376</v>
      </c>
      <c r="J149" s="125" t="s">
        <v>377</v>
      </c>
      <c r="K149" s="107" t="s">
        <v>93</v>
      </c>
      <c r="L149" s="107" t="s">
        <v>391</v>
      </c>
      <c r="M149" s="107" t="s">
        <v>392</v>
      </c>
      <c r="N149" s="108">
        <v>32</v>
      </c>
      <c r="O149" s="108">
        <v>38</v>
      </c>
      <c r="P149" s="108">
        <v>0</v>
      </c>
      <c r="Q149" s="108">
        <v>0</v>
      </c>
      <c r="R149" s="109">
        <v>0</v>
      </c>
      <c r="S149" s="110">
        <v>22</v>
      </c>
      <c r="T149" s="110">
        <v>0</v>
      </c>
      <c r="U149" s="110">
        <v>0</v>
      </c>
      <c r="V149" s="83"/>
      <c r="W149" s="101" t="str">
        <f t="shared" si="8"/>
        <v/>
      </c>
      <c r="X149" s="101" t="str">
        <f t="shared" si="9"/>
        <v/>
      </c>
      <c r="Y149" s="101" t="str">
        <f t="shared" si="10"/>
        <v/>
      </c>
      <c r="Z149" s="101" t="str">
        <f t="shared" si="11"/>
        <v/>
      </c>
    </row>
    <row r="150" spans="1:26" s="79" customFormat="1" x14ac:dyDescent="0.35">
      <c r="A150" s="102" t="s">
        <v>393</v>
      </c>
      <c r="B150" s="103">
        <v>1364</v>
      </c>
      <c r="C150" s="91" t="s">
        <v>935</v>
      </c>
      <c r="D150" s="114" t="s">
        <v>156</v>
      </c>
      <c r="E150" s="121" t="s">
        <v>1004</v>
      </c>
      <c r="F150" s="118" t="s">
        <v>345</v>
      </c>
      <c r="G150" s="118" t="s">
        <v>65</v>
      </c>
      <c r="H150" s="118" t="s">
        <v>26</v>
      </c>
      <c r="I150" s="122" t="s">
        <v>394</v>
      </c>
      <c r="J150" s="123" t="s">
        <v>395</v>
      </c>
      <c r="K150" s="107">
        <v>0</v>
      </c>
      <c r="L150" s="107" t="s">
        <v>396</v>
      </c>
      <c r="M150" s="107" t="s">
        <v>128</v>
      </c>
      <c r="N150" s="108">
        <v>64</v>
      </c>
      <c r="O150" s="108">
        <v>32</v>
      </c>
      <c r="P150" s="108">
        <v>0</v>
      </c>
      <c r="Q150" s="108">
        <v>0</v>
      </c>
      <c r="R150" s="109">
        <v>0</v>
      </c>
      <c r="S150" s="110">
        <v>0</v>
      </c>
      <c r="T150" s="110">
        <v>0</v>
      </c>
      <c r="U150" s="110">
        <v>0</v>
      </c>
      <c r="V150" s="83"/>
      <c r="W150" s="101" t="str">
        <f t="shared" si="8"/>
        <v/>
      </c>
      <c r="X150" s="101" t="str">
        <f t="shared" si="9"/>
        <v/>
      </c>
      <c r="Y150" s="101" t="str">
        <f t="shared" si="10"/>
        <v/>
      </c>
      <c r="Z150" s="101" t="str">
        <f t="shared" si="11"/>
        <v/>
      </c>
    </row>
    <row r="151" spans="1:26" s="79" customFormat="1" x14ac:dyDescent="0.35">
      <c r="A151" s="102" t="s">
        <v>397</v>
      </c>
      <c r="B151" s="103"/>
      <c r="C151" s="91" t="s">
        <v>935</v>
      </c>
      <c r="D151" s="114" t="s">
        <v>156</v>
      </c>
      <c r="E151" s="121" t="s">
        <v>1005</v>
      </c>
      <c r="F151" s="118" t="s">
        <v>345</v>
      </c>
      <c r="G151" s="118" t="s">
        <v>65</v>
      </c>
      <c r="H151" s="118" t="s">
        <v>26</v>
      </c>
      <c r="I151" s="122" t="s">
        <v>394</v>
      </c>
      <c r="J151" s="123" t="s">
        <v>395</v>
      </c>
      <c r="K151" s="107" t="s">
        <v>120</v>
      </c>
      <c r="L151" s="107" t="s">
        <v>398</v>
      </c>
      <c r="M151" s="107" t="s">
        <v>145</v>
      </c>
      <c r="N151" s="108">
        <v>52</v>
      </c>
      <c r="O151" s="108">
        <v>64</v>
      </c>
      <c r="P151" s="108">
        <v>0</v>
      </c>
      <c r="Q151" s="108">
        <v>0</v>
      </c>
      <c r="R151" s="109">
        <v>0</v>
      </c>
      <c r="S151" s="110">
        <v>0</v>
      </c>
      <c r="T151" s="110">
        <v>0</v>
      </c>
      <c r="U151" s="110">
        <v>0</v>
      </c>
      <c r="V151" s="83"/>
      <c r="W151" s="101" t="str">
        <f t="shared" si="8"/>
        <v/>
      </c>
      <c r="X151" s="101" t="str">
        <f t="shared" si="9"/>
        <v/>
      </c>
      <c r="Y151" s="101" t="str">
        <f t="shared" si="10"/>
        <v/>
      </c>
      <c r="Z151" s="101" t="str">
        <f t="shared" si="11"/>
        <v/>
      </c>
    </row>
    <row r="152" spans="1:26" s="79" customFormat="1" x14ac:dyDescent="0.35">
      <c r="A152" s="102" t="s">
        <v>399</v>
      </c>
      <c r="B152" s="103"/>
      <c r="C152" s="91" t="s">
        <v>935</v>
      </c>
      <c r="D152" s="114" t="s">
        <v>156</v>
      </c>
      <c r="E152" s="121" t="s">
        <v>1006</v>
      </c>
      <c r="F152" s="118" t="s">
        <v>345</v>
      </c>
      <c r="G152" s="118" t="s">
        <v>65</v>
      </c>
      <c r="H152" s="118" t="s">
        <v>26</v>
      </c>
      <c r="I152" s="105" t="s">
        <v>400</v>
      </c>
      <c r="J152" s="123" t="s">
        <v>395</v>
      </c>
      <c r="K152" s="107"/>
      <c r="L152" s="107"/>
      <c r="M152" s="107"/>
      <c r="N152" s="108">
        <v>30</v>
      </c>
      <c r="O152" s="108">
        <v>52</v>
      </c>
      <c r="P152" s="108"/>
      <c r="Q152" s="108"/>
      <c r="R152" s="109"/>
      <c r="S152" s="110"/>
      <c r="T152" s="110"/>
      <c r="U152" s="110"/>
      <c r="V152" s="83"/>
      <c r="W152" s="101" t="str">
        <f t="shared" si="8"/>
        <v/>
      </c>
      <c r="X152" s="101" t="str">
        <f t="shared" si="9"/>
        <v/>
      </c>
      <c r="Y152" s="101" t="str">
        <f t="shared" si="10"/>
        <v/>
      </c>
      <c r="Z152" s="101" t="str">
        <f t="shared" si="11"/>
        <v/>
      </c>
    </row>
    <row r="153" spans="1:26" s="79" customFormat="1" x14ac:dyDescent="0.35">
      <c r="A153" s="102" t="s">
        <v>401</v>
      </c>
      <c r="B153" s="103"/>
      <c r="C153" s="91" t="s">
        <v>935</v>
      </c>
      <c r="D153" s="114" t="s">
        <v>156</v>
      </c>
      <c r="E153" s="121" t="s">
        <v>1007</v>
      </c>
      <c r="F153" s="118" t="s">
        <v>345</v>
      </c>
      <c r="G153" s="118" t="s">
        <v>65</v>
      </c>
      <c r="H153" s="118" t="s">
        <v>26</v>
      </c>
      <c r="I153" s="105" t="s">
        <v>402</v>
      </c>
      <c r="J153" s="123" t="s">
        <v>395</v>
      </c>
      <c r="K153" s="107"/>
      <c r="L153" s="107"/>
      <c r="M153" s="107"/>
      <c r="N153" s="108">
        <v>55</v>
      </c>
      <c r="O153" s="108">
        <v>30</v>
      </c>
      <c r="P153" s="108"/>
      <c r="Q153" s="108"/>
      <c r="R153" s="109"/>
      <c r="S153" s="110"/>
      <c r="T153" s="110"/>
      <c r="U153" s="110"/>
      <c r="V153" s="83"/>
      <c r="W153" s="101" t="str">
        <f t="shared" si="8"/>
        <v/>
      </c>
      <c r="X153" s="101" t="str">
        <f t="shared" si="9"/>
        <v/>
      </c>
      <c r="Y153" s="101" t="str">
        <f t="shared" si="10"/>
        <v/>
      </c>
      <c r="Z153" s="101" t="str">
        <f t="shared" si="11"/>
        <v/>
      </c>
    </row>
    <row r="154" spans="1:26" s="79" customFormat="1" x14ac:dyDescent="0.35">
      <c r="A154" s="102" t="s">
        <v>403</v>
      </c>
      <c r="B154" s="103">
        <v>1380</v>
      </c>
      <c r="C154" s="91" t="s">
        <v>935</v>
      </c>
      <c r="D154" s="114" t="s">
        <v>156</v>
      </c>
      <c r="E154" s="121" t="s">
        <v>1008</v>
      </c>
      <c r="F154" s="118" t="s">
        <v>65</v>
      </c>
      <c r="G154" s="118" t="s">
        <v>65</v>
      </c>
      <c r="H154" s="118" t="s">
        <v>26</v>
      </c>
      <c r="I154" s="122" t="s">
        <v>404</v>
      </c>
      <c r="J154" s="123" t="s">
        <v>67</v>
      </c>
      <c r="K154" s="107" t="s">
        <v>102</v>
      </c>
      <c r="L154" s="107" t="s">
        <v>405</v>
      </c>
      <c r="M154" s="107" t="s">
        <v>128</v>
      </c>
      <c r="N154" s="108">
        <v>57</v>
      </c>
      <c r="O154" s="108">
        <v>55</v>
      </c>
      <c r="P154" s="108">
        <v>0</v>
      </c>
      <c r="Q154" s="108">
        <v>0</v>
      </c>
      <c r="R154" s="109">
        <v>0</v>
      </c>
      <c r="S154" s="110">
        <v>0</v>
      </c>
      <c r="T154" s="110">
        <v>0</v>
      </c>
      <c r="U154" s="110">
        <v>0</v>
      </c>
      <c r="V154" s="83"/>
      <c r="W154" s="101" t="str">
        <f t="shared" si="8"/>
        <v/>
      </c>
      <c r="X154" s="101" t="str">
        <f t="shared" si="9"/>
        <v/>
      </c>
      <c r="Y154" s="101" t="str">
        <f t="shared" si="10"/>
        <v/>
      </c>
      <c r="Z154" s="101" t="str">
        <f t="shared" si="11"/>
        <v/>
      </c>
    </row>
    <row r="155" spans="1:26" s="79" customFormat="1" x14ac:dyDescent="0.35">
      <c r="A155" s="102" t="s">
        <v>406</v>
      </c>
      <c r="B155" s="103">
        <v>502</v>
      </c>
      <c r="C155" s="91" t="s">
        <v>935</v>
      </c>
      <c r="D155" s="114" t="s">
        <v>156</v>
      </c>
      <c r="E155" s="121" t="s">
        <v>1075</v>
      </c>
      <c r="F155" s="118" t="s">
        <v>345</v>
      </c>
      <c r="G155" s="118" t="s">
        <v>65</v>
      </c>
      <c r="H155" s="118" t="s">
        <v>26</v>
      </c>
      <c r="I155" s="122" t="s">
        <v>407</v>
      </c>
      <c r="J155" s="123" t="s">
        <v>386</v>
      </c>
      <c r="K155" s="107" t="s">
        <v>120</v>
      </c>
      <c r="L155" s="107" t="s">
        <v>408</v>
      </c>
      <c r="M155" s="107" t="s">
        <v>409</v>
      </c>
      <c r="N155" s="108">
        <v>85</v>
      </c>
      <c r="O155" s="108">
        <v>57</v>
      </c>
      <c r="P155" s="108">
        <v>0</v>
      </c>
      <c r="Q155" s="108">
        <v>0</v>
      </c>
      <c r="R155" s="109">
        <v>0</v>
      </c>
      <c r="S155" s="110">
        <v>155</v>
      </c>
      <c r="T155" s="110">
        <v>0</v>
      </c>
      <c r="U155" s="110">
        <v>0</v>
      </c>
      <c r="V155" s="83"/>
      <c r="W155" s="101" t="str">
        <f t="shared" si="8"/>
        <v/>
      </c>
      <c r="X155" s="101" t="str">
        <f t="shared" si="9"/>
        <v/>
      </c>
      <c r="Y155" s="101" t="str">
        <f t="shared" si="10"/>
        <v/>
      </c>
      <c r="Z155" s="101" t="str">
        <f t="shared" si="11"/>
        <v/>
      </c>
    </row>
    <row r="156" spans="1:26" s="79" customFormat="1" x14ac:dyDescent="0.35">
      <c r="A156" s="102" t="s">
        <v>410</v>
      </c>
      <c r="B156" s="103">
        <v>718</v>
      </c>
      <c r="C156" s="91" t="s">
        <v>935</v>
      </c>
      <c r="D156" s="114" t="s">
        <v>156</v>
      </c>
      <c r="E156" s="121" t="s">
        <v>1009</v>
      </c>
      <c r="F156" s="118" t="s">
        <v>345</v>
      </c>
      <c r="G156" s="118" t="s">
        <v>65</v>
      </c>
      <c r="H156" s="118" t="s">
        <v>26</v>
      </c>
      <c r="I156" s="122" t="s">
        <v>385</v>
      </c>
      <c r="J156" s="123" t="s">
        <v>386</v>
      </c>
      <c r="K156" s="107">
        <v>0</v>
      </c>
      <c r="L156" s="107" t="s">
        <v>411</v>
      </c>
      <c r="M156" s="107" t="s">
        <v>128</v>
      </c>
      <c r="N156" s="108">
        <v>36</v>
      </c>
      <c r="O156" s="108">
        <v>85</v>
      </c>
      <c r="P156" s="108">
        <v>0</v>
      </c>
      <c r="Q156" s="108">
        <v>0</v>
      </c>
      <c r="R156" s="109">
        <v>0</v>
      </c>
      <c r="S156" s="110">
        <v>12</v>
      </c>
      <c r="T156" s="110">
        <v>0</v>
      </c>
      <c r="U156" s="110">
        <v>0</v>
      </c>
      <c r="V156" s="83"/>
      <c r="W156" s="101" t="str">
        <f t="shared" si="8"/>
        <v/>
      </c>
      <c r="X156" s="101" t="str">
        <f t="shared" si="9"/>
        <v/>
      </c>
      <c r="Y156" s="101" t="str">
        <f t="shared" si="10"/>
        <v/>
      </c>
      <c r="Z156" s="101" t="str">
        <f t="shared" si="11"/>
        <v/>
      </c>
    </row>
    <row r="157" spans="1:26" s="79" customFormat="1" x14ac:dyDescent="0.35">
      <c r="A157" s="102" t="s">
        <v>412</v>
      </c>
      <c r="B157" s="103"/>
      <c r="C157" s="91" t="s">
        <v>935</v>
      </c>
      <c r="D157" s="114" t="s">
        <v>156</v>
      </c>
      <c r="E157" s="121" t="s">
        <v>1010</v>
      </c>
      <c r="F157" s="118" t="s">
        <v>345</v>
      </c>
      <c r="G157" s="118" t="s">
        <v>65</v>
      </c>
      <c r="H157" s="118" t="s">
        <v>26</v>
      </c>
      <c r="I157" s="105" t="s">
        <v>413</v>
      </c>
      <c r="J157" s="125" t="s">
        <v>67</v>
      </c>
      <c r="K157" s="107" t="s">
        <v>134</v>
      </c>
      <c r="L157" s="107" t="s">
        <v>414</v>
      </c>
      <c r="M157" s="107" t="s">
        <v>415</v>
      </c>
      <c r="N157" s="108">
        <v>99</v>
      </c>
      <c r="O157" s="108">
        <v>36</v>
      </c>
      <c r="P157" s="108">
        <v>0</v>
      </c>
      <c r="Q157" s="108">
        <v>0</v>
      </c>
      <c r="R157" s="109">
        <v>0</v>
      </c>
      <c r="S157" s="110">
        <v>11</v>
      </c>
      <c r="T157" s="110">
        <v>0</v>
      </c>
      <c r="U157" s="110">
        <v>0</v>
      </c>
      <c r="V157" s="83"/>
      <c r="W157" s="101" t="str">
        <f t="shared" si="8"/>
        <v/>
      </c>
      <c r="X157" s="101" t="str">
        <f t="shared" si="9"/>
        <v/>
      </c>
      <c r="Y157" s="101" t="str">
        <f t="shared" si="10"/>
        <v/>
      </c>
      <c r="Z157" s="101" t="str">
        <f t="shared" si="11"/>
        <v/>
      </c>
    </row>
    <row r="158" spans="1:26" s="79" customFormat="1" x14ac:dyDescent="0.35">
      <c r="A158" s="102" t="s">
        <v>416</v>
      </c>
      <c r="B158" s="103"/>
      <c r="C158" s="91" t="s">
        <v>935</v>
      </c>
      <c r="D158" s="114" t="s">
        <v>156</v>
      </c>
      <c r="E158" s="121" t="s">
        <v>1011</v>
      </c>
      <c r="F158" s="118" t="s">
        <v>345</v>
      </c>
      <c r="G158" s="118" t="s">
        <v>65</v>
      </c>
      <c r="H158" s="118" t="s">
        <v>26</v>
      </c>
      <c r="I158" s="105" t="s">
        <v>417</v>
      </c>
      <c r="J158" s="125" t="s">
        <v>395</v>
      </c>
      <c r="K158" s="107"/>
      <c r="L158" s="107"/>
      <c r="M158" s="107"/>
      <c r="N158" s="108">
        <v>67</v>
      </c>
      <c r="O158" s="108">
        <v>99</v>
      </c>
      <c r="P158" s="108"/>
      <c r="Q158" s="108"/>
      <c r="R158" s="109"/>
      <c r="S158" s="110"/>
      <c r="T158" s="110"/>
      <c r="U158" s="110"/>
      <c r="V158" s="83"/>
      <c r="W158" s="101" t="str">
        <f t="shared" si="8"/>
        <v/>
      </c>
      <c r="X158" s="101" t="str">
        <f t="shared" si="9"/>
        <v/>
      </c>
      <c r="Y158" s="101" t="str">
        <f t="shared" si="10"/>
        <v/>
      </c>
      <c r="Z158" s="101" t="str">
        <f t="shared" si="11"/>
        <v/>
      </c>
    </row>
    <row r="159" spans="1:26" s="79" customFormat="1" x14ac:dyDescent="0.35">
      <c r="A159" s="102" t="s">
        <v>418</v>
      </c>
      <c r="B159" s="103">
        <v>694</v>
      </c>
      <c r="C159" s="91" t="s">
        <v>935</v>
      </c>
      <c r="D159" s="114" t="s">
        <v>156</v>
      </c>
      <c r="E159" s="121" t="s">
        <v>1074</v>
      </c>
      <c r="F159" s="118" t="s">
        <v>419</v>
      </c>
      <c r="G159" s="118" t="s">
        <v>419</v>
      </c>
      <c r="H159" s="118" t="s">
        <v>26</v>
      </c>
      <c r="I159" s="122" t="s">
        <v>420</v>
      </c>
      <c r="J159" s="123" t="s">
        <v>421</v>
      </c>
      <c r="K159" s="107" t="s">
        <v>422</v>
      </c>
      <c r="L159" s="107" t="s">
        <v>423</v>
      </c>
      <c r="M159" s="107" t="s">
        <v>424</v>
      </c>
      <c r="N159" s="108">
        <v>90</v>
      </c>
      <c r="O159" s="108">
        <v>67</v>
      </c>
      <c r="P159" s="108">
        <v>0</v>
      </c>
      <c r="Q159" s="108">
        <v>0</v>
      </c>
      <c r="R159" s="109">
        <v>0</v>
      </c>
      <c r="S159" s="110">
        <v>0</v>
      </c>
      <c r="T159" s="110">
        <v>0</v>
      </c>
      <c r="U159" s="110">
        <v>0</v>
      </c>
      <c r="V159" s="83"/>
      <c r="W159" s="101" t="str">
        <f t="shared" si="8"/>
        <v/>
      </c>
      <c r="X159" s="101" t="str">
        <f t="shared" si="9"/>
        <v/>
      </c>
      <c r="Y159" s="101" t="str">
        <f t="shared" si="10"/>
        <v/>
      </c>
      <c r="Z159" s="101" t="str">
        <f t="shared" si="11"/>
        <v/>
      </c>
    </row>
    <row r="160" spans="1:26" s="79" customFormat="1" x14ac:dyDescent="0.35">
      <c r="A160" s="102" t="s">
        <v>425</v>
      </c>
      <c r="B160" s="103">
        <v>695</v>
      </c>
      <c r="C160" s="91" t="s">
        <v>935</v>
      </c>
      <c r="D160" s="114" t="s">
        <v>156</v>
      </c>
      <c r="E160" s="121" t="s">
        <v>1012</v>
      </c>
      <c r="F160" s="118" t="s">
        <v>419</v>
      </c>
      <c r="G160" s="118" t="s">
        <v>419</v>
      </c>
      <c r="H160" s="118" t="s">
        <v>26</v>
      </c>
      <c r="I160" s="122" t="s">
        <v>420</v>
      </c>
      <c r="J160" s="123" t="s">
        <v>421</v>
      </c>
      <c r="K160" s="107" t="s">
        <v>426</v>
      </c>
      <c r="L160" s="107" t="s">
        <v>427</v>
      </c>
      <c r="M160" s="107" t="s">
        <v>73</v>
      </c>
      <c r="N160" s="108">
        <v>35</v>
      </c>
      <c r="O160" s="108">
        <v>38</v>
      </c>
      <c r="P160" s="108">
        <v>0</v>
      </c>
      <c r="Q160" s="108">
        <v>0</v>
      </c>
      <c r="R160" s="109">
        <v>0</v>
      </c>
      <c r="S160" s="110">
        <v>0</v>
      </c>
      <c r="T160" s="110">
        <v>0</v>
      </c>
      <c r="U160" s="110">
        <v>0</v>
      </c>
      <c r="V160" s="83"/>
      <c r="W160" s="101" t="str">
        <f t="shared" si="8"/>
        <v/>
      </c>
      <c r="X160" s="101" t="str">
        <f t="shared" si="9"/>
        <v/>
      </c>
      <c r="Y160" s="101" t="str">
        <f t="shared" si="10"/>
        <v/>
      </c>
      <c r="Z160" s="101" t="str">
        <f t="shared" si="11"/>
        <v/>
      </c>
    </row>
    <row r="161" spans="1:26" s="79" customFormat="1" x14ac:dyDescent="0.35">
      <c r="A161" s="102" t="s">
        <v>428</v>
      </c>
      <c r="B161" s="103">
        <v>696</v>
      </c>
      <c r="C161" s="91" t="s">
        <v>935</v>
      </c>
      <c r="D161" s="114" t="s">
        <v>156</v>
      </c>
      <c r="E161" s="121" t="s">
        <v>1013</v>
      </c>
      <c r="F161" s="118" t="s">
        <v>419</v>
      </c>
      <c r="G161" s="118" t="s">
        <v>419</v>
      </c>
      <c r="H161" s="118" t="s">
        <v>26</v>
      </c>
      <c r="I161" s="122" t="s">
        <v>429</v>
      </c>
      <c r="J161" s="123" t="s">
        <v>430</v>
      </c>
      <c r="K161" s="107" t="s">
        <v>426</v>
      </c>
      <c r="L161" s="107" t="s">
        <v>431</v>
      </c>
      <c r="M161" s="107" t="s">
        <v>392</v>
      </c>
      <c r="N161" s="108">
        <v>55</v>
      </c>
      <c r="O161" s="108">
        <v>70</v>
      </c>
      <c r="P161" s="108">
        <v>0</v>
      </c>
      <c r="Q161" s="108">
        <v>0</v>
      </c>
      <c r="R161" s="109">
        <v>0</v>
      </c>
      <c r="S161" s="110">
        <v>0</v>
      </c>
      <c r="T161" s="110">
        <v>0</v>
      </c>
      <c r="U161" s="110">
        <v>0</v>
      </c>
      <c r="V161" s="83"/>
      <c r="W161" s="101" t="str">
        <f t="shared" si="8"/>
        <v/>
      </c>
      <c r="X161" s="101" t="str">
        <f t="shared" si="9"/>
        <v/>
      </c>
      <c r="Y161" s="101" t="str">
        <f t="shared" si="10"/>
        <v/>
      </c>
      <c r="Z161" s="101" t="str">
        <f t="shared" si="11"/>
        <v/>
      </c>
    </row>
    <row r="162" spans="1:26" s="79" customFormat="1" x14ac:dyDescent="0.35">
      <c r="A162" s="102" t="s">
        <v>432</v>
      </c>
      <c r="B162" s="103"/>
      <c r="C162" s="91" t="s">
        <v>935</v>
      </c>
      <c r="D162" s="114" t="s">
        <v>156</v>
      </c>
      <c r="E162" s="121" t="s">
        <v>1014</v>
      </c>
      <c r="F162" s="118" t="s">
        <v>419</v>
      </c>
      <c r="G162" s="118" t="s">
        <v>419</v>
      </c>
      <c r="H162" s="118" t="s">
        <v>26</v>
      </c>
      <c r="I162" s="122" t="s">
        <v>429</v>
      </c>
      <c r="J162" s="123" t="s">
        <v>430</v>
      </c>
      <c r="K162" s="107" t="s">
        <v>433</v>
      </c>
      <c r="L162" s="107" t="s">
        <v>434</v>
      </c>
      <c r="M162" s="107" t="s">
        <v>435</v>
      </c>
      <c r="N162" s="108">
        <v>35</v>
      </c>
      <c r="O162" s="108">
        <v>40</v>
      </c>
      <c r="P162" s="108">
        <v>0</v>
      </c>
      <c r="Q162" s="108">
        <v>0</v>
      </c>
      <c r="R162" s="109">
        <v>0</v>
      </c>
      <c r="S162" s="110">
        <v>0</v>
      </c>
      <c r="T162" s="110">
        <v>0</v>
      </c>
      <c r="U162" s="110">
        <v>0</v>
      </c>
      <c r="V162" s="83"/>
      <c r="W162" s="101" t="str">
        <f t="shared" si="8"/>
        <v/>
      </c>
      <c r="X162" s="101" t="str">
        <f t="shared" si="9"/>
        <v/>
      </c>
      <c r="Y162" s="101" t="str">
        <f t="shared" si="10"/>
        <v/>
      </c>
      <c r="Z162" s="101" t="str">
        <f t="shared" si="11"/>
        <v/>
      </c>
    </row>
    <row r="163" spans="1:26" s="79" customFormat="1" x14ac:dyDescent="0.35">
      <c r="A163" s="102" t="s">
        <v>436</v>
      </c>
      <c r="B163" s="103">
        <v>697</v>
      </c>
      <c r="C163" s="91" t="s">
        <v>935</v>
      </c>
      <c r="D163" s="114" t="s">
        <v>156</v>
      </c>
      <c r="E163" s="121" t="s">
        <v>1015</v>
      </c>
      <c r="F163" s="118" t="s">
        <v>419</v>
      </c>
      <c r="G163" s="118" t="s">
        <v>419</v>
      </c>
      <c r="H163" s="118" t="s">
        <v>26</v>
      </c>
      <c r="I163" s="122" t="s">
        <v>420</v>
      </c>
      <c r="J163" s="123" t="s">
        <v>421</v>
      </c>
      <c r="K163" s="107" t="s">
        <v>433</v>
      </c>
      <c r="L163" s="107" t="s">
        <v>437</v>
      </c>
      <c r="M163" s="107" t="s">
        <v>128</v>
      </c>
      <c r="N163" s="108">
        <v>42</v>
      </c>
      <c r="O163" s="108">
        <v>54</v>
      </c>
      <c r="P163" s="108">
        <v>0</v>
      </c>
      <c r="Q163" s="108">
        <v>0</v>
      </c>
      <c r="R163" s="109">
        <v>0</v>
      </c>
      <c r="S163" s="110">
        <v>0</v>
      </c>
      <c r="T163" s="110">
        <v>0</v>
      </c>
      <c r="U163" s="110">
        <v>0</v>
      </c>
      <c r="V163" s="83"/>
      <c r="W163" s="101" t="str">
        <f t="shared" si="8"/>
        <v/>
      </c>
      <c r="X163" s="101" t="str">
        <f t="shared" si="9"/>
        <v/>
      </c>
      <c r="Y163" s="101" t="str">
        <f t="shared" si="10"/>
        <v/>
      </c>
      <c r="Z163" s="101" t="str">
        <f t="shared" si="11"/>
        <v/>
      </c>
    </row>
    <row r="164" spans="1:26" s="79" customFormat="1" x14ac:dyDescent="0.35">
      <c r="A164" s="102" t="s">
        <v>438</v>
      </c>
      <c r="B164" s="103">
        <v>698</v>
      </c>
      <c r="C164" s="91" t="s">
        <v>935</v>
      </c>
      <c r="D164" s="114" t="s">
        <v>156</v>
      </c>
      <c r="E164" s="121" t="s">
        <v>1016</v>
      </c>
      <c r="F164" s="118" t="s">
        <v>419</v>
      </c>
      <c r="G164" s="118" t="s">
        <v>419</v>
      </c>
      <c r="H164" s="118" t="s">
        <v>26</v>
      </c>
      <c r="I164" s="122" t="s">
        <v>420</v>
      </c>
      <c r="J164" s="123" t="s">
        <v>421</v>
      </c>
      <c r="K164" s="107" t="s">
        <v>426</v>
      </c>
      <c r="L164" s="107" t="s">
        <v>439</v>
      </c>
      <c r="M164" s="107" t="s">
        <v>73</v>
      </c>
      <c r="N164" s="108">
        <v>30</v>
      </c>
      <c r="O164" s="108">
        <v>80</v>
      </c>
      <c r="P164" s="108">
        <v>0</v>
      </c>
      <c r="Q164" s="108">
        <v>0</v>
      </c>
      <c r="R164" s="109">
        <v>0</v>
      </c>
      <c r="S164" s="110">
        <v>0</v>
      </c>
      <c r="T164" s="110">
        <v>0</v>
      </c>
      <c r="U164" s="110">
        <v>0</v>
      </c>
      <c r="V164" s="83"/>
      <c r="W164" s="101" t="str">
        <f t="shared" si="8"/>
        <v/>
      </c>
      <c r="X164" s="101" t="str">
        <f t="shared" si="9"/>
        <v/>
      </c>
      <c r="Y164" s="101" t="str">
        <f t="shared" si="10"/>
        <v/>
      </c>
      <c r="Z164" s="101" t="str">
        <f t="shared" si="11"/>
        <v/>
      </c>
    </row>
    <row r="165" spans="1:26" s="79" customFormat="1" x14ac:dyDescent="0.35">
      <c r="A165" s="102" t="s">
        <v>440</v>
      </c>
      <c r="B165" s="103">
        <v>699</v>
      </c>
      <c r="C165" s="91" t="s">
        <v>935</v>
      </c>
      <c r="D165" s="114" t="s">
        <v>156</v>
      </c>
      <c r="E165" s="121" t="s">
        <v>1017</v>
      </c>
      <c r="F165" s="118" t="s">
        <v>419</v>
      </c>
      <c r="G165" s="118" t="s">
        <v>419</v>
      </c>
      <c r="H165" s="118" t="s">
        <v>26</v>
      </c>
      <c r="I165" s="122" t="s">
        <v>441</v>
      </c>
      <c r="J165" s="123" t="s">
        <v>442</v>
      </c>
      <c r="K165" s="107" t="s">
        <v>443</v>
      </c>
      <c r="L165" s="107" t="s">
        <v>444</v>
      </c>
      <c r="M165" s="107" t="s">
        <v>73</v>
      </c>
      <c r="N165" s="108">
        <v>28</v>
      </c>
      <c r="O165" s="108">
        <v>60</v>
      </c>
      <c r="P165" s="108">
        <v>0</v>
      </c>
      <c r="Q165" s="108">
        <v>0</v>
      </c>
      <c r="R165" s="109">
        <v>0</v>
      </c>
      <c r="S165" s="110">
        <v>0</v>
      </c>
      <c r="T165" s="110">
        <v>0</v>
      </c>
      <c r="U165" s="110">
        <v>0</v>
      </c>
      <c r="V165" s="83"/>
      <c r="W165" s="101" t="str">
        <f t="shared" si="8"/>
        <v/>
      </c>
      <c r="X165" s="101" t="str">
        <f t="shared" si="9"/>
        <v/>
      </c>
      <c r="Y165" s="101" t="str">
        <f t="shared" si="10"/>
        <v/>
      </c>
      <c r="Z165" s="101" t="str">
        <f t="shared" si="11"/>
        <v/>
      </c>
    </row>
    <row r="166" spans="1:26" s="79" customFormat="1" x14ac:dyDescent="0.35">
      <c r="A166" s="102" t="s">
        <v>445</v>
      </c>
      <c r="B166" s="103">
        <v>700</v>
      </c>
      <c r="C166" s="91" t="s">
        <v>935</v>
      </c>
      <c r="D166" s="114" t="s">
        <v>156</v>
      </c>
      <c r="E166" s="121" t="s">
        <v>1018</v>
      </c>
      <c r="F166" s="118" t="s">
        <v>419</v>
      </c>
      <c r="G166" s="118" t="s">
        <v>419</v>
      </c>
      <c r="H166" s="118" t="s">
        <v>26</v>
      </c>
      <c r="I166" s="122" t="s">
        <v>441</v>
      </c>
      <c r="J166" s="123" t="s">
        <v>442</v>
      </c>
      <c r="K166" s="107" t="s">
        <v>446</v>
      </c>
      <c r="L166" s="107" t="s">
        <v>447</v>
      </c>
      <c r="M166" s="107" t="s">
        <v>73</v>
      </c>
      <c r="N166" s="108">
        <v>38</v>
      </c>
      <c r="O166" s="108">
        <v>38</v>
      </c>
      <c r="P166" s="108">
        <v>0</v>
      </c>
      <c r="Q166" s="108">
        <v>0</v>
      </c>
      <c r="R166" s="109">
        <v>0</v>
      </c>
      <c r="S166" s="110">
        <v>0</v>
      </c>
      <c r="T166" s="110">
        <v>0</v>
      </c>
      <c r="U166" s="110">
        <v>0</v>
      </c>
      <c r="V166" s="83"/>
      <c r="W166" s="101" t="str">
        <f t="shared" si="8"/>
        <v/>
      </c>
      <c r="X166" s="101" t="str">
        <f t="shared" si="9"/>
        <v/>
      </c>
      <c r="Y166" s="101" t="str">
        <f t="shared" si="10"/>
        <v/>
      </c>
      <c r="Z166" s="101" t="str">
        <f t="shared" si="11"/>
        <v/>
      </c>
    </row>
    <row r="167" spans="1:26" s="79" customFormat="1" x14ac:dyDescent="0.35">
      <c r="A167" s="102" t="s">
        <v>448</v>
      </c>
      <c r="B167" s="103"/>
      <c r="C167" s="91" t="s">
        <v>935</v>
      </c>
      <c r="D167" s="114" t="s">
        <v>156</v>
      </c>
      <c r="E167" s="121" t="s">
        <v>1019</v>
      </c>
      <c r="F167" s="118" t="s">
        <v>419</v>
      </c>
      <c r="G167" s="118" t="s">
        <v>419</v>
      </c>
      <c r="H167" s="118" t="s">
        <v>26</v>
      </c>
      <c r="I167" s="122" t="s">
        <v>441</v>
      </c>
      <c r="J167" s="123" t="s">
        <v>442</v>
      </c>
      <c r="K167" s="107" t="s">
        <v>446</v>
      </c>
      <c r="L167" s="107">
        <v>0</v>
      </c>
      <c r="M167" s="107">
        <v>0</v>
      </c>
      <c r="N167" s="108">
        <v>32</v>
      </c>
      <c r="O167" s="108">
        <v>32</v>
      </c>
      <c r="P167" s="108">
        <v>0</v>
      </c>
      <c r="Q167" s="108">
        <v>0</v>
      </c>
      <c r="R167" s="109">
        <v>0</v>
      </c>
      <c r="S167" s="110">
        <v>0</v>
      </c>
      <c r="T167" s="110">
        <v>0</v>
      </c>
      <c r="U167" s="110">
        <v>0</v>
      </c>
      <c r="V167" s="83"/>
      <c r="W167" s="101" t="str">
        <f t="shared" si="8"/>
        <v/>
      </c>
      <c r="X167" s="101" t="str">
        <f t="shared" si="9"/>
        <v/>
      </c>
      <c r="Y167" s="101" t="str">
        <f t="shared" si="10"/>
        <v/>
      </c>
      <c r="Z167" s="101" t="str">
        <f t="shared" si="11"/>
        <v/>
      </c>
    </row>
    <row r="168" spans="1:26" s="79" customFormat="1" x14ac:dyDescent="0.35">
      <c r="A168" s="102" t="s">
        <v>449</v>
      </c>
      <c r="B168" s="103">
        <v>701</v>
      </c>
      <c r="C168" s="91" t="s">
        <v>935</v>
      </c>
      <c r="D168" s="114" t="s">
        <v>156</v>
      </c>
      <c r="E168" s="121" t="s">
        <v>1020</v>
      </c>
      <c r="F168" s="118" t="s">
        <v>419</v>
      </c>
      <c r="G168" s="118" t="s">
        <v>419</v>
      </c>
      <c r="H168" s="118" t="s">
        <v>26</v>
      </c>
      <c r="I168" s="122" t="s">
        <v>450</v>
      </c>
      <c r="J168" s="123" t="s">
        <v>442</v>
      </c>
      <c r="K168" s="107" t="s">
        <v>446</v>
      </c>
      <c r="L168" s="107" t="s">
        <v>451</v>
      </c>
      <c r="M168" s="107" t="s">
        <v>73</v>
      </c>
      <c r="N168" s="108">
        <v>64</v>
      </c>
      <c r="O168" s="108">
        <v>64</v>
      </c>
      <c r="P168" s="108">
        <v>0</v>
      </c>
      <c r="Q168" s="108">
        <v>0</v>
      </c>
      <c r="R168" s="109">
        <v>0</v>
      </c>
      <c r="S168" s="110">
        <v>0</v>
      </c>
      <c r="T168" s="110">
        <v>0</v>
      </c>
      <c r="U168" s="110">
        <v>0</v>
      </c>
      <c r="V168" s="83"/>
      <c r="W168" s="101" t="str">
        <f t="shared" si="8"/>
        <v/>
      </c>
      <c r="X168" s="101" t="str">
        <f t="shared" si="9"/>
        <v/>
      </c>
      <c r="Y168" s="101" t="str">
        <f t="shared" si="10"/>
        <v/>
      </c>
      <c r="Z168" s="101" t="str">
        <f t="shared" si="11"/>
        <v/>
      </c>
    </row>
    <row r="169" spans="1:26" s="79" customFormat="1" x14ac:dyDescent="0.35">
      <c r="A169" s="102" t="s">
        <v>452</v>
      </c>
      <c r="B169" s="103">
        <v>702</v>
      </c>
      <c r="C169" s="91" t="s">
        <v>935</v>
      </c>
      <c r="D169" s="114" t="s">
        <v>156</v>
      </c>
      <c r="E169" s="121" t="s">
        <v>1021</v>
      </c>
      <c r="F169" s="118" t="s">
        <v>419</v>
      </c>
      <c r="G169" s="118" t="s">
        <v>419</v>
      </c>
      <c r="H169" s="118" t="s">
        <v>26</v>
      </c>
      <c r="I169" s="122" t="s">
        <v>453</v>
      </c>
      <c r="J169" s="123" t="s">
        <v>442</v>
      </c>
      <c r="K169" s="107" t="s">
        <v>443</v>
      </c>
      <c r="L169" s="107" t="s">
        <v>454</v>
      </c>
      <c r="M169" s="107" t="s">
        <v>73</v>
      </c>
      <c r="N169" s="108">
        <v>52</v>
      </c>
      <c r="O169" s="108">
        <v>52</v>
      </c>
      <c r="P169" s="108">
        <v>0</v>
      </c>
      <c r="Q169" s="108">
        <v>0</v>
      </c>
      <c r="R169" s="109">
        <v>0</v>
      </c>
      <c r="S169" s="110">
        <v>0</v>
      </c>
      <c r="T169" s="110">
        <v>0</v>
      </c>
      <c r="U169" s="110">
        <v>0</v>
      </c>
      <c r="V169" s="83"/>
      <c r="W169" s="101" t="str">
        <f t="shared" si="8"/>
        <v/>
      </c>
      <c r="X169" s="101" t="str">
        <f t="shared" si="9"/>
        <v/>
      </c>
      <c r="Y169" s="101" t="str">
        <f t="shared" si="10"/>
        <v/>
      </c>
      <c r="Z169" s="101" t="str">
        <f t="shared" si="11"/>
        <v/>
      </c>
    </row>
    <row r="170" spans="1:26" s="79" customFormat="1" x14ac:dyDescent="0.35">
      <c r="A170" s="102" t="s">
        <v>455</v>
      </c>
      <c r="B170" s="103">
        <v>703</v>
      </c>
      <c r="C170" s="91" t="s">
        <v>935</v>
      </c>
      <c r="D170" s="114" t="s">
        <v>156</v>
      </c>
      <c r="E170" s="121" t="s">
        <v>1022</v>
      </c>
      <c r="F170" s="118" t="s">
        <v>419</v>
      </c>
      <c r="G170" s="118" t="s">
        <v>419</v>
      </c>
      <c r="H170" s="118" t="s">
        <v>26</v>
      </c>
      <c r="I170" s="122" t="s">
        <v>420</v>
      </c>
      <c r="J170" s="123" t="s">
        <v>421</v>
      </c>
      <c r="K170" s="107" t="s">
        <v>456</v>
      </c>
      <c r="L170" s="107" t="s">
        <v>457</v>
      </c>
      <c r="M170" s="107" t="s">
        <v>73</v>
      </c>
      <c r="N170" s="108">
        <v>30</v>
      </c>
      <c r="O170" s="108">
        <v>30</v>
      </c>
      <c r="P170" s="108">
        <v>0</v>
      </c>
      <c r="Q170" s="108">
        <v>0</v>
      </c>
      <c r="R170" s="109">
        <v>0</v>
      </c>
      <c r="S170" s="110">
        <v>0</v>
      </c>
      <c r="T170" s="110">
        <v>0</v>
      </c>
      <c r="U170" s="110">
        <v>0</v>
      </c>
      <c r="V170" s="83"/>
      <c r="W170" s="101" t="str">
        <f t="shared" si="8"/>
        <v/>
      </c>
      <c r="X170" s="101" t="str">
        <f t="shared" si="9"/>
        <v/>
      </c>
      <c r="Y170" s="101" t="str">
        <f t="shared" si="10"/>
        <v/>
      </c>
      <c r="Z170" s="101" t="str">
        <f t="shared" si="11"/>
        <v/>
      </c>
    </row>
    <row r="171" spans="1:26" s="79" customFormat="1" x14ac:dyDescent="0.35">
      <c r="A171" s="102" t="s">
        <v>458</v>
      </c>
      <c r="B171" s="103">
        <v>1323</v>
      </c>
      <c r="C171" s="91" t="s">
        <v>935</v>
      </c>
      <c r="D171" s="114" t="s">
        <v>156</v>
      </c>
      <c r="E171" s="121" t="s">
        <v>1023</v>
      </c>
      <c r="F171" s="118" t="s">
        <v>419</v>
      </c>
      <c r="G171" s="118" t="s">
        <v>419</v>
      </c>
      <c r="H171" s="118" t="s">
        <v>26</v>
      </c>
      <c r="I171" s="122" t="s">
        <v>429</v>
      </c>
      <c r="J171" s="123" t="s">
        <v>430</v>
      </c>
      <c r="K171" s="107" t="s">
        <v>459</v>
      </c>
      <c r="L171" s="107" t="s">
        <v>460</v>
      </c>
      <c r="M171" s="107" t="s">
        <v>73</v>
      </c>
      <c r="N171" s="108">
        <v>55</v>
      </c>
      <c r="O171" s="108">
        <v>55</v>
      </c>
      <c r="P171" s="108">
        <v>0</v>
      </c>
      <c r="Q171" s="108">
        <v>0</v>
      </c>
      <c r="R171" s="109">
        <v>0</v>
      </c>
      <c r="S171" s="110">
        <v>0</v>
      </c>
      <c r="T171" s="110">
        <v>0</v>
      </c>
      <c r="U171" s="110">
        <v>0</v>
      </c>
      <c r="V171" s="83"/>
      <c r="W171" s="101" t="str">
        <f t="shared" si="8"/>
        <v/>
      </c>
      <c r="X171" s="101" t="str">
        <f t="shared" si="9"/>
        <v/>
      </c>
      <c r="Y171" s="101" t="str">
        <f t="shared" si="10"/>
        <v/>
      </c>
      <c r="Z171" s="101" t="str">
        <f t="shared" si="11"/>
        <v/>
      </c>
    </row>
    <row r="172" spans="1:26" s="79" customFormat="1" x14ac:dyDescent="0.35">
      <c r="A172" s="102" t="s">
        <v>461</v>
      </c>
      <c r="B172" s="103"/>
      <c r="C172" s="91" t="s">
        <v>935</v>
      </c>
      <c r="D172" s="114" t="s">
        <v>156</v>
      </c>
      <c r="E172" s="121" t="s">
        <v>1024</v>
      </c>
      <c r="F172" s="118" t="s">
        <v>419</v>
      </c>
      <c r="G172" s="118" t="s">
        <v>419</v>
      </c>
      <c r="H172" s="118" t="s">
        <v>26</v>
      </c>
      <c r="I172" s="122" t="s">
        <v>429</v>
      </c>
      <c r="J172" s="123" t="s">
        <v>430</v>
      </c>
      <c r="K172" s="107" t="s">
        <v>462</v>
      </c>
      <c r="L172" s="107">
        <v>0</v>
      </c>
      <c r="M172" s="107">
        <v>0</v>
      </c>
      <c r="N172" s="108">
        <v>57</v>
      </c>
      <c r="O172" s="108">
        <v>57</v>
      </c>
      <c r="P172" s="108">
        <v>0</v>
      </c>
      <c r="Q172" s="108">
        <v>0</v>
      </c>
      <c r="R172" s="109">
        <v>0</v>
      </c>
      <c r="S172" s="110">
        <v>0</v>
      </c>
      <c r="T172" s="110">
        <v>0</v>
      </c>
      <c r="U172" s="110">
        <v>0</v>
      </c>
      <c r="V172" s="83"/>
      <c r="W172" s="101" t="str">
        <f t="shared" si="8"/>
        <v/>
      </c>
      <c r="X172" s="101" t="str">
        <f t="shared" si="9"/>
        <v/>
      </c>
      <c r="Y172" s="101" t="str">
        <f t="shared" si="10"/>
        <v/>
      </c>
      <c r="Z172" s="101" t="str">
        <f t="shared" si="11"/>
        <v/>
      </c>
    </row>
    <row r="173" spans="1:26" s="79" customFormat="1" x14ac:dyDescent="0.35">
      <c r="A173" s="102" t="s">
        <v>463</v>
      </c>
      <c r="B173" s="103">
        <v>1324</v>
      </c>
      <c r="C173" s="91" t="s">
        <v>935</v>
      </c>
      <c r="D173" s="114" t="s">
        <v>156</v>
      </c>
      <c r="E173" s="121" t="s">
        <v>1088</v>
      </c>
      <c r="F173" s="118" t="s">
        <v>419</v>
      </c>
      <c r="G173" s="118" t="s">
        <v>419</v>
      </c>
      <c r="H173" s="118" t="s">
        <v>26</v>
      </c>
      <c r="I173" s="105" t="s">
        <v>464</v>
      </c>
      <c r="J173" s="123" t="s">
        <v>442</v>
      </c>
      <c r="K173" s="107" t="s">
        <v>433</v>
      </c>
      <c r="L173" s="107" t="s">
        <v>465</v>
      </c>
      <c r="M173" s="107" t="s">
        <v>73</v>
      </c>
      <c r="N173" s="108">
        <v>85</v>
      </c>
      <c r="O173" s="108">
        <v>85</v>
      </c>
      <c r="P173" s="108">
        <v>0</v>
      </c>
      <c r="Q173" s="108">
        <v>0</v>
      </c>
      <c r="R173" s="109">
        <v>0</v>
      </c>
      <c r="S173" s="110">
        <v>0</v>
      </c>
      <c r="T173" s="110">
        <v>0</v>
      </c>
      <c r="U173" s="110">
        <v>0</v>
      </c>
      <c r="V173" s="83"/>
      <c r="W173" s="101" t="str">
        <f t="shared" si="8"/>
        <v/>
      </c>
      <c r="X173" s="101" t="str">
        <f t="shared" si="9"/>
        <v/>
      </c>
      <c r="Y173" s="101" t="str">
        <f t="shared" si="10"/>
        <v/>
      </c>
      <c r="Z173" s="101" t="str">
        <f t="shared" si="11"/>
        <v/>
      </c>
    </row>
    <row r="174" spans="1:26" s="79" customFormat="1" x14ac:dyDescent="0.35">
      <c r="A174" s="102" t="s">
        <v>466</v>
      </c>
      <c r="B174" s="103">
        <v>1342</v>
      </c>
      <c r="C174" s="91" t="s">
        <v>935</v>
      </c>
      <c r="D174" s="114" t="s">
        <v>156</v>
      </c>
      <c r="E174" s="121" t="s">
        <v>1025</v>
      </c>
      <c r="F174" s="118" t="s">
        <v>419</v>
      </c>
      <c r="G174" s="118" t="s">
        <v>419</v>
      </c>
      <c r="H174" s="118" t="s">
        <v>26</v>
      </c>
      <c r="I174" s="122" t="s">
        <v>420</v>
      </c>
      <c r="J174" s="123" t="s">
        <v>421</v>
      </c>
      <c r="K174" s="107" t="s">
        <v>134</v>
      </c>
      <c r="L174" s="107" t="s">
        <v>467</v>
      </c>
      <c r="M174" s="107" t="s">
        <v>73</v>
      </c>
      <c r="N174" s="108">
        <v>36</v>
      </c>
      <c r="O174" s="108">
        <v>36</v>
      </c>
      <c r="P174" s="108">
        <v>0</v>
      </c>
      <c r="Q174" s="108">
        <v>0</v>
      </c>
      <c r="R174" s="109">
        <v>0</v>
      </c>
      <c r="S174" s="110">
        <v>0</v>
      </c>
      <c r="T174" s="110">
        <v>0</v>
      </c>
      <c r="U174" s="110">
        <v>0</v>
      </c>
      <c r="V174" s="83"/>
      <c r="W174" s="101" t="str">
        <f t="shared" si="8"/>
        <v/>
      </c>
      <c r="X174" s="101" t="str">
        <f t="shared" si="9"/>
        <v/>
      </c>
      <c r="Y174" s="101" t="str">
        <f t="shared" si="10"/>
        <v/>
      </c>
      <c r="Z174" s="101" t="str">
        <f t="shared" si="11"/>
        <v/>
      </c>
    </row>
    <row r="175" spans="1:26" s="79" customFormat="1" x14ac:dyDescent="0.35">
      <c r="A175" s="102" t="s">
        <v>468</v>
      </c>
      <c r="B175" s="103">
        <v>1449</v>
      </c>
      <c r="C175" s="91" t="s">
        <v>935</v>
      </c>
      <c r="D175" s="114" t="s">
        <v>156</v>
      </c>
      <c r="E175" s="121" t="s">
        <v>1026</v>
      </c>
      <c r="F175" s="118" t="s">
        <v>419</v>
      </c>
      <c r="G175" s="118" t="s">
        <v>419</v>
      </c>
      <c r="H175" s="118" t="s">
        <v>26</v>
      </c>
      <c r="I175" s="126" t="s">
        <v>1232</v>
      </c>
      <c r="J175" s="123" t="s">
        <v>421</v>
      </c>
      <c r="K175" s="107" t="s">
        <v>68</v>
      </c>
      <c r="L175" s="107" t="s">
        <v>469</v>
      </c>
      <c r="M175" s="107" t="s">
        <v>470</v>
      </c>
      <c r="N175" s="108">
        <v>99</v>
      </c>
      <c r="O175" s="108">
        <v>99</v>
      </c>
      <c r="P175" s="108">
        <v>0</v>
      </c>
      <c r="Q175" s="108">
        <v>0</v>
      </c>
      <c r="R175" s="109">
        <v>0</v>
      </c>
      <c r="S175" s="110">
        <v>0</v>
      </c>
      <c r="T175" s="110">
        <v>0</v>
      </c>
      <c r="U175" s="110">
        <v>0</v>
      </c>
      <c r="V175" s="83"/>
      <c r="W175" s="101" t="str">
        <f t="shared" si="8"/>
        <v/>
      </c>
      <c r="X175" s="101" t="str">
        <f t="shared" si="9"/>
        <v/>
      </c>
      <c r="Y175" s="101" t="str">
        <f t="shared" si="10"/>
        <v/>
      </c>
      <c r="Z175" s="101" t="str">
        <f t="shared" si="11"/>
        <v/>
      </c>
    </row>
    <row r="176" spans="1:26" s="79" customFormat="1" x14ac:dyDescent="0.35">
      <c r="A176" s="102" t="s">
        <v>471</v>
      </c>
      <c r="B176" s="103"/>
      <c r="C176" s="91" t="s">
        <v>935</v>
      </c>
      <c r="D176" s="114" t="s">
        <v>156</v>
      </c>
      <c r="E176" s="121" t="s">
        <v>1027</v>
      </c>
      <c r="F176" s="118" t="s">
        <v>419</v>
      </c>
      <c r="G176" s="118" t="s">
        <v>419</v>
      </c>
      <c r="H176" s="118" t="s">
        <v>26</v>
      </c>
      <c r="I176" s="105" t="s">
        <v>420</v>
      </c>
      <c r="J176" s="123" t="s">
        <v>421</v>
      </c>
      <c r="K176" s="107" t="s">
        <v>462</v>
      </c>
      <c r="L176" s="107">
        <v>0</v>
      </c>
      <c r="M176" s="107" t="s">
        <v>472</v>
      </c>
      <c r="N176" s="108">
        <v>67</v>
      </c>
      <c r="O176" s="108">
        <v>67</v>
      </c>
      <c r="P176" s="108">
        <v>0</v>
      </c>
      <c r="Q176" s="108">
        <v>0</v>
      </c>
      <c r="R176" s="109">
        <v>0</v>
      </c>
      <c r="S176" s="110">
        <v>0</v>
      </c>
      <c r="T176" s="110">
        <v>0</v>
      </c>
      <c r="U176" s="110">
        <v>0</v>
      </c>
      <c r="V176" s="83"/>
      <c r="W176" s="101" t="str">
        <f t="shared" si="8"/>
        <v/>
      </c>
      <c r="X176" s="101" t="str">
        <f t="shared" si="9"/>
        <v/>
      </c>
      <c r="Y176" s="101" t="str">
        <f t="shared" si="10"/>
        <v/>
      </c>
      <c r="Z176" s="101" t="str">
        <f t="shared" si="11"/>
        <v/>
      </c>
    </row>
    <row r="177" spans="1:26" s="79" customFormat="1" x14ac:dyDescent="0.35">
      <c r="A177" s="102" t="s">
        <v>473</v>
      </c>
      <c r="B177" s="103">
        <v>1343</v>
      </c>
      <c r="C177" s="91" t="s">
        <v>935</v>
      </c>
      <c r="D177" s="114" t="s">
        <v>156</v>
      </c>
      <c r="E177" s="121" t="s">
        <v>1028</v>
      </c>
      <c r="F177" s="118" t="s">
        <v>419</v>
      </c>
      <c r="G177" s="118" t="s">
        <v>419</v>
      </c>
      <c r="H177" s="118" t="s">
        <v>26</v>
      </c>
      <c r="I177" s="105" t="s">
        <v>474</v>
      </c>
      <c r="J177" s="123"/>
      <c r="K177" s="107" t="s">
        <v>68</v>
      </c>
      <c r="L177" s="107" t="s">
        <v>475</v>
      </c>
      <c r="M177" s="107" t="s">
        <v>128</v>
      </c>
      <c r="N177" s="108">
        <v>38</v>
      </c>
      <c r="O177" s="108">
        <v>35</v>
      </c>
      <c r="P177" s="108">
        <v>0</v>
      </c>
      <c r="Q177" s="108">
        <v>0</v>
      </c>
      <c r="R177" s="109">
        <v>0</v>
      </c>
      <c r="S177" s="110">
        <v>0</v>
      </c>
      <c r="T177" s="110">
        <v>0</v>
      </c>
      <c r="U177" s="110">
        <v>0</v>
      </c>
      <c r="V177" s="83"/>
      <c r="W177" s="101" t="str">
        <f t="shared" si="8"/>
        <v/>
      </c>
      <c r="X177" s="101" t="str">
        <f t="shared" si="9"/>
        <v/>
      </c>
      <c r="Y177" s="101" t="str">
        <f t="shared" si="10"/>
        <v/>
      </c>
      <c r="Z177" s="101" t="str">
        <f t="shared" si="11"/>
        <v/>
      </c>
    </row>
    <row r="178" spans="1:26" s="79" customFormat="1" x14ac:dyDescent="0.35">
      <c r="A178" s="102" t="s">
        <v>476</v>
      </c>
      <c r="B178" s="103">
        <v>1363</v>
      </c>
      <c r="C178" s="91" t="s">
        <v>935</v>
      </c>
      <c r="D178" s="114" t="s">
        <v>156</v>
      </c>
      <c r="E178" s="121" t="s">
        <v>1029</v>
      </c>
      <c r="F178" s="118" t="s">
        <v>419</v>
      </c>
      <c r="G178" s="118" t="s">
        <v>419</v>
      </c>
      <c r="H178" s="118" t="s">
        <v>26</v>
      </c>
      <c r="I178" s="105" t="s">
        <v>477</v>
      </c>
      <c r="J178" s="125" t="s">
        <v>442</v>
      </c>
      <c r="K178" s="107" t="s">
        <v>478</v>
      </c>
      <c r="L178" s="107" t="s">
        <v>479</v>
      </c>
      <c r="M178" s="107" t="s">
        <v>73</v>
      </c>
      <c r="N178" s="108">
        <v>70</v>
      </c>
      <c r="O178" s="108">
        <v>46</v>
      </c>
      <c r="P178" s="108">
        <v>0</v>
      </c>
      <c r="Q178" s="108">
        <v>0</v>
      </c>
      <c r="R178" s="109">
        <v>0</v>
      </c>
      <c r="S178" s="110">
        <v>0</v>
      </c>
      <c r="T178" s="110">
        <v>0</v>
      </c>
      <c r="U178" s="110">
        <v>0</v>
      </c>
      <c r="V178" s="83"/>
      <c r="W178" s="101" t="str">
        <f t="shared" si="8"/>
        <v/>
      </c>
      <c r="X178" s="101" t="str">
        <f t="shared" si="9"/>
        <v/>
      </c>
      <c r="Y178" s="101" t="str">
        <f t="shared" si="10"/>
        <v/>
      </c>
      <c r="Z178" s="101" t="str">
        <f t="shared" si="11"/>
        <v/>
      </c>
    </row>
    <row r="179" spans="1:26" s="79" customFormat="1" x14ac:dyDescent="0.35">
      <c r="A179" s="102" t="s">
        <v>480</v>
      </c>
      <c r="B179" s="103">
        <v>1414</v>
      </c>
      <c r="C179" s="91" t="s">
        <v>935</v>
      </c>
      <c r="D179" s="114" t="s">
        <v>156</v>
      </c>
      <c r="E179" s="121" t="s">
        <v>1030</v>
      </c>
      <c r="F179" s="118" t="s">
        <v>419</v>
      </c>
      <c r="G179" s="118" t="s">
        <v>419</v>
      </c>
      <c r="H179" s="118" t="s">
        <v>26</v>
      </c>
      <c r="I179" s="122" t="s">
        <v>441</v>
      </c>
      <c r="J179" s="123" t="s">
        <v>442</v>
      </c>
      <c r="K179" s="107" t="s">
        <v>443</v>
      </c>
      <c r="L179" s="107" t="s">
        <v>481</v>
      </c>
      <c r="M179" s="107" t="s">
        <v>73</v>
      </c>
      <c r="N179" s="108">
        <v>40</v>
      </c>
      <c r="O179" s="108">
        <v>55</v>
      </c>
      <c r="P179" s="108">
        <v>0</v>
      </c>
      <c r="Q179" s="108">
        <v>0</v>
      </c>
      <c r="R179" s="109">
        <v>0</v>
      </c>
      <c r="S179" s="110">
        <v>0</v>
      </c>
      <c r="T179" s="110">
        <v>0</v>
      </c>
      <c r="U179" s="110">
        <v>0</v>
      </c>
      <c r="V179" s="83"/>
      <c r="W179" s="101" t="str">
        <f t="shared" si="8"/>
        <v/>
      </c>
      <c r="X179" s="101" t="str">
        <f t="shared" si="9"/>
        <v/>
      </c>
      <c r="Y179" s="101" t="str">
        <f t="shared" si="10"/>
        <v/>
      </c>
      <c r="Z179" s="101" t="str">
        <f t="shared" si="11"/>
        <v/>
      </c>
    </row>
    <row r="180" spans="1:26" s="79" customFormat="1" x14ac:dyDescent="0.35">
      <c r="A180" s="102" t="s">
        <v>482</v>
      </c>
      <c r="B180" s="103">
        <v>704</v>
      </c>
      <c r="C180" s="91" t="s">
        <v>935</v>
      </c>
      <c r="D180" s="114" t="s">
        <v>156</v>
      </c>
      <c r="E180" s="121" t="s">
        <v>1031</v>
      </c>
      <c r="F180" s="118" t="s">
        <v>419</v>
      </c>
      <c r="G180" s="118" t="s">
        <v>419</v>
      </c>
      <c r="H180" s="118" t="s">
        <v>26</v>
      </c>
      <c r="I180" s="122" t="s">
        <v>429</v>
      </c>
      <c r="J180" s="123" t="s">
        <v>430</v>
      </c>
      <c r="K180" s="107" t="s">
        <v>426</v>
      </c>
      <c r="L180" s="107" t="s">
        <v>483</v>
      </c>
      <c r="M180" s="107" t="s">
        <v>73</v>
      </c>
      <c r="N180" s="108">
        <v>54</v>
      </c>
      <c r="O180" s="108">
        <v>91</v>
      </c>
      <c r="P180" s="108">
        <v>0</v>
      </c>
      <c r="Q180" s="108">
        <v>0</v>
      </c>
      <c r="R180" s="109">
        <v>0</v>
      </c>
      <c r="S180" s="110">
        <v>0</v>
      </c>
      <c r="T180" s="110">
        <v>0</v>
      </c>
      <c r="U180" s="110">
        <v>0</v>
      </c>
      <c r="V180" s="83"/>
      <c r="W180" s="101" t="str">
        <f t="shared" si="8"/>
        <v/>
      </c>
      <c r="X180" s="101" t="str">
        <f t="shared" si="9"/>
        <v/>
      </c>
      <c r="Y180" s="101" t="str">
        <f t="shared" si="10"/>
        <v/>
      </c>
      <c r="Z180" s="101" t="str">
        <f t="shared" si="11"/>
        <v/>
      </c>
    </row>
    <row r="181" spans="1:26" s="79" customFormat="1" x14ac:dyDescent="0.35">
      <c r="A181" s="102" t="s">
        <v>484</v>
      </c>
      <c r="B181" s="103">
        <v>1504</v>
      </c>
      <c r="C181" s="91" t="s">
        <v>935</v>
      </c>
      <c r="D181" s="114" t="s">
        <v>156</v>
      </c>
      <c r="E181" s="121" t="s">
        <v>1032</v>
      </c>
      <c r="F181" s="118" t="s">
        <v>419</v>
      </c>
      <c r="G181" s="118" t="s">
        <v>419</v>
      </c>
      <c r="H181" s="118" t="s">
        <v>26</v>
      </c>
      <c r="I181" s="122" t="s">
        <v>429</v>
      </c>
      <c r="J181" s="123" t="s">
        <v>430</v>
      </c>
      <c r="K181" s="107" t="s">
        <v>134</v>
      </c>
      <c r="L181" s="107" t="s">
        <v>485</v>
      </c>
      <c r="M181" s="107" t="s">
        <v>73</v>
      </c>
      <c r="N181" s="108">
        <v>42</v>
      </c>
      <c r="O181" s="108">
        <v>25</v>
      </c>
      <c r="P181" s="108">
        <v>0</v>
      </c>
      <c r="Q181" s="108">
        <v>0</v>
      </c>
      <c r="R181" s="109">
        <v>0</v>
      </c>
      <c r="S181" s="110">
        <v>0</v>
      </c>
      <c r="T181" s="110">
        <v>0</v>
      </c>
      <c r="U181" s="110">
        <v>0</v>
      </c>
      <c r="V181" s="83"/>
      <c r="W181" s="101" t="str">
        <f t="shared" si="8"/>
        <v/>
      </c>
      <c r="X181" s="101" t="str">
        <f t="shared" si="9"/>
        <v/>
      </c>
      <c r="Y181" s="101" t="str">
        <f t="shared" si="10"/>
        <v/>
      </c>
      <c r="Z181" s="101" t="str">
        <f t="shared" si="11"/>
        <v/>
      </c>
    </row>
    <row r="182" spans="1:26" s="79" customFormat="1" x14ac:dyDescent="0.35">
      <c r="A182" s="102" t="s">
        <v>486</v>
      </c>
      <c r="B182" s="103">
        <v>719</v>
      </c>
      <c r="C182" s="91" t="s">
        <v>935</v>
      </c>
      <c r="D182" s="114" t="s">
        <v>156</v>
      </c>
      <c r="E182" s="121" t="s">
        <v>1033</v>
      </c>
      <c r="F182" s="118" t="s">
        <v>487</v>
      </c>
      <c r="G182" s="118" t="s">
        <v>488</v>
      </c>
      <c r="H182" s="118" t="s">
        <v>26</v>
      </c>
      <c r="I182" s="122" t="s">
        <v>489</v>
      </c>
      <c r="J182" s="123" t="s">
        <v>490</v>
      </c>
      <c r="K182" s="107" t="s">
        <v>120</v>
      </c>
      <c r="L182" s="127" t="s">
        <v>491</v>
      </c>
      <c r="M182" s="127" t="s">
        <v>492</v>
      </c>
      <c r="N182" s="108">
        <v>82</v>
      </c>
      <c r="O182" s="108">
        <v>70</v>
      </c>
      <c r="P182" s="108">
        <v>0</v>
      </c>
      <c r="Q182" s="108">
        <v>0</v>
      </c>
      <c r="R182" s="109">
        <v>0</v>
      </c>
      <c r="S182" s="110">
        <v>72</v>
      </c>
      <c r="T182" s="110">
        <v>0</v>
      </c>
      <c r="U182" s="110">
        <v>0</v>
      </c>
      <c r="V182" s="83"/>
      <c r="W182" s="101" t="str">
        <f t="shared" si="8"/>
        <v/>
      </c>
      <c r="X182" s="101" t="str">
        <f t="shared" si="9"/>
        <v/>
      </c>
      <c r="Y182" s="101" t="str">
        <f t="shared" si="10"/>
        <v/>
      </c>
      <c r="Z182" s="101" t="str">
        <f t="shared" si="11"/>
        <v/>
      </c>
    </row>
    <row r="183" spans="1:26" s="79" customFormat="1" x14ac:dyDescent="0.35">
      <c r="A183" s="102" t="s">
        <v>493</v>
      </c>
      <c r="B183" s="103">
        <v>720</v>
      </c>
      <c r="C183" s="91" t="s">
        <v>935</v>
      </c>
      <c r="D183" s="114" t="s">
        <v>156</v>
      </c>
      <c r="E183" s="121" t="s">
        <v>1034</v>
      </c>
      <c r="F183" s="118" t="s">
        <v>487</v>
      </c>
      <c r="G183" s="118" t="s">
        <v>488</v>
      </c>
      <c r="H183" s="118" t="s">
        <v>26</v>
      </c>
      <c r="I183" s="122" t="s">
        <v>494</v>
      </c>
      <c r="J183" s="123" t="s">
        <v>490</v>
      </c>
      <c r="K183" s="107" t="s">
        <v>120</v>
      </c>
      <c r="L183" s="127" t="s">
        <v>495</v>
      </c>
      <c r="M183" s="127" t="s">
        <v>496</v>
      </c>
      <c r="N183" s="108">
        <v>50</v>
      </c>
      <c r="O183" s="108">
        <v>50</v>
      </c>
      <c r="P183" s="108">
        <v>0</v>
      </c>
      <c r="Q183" s="108">
        <v>0</v>
      </c>
      <c r="R183" s="109">
        <v>0</v>
      </c>
      <c r="S183" s="110">
        <v>33</v>
      </c>
      <c r="T183" s="110">
        <v>0</v>
      </c>
      <c r="U183" s="110">
        <v>0</v>
      </c>
      <c r="V183" s="83"/>
      <c r="W183" s="101" t="str">
        <f t="shared" si="8"/>
        <v/>
      </c>
      <c r="X183" s="101" t="str">
        <f t="shared" si="9"/>
        <v/>
      </c>
      <c r="Y183" s="101" t="str">
        <f t="shared" si="10"/>
        <v/>
      </c>
      <c r="Z183" s="101" t="str">
        <f t="shared" si="11"/>
        <v/>
      </c>
    </row>
    <row r="184" spans="1:26" s="79" customFormat="1" x14ac:dyDescent="0.35">
      <c r="A184" s="102" t="s">
        <v>497</v>
      </c>
      <c r="B184" s="103">
        <v>721</v>
      </c>
      <c r="C184" s="91" t="s">
        <v>935</v>
      </c>
      <c r="D184" s="114" t="s">
        <v>156</v>
      </c>
      <c r="E184" s="121" t="s">
        <v>1035</v>
      </c>
      <c r="F184" s="118" t="s">
        <v>487</v>
      </c>
      <c r="G184" s="118" t="s">
        <v>488</v>
      </c>
      <c r="H184" s="118" t="s">
        <v>26</v>
      </c>
      <c r="I184" s="122" t="s">
        <v>498</v>
      </c>
      <c r="J184" s="123" t="s">
        <v>490</v>
      </c>
      <c r="K184" s="107" t="s">
        <v>102</v>
      </c>
      <c r="L184" s="127" t="s">
        <v>499</v>
      </c>
      <c r="M184" s="127" t="s">
        <v>492</v>
      </c>
      <c r="N184" s="108">
        <v>30</v>
      </c>
      <c r="O184" s="108">
        <v>35</v>
      </c>
      <c r="P184" s="108">
        <v>0</v>
      </c>
      <c r="Q184" s="108">
        <v>0</v>
      </c>
      <c r="R184" s="109">
        <v>0</v>
      </c>
      <c r="S184" s="110">
        <v>42</v>
      </c>
      <c r="T184" s="110">
        <v>0</v>
      </c>
      <c r="U184" s="110">
        <v>0</v>
      </c>
      <c r="V184" s="83"/>
      <c r="W184" s="101" t="str">
        <f t="shared" si="8"/>
        <v/>
      </c>
      <c r="X184" s="101" t="str">
        <f t="shared" si="9"/>
        <v/>
      </c>
      <c r="Y184" s="101" t="str">
        <f t="shared" si="10"/>
        <v/>
      </c>
      <c r="Z184" s="101" t="str">
        <f t="shared" si="11"/>
        <v/>
      </c>
    </row>
    <row r="185" spans="1:26" s="79" customFormat="1" x14ac:dyDescent="0.35">
      <c r="A185" s="102" t="s">
        <v>500</v>
      </c>
      <c r="B185" s="103">
        <v>722</v>
      </c>
      <c r="C185" s="91" t="s">
        <v>935</v>
      </c>
      <c r="D185" s="114" t="s">
        <v>156</v>
      </c>
      <c r="E185" s="121" t="s">
        <v>1036</v>
      </c>
      <c r="F185" s="118" t="s">
        <v>487</v>
      </c>
      <c r="G185" s="118" t="s">
        <v>488</v>
      </c>
      <c r="H185" s="118" t="s">
        <v>26</v>
      </c>
      <c r="I185" s="122" t="s">
        <v>501</v>
      </c>
      <c r="J185" s="123" t="s">
        <v>490</v>
      </c>
      <c r="K185" s="107" t="s">
        <v>120</v>
      </c>
      <c r="L185" s="127" t="s">
        <v>502</v>
      </c>
      <c r="M185" s="127" t="s">
        <v>503</v>
      </c>
      <c r="N185" s="108">
        <v>28</v>
      </c>
      <c r="O185" s="108">
        <v>28</v>
      </c>
      <c r="P185" s="108">
        <v>0</v>
      </c>
      <c r="Q185" s="108">
        <v>0</v>
      </c>
      <c r="R185" s="109">
        <v>0</v>
      </c>
      <c r="S185" s="110">
        <v>17</v>
      </c>
      <c r="T185" s="110">
        <v>0</v>
      </c>
      <c r="U185" s="110">
        <v>0</v>
      </c>
      <c r="V185" s="83"/>
      <c r="W185" s="101" t="str">
        <f t="shared" si="8"/>
        <v/>
      </c>
      <c r="X185" s="101" t="str">
        <f t="shared" si="9"/>
        <v/>
      </c>
      <c r="Y185" s="101" t="str">
        <f t="shared" si="10"/>
        <v/>
      </c>
      <c r="Z185" s="101" t="str">
        <f t="shared" si="11"/>
        <v/>
      </c>
    </row>
    <row r="186" spans="1:26" s="79" customFormat="1" x14ac:dyDescent="0.35">
      <c r="A186" s="102" t="s">
        <v>504</v>
      </c>
      <c r="B186" s="103">
        <v>723</v>
      </c>
      <c r="C186" s="91" t="s">
        <v>935</v>
      </c>
      <c r="D186" s="114" t="s">
        <v>156</v>
      </c>
      <c r="E186" s="121" t="s">
        <v>1037</v>
      </c>
      <c r="F186" s="118" t="s">
        <v>487</v>
      </c>
      <c r="G186" s="118" t="s">
        <v>488</v>
      </c>
      <c r="H186" s="118" t="s">
        <v>26</v>
      </c>
      <c r="I186" s="122" t="s">
        <v>501</v>
      </c>
      <c r="J186" s="123" t="s">
        <v>490</v>
      </c>
      <c r="K186" s="107" t="s">
        <v>120</v>
      </c>
      <c r="L186" s="127" t="s">
        <v>505</v>
      </c>
      <c r="M186" s="127">
        <v>0</v>
      </c>
      <c r="N186" s="108">
        <v>38</v>
      </c>
      <c r="O186" s="108">
        <v>28</v>
      </c>
      <c r="P186" s="108">
        <v>0</v>
      </c>
      <c r="Q186" s="108">
        <v>0</v>
      </c>
      <c r="R186" s="109">
        <v>0</v>
      </c>
      <c r="S186" s="110">
        <v>52</v>
      </c>
      <c r="T186" s="110">
        <v>0</v>
      </c>
      <c r="U186" s="110">
        <v>0</v>
      </c>
      <c r="V186" s="83"/>
      <c r="W186" s="101" t="str">
        <f t="shared" si="8"/>
        <v/>
      </c>
      <c r="X186" s="101" t="str">
        <f t="shared" si="9"/>
        <v/>
      </c>
      <c r="Y186" s="101" t="str">
        <f t="shared" si="10"/>
        <v/>
      </c>
      <c r="Z186" s="101" t="str">
        <f t="shared" si="11"/>
        <v/>
      </c>
    </row>
    <row r="187" spans="1:26" s="79" customFormat="1" x14ac:dyDescent="0.35">
      <c r="A187" s="102" t="s">
        <v>506</v>
      </c>
      <c r="B187" s="103">
        <v>724</v>
      </c>
      <c r="C187" s="91" t="s">
        <v>935</v>
      </c>
      <c r="D187" s="114" t="s">
        <v>156</v>
      </c>
      <c r="E187" s="121" t="s">
        <v>1038</v>
      </c>
      <c r="F187" s="118" t="s">
        <v>487</v>
      </c>
      <c r="G187" s="118" t="s">
        <v>488</v>
      </c>
      <c r="H187" s="118" t="s">
        <v>26</v>
      </c>
      <c r="I187" s="122" t="s">
        <v>501</v>
      </c>
      <c r="J187" s="123" t="s">
        <v>490</v>
      </c>
      <c r="K187" s="107" t="s">
        <v>120</v>
      </c>
      <c r="L187" s="127" t="s">
        <v>507</v>
      </c>
      <c r="M187" s="127" t="s">
        <v>508</v>
      </c>
      <c r="N187" s="108">
        <v>32</v>
      </c>
      <c r="O187" s="108">
        <v>28</v>
      </c>
      <c r="P187" s="108">
        <v>0</v>
      </c>
      <c r="Q187" s="108">
        <v>0</v>
      </c>
      <c r="R187" s="109">
        <v>0</v>
      </c>
      <c r="S187" s="110">
        <v>25</v>
      </c>
      <c r="T187" s="110">
        <v>0</v>
      </c>
      <c r="U187" s="110">
        <v>0</v>
      </c>
      <c r="V187" s="83"/>
      <c r="W187" s="101" t="str">
        <f t="shared" si="8"/>
        <v/>
      </c>
      <c r="X187" s="101" t="str">
        <f t="shared" si="9"/>
        <v/>
      </c>
      <c r="Y187" s="101" t="str">
        <f t="shared" si="10"/>
        <v/>
      </c>
      <c r="Z187" s="101" t="str">
        <f t="shared" si="11"/>
        <v/>
      </c>
    </row>
    <row r="188" spans="1:26" s="79" customFormat="1" x14ac:dyDescent="0.35">
      <c r="A188" s="102" t="s">
        <v>509</v>
      </c>
      <c r="B188" s="103">
        <v>725</v>
      </c>
      <c r="C188" s="91" t="s">
        <v>935</v>
      </c>
      <c r="D188" s="114" t="s">
        <v>156</v>
      </c>
      <c r="E188" s="121" t="s">
        <v>1039</v>
      </c>
      <c r="F188" s="118" t="s">
        <v>487</v>
      </c>
      <c r="G188" s="118" t="s">
        <v>488</v>
      </c>
      <c r="H188" s="118" t="s">
        <v>26</v>
      </c>
      <c r="I188" s="122" t="s">
        <v>501</v>
      </c>
      <c r="J188" s="123" t="s">
        <v>490</v>
      </c>
      <c r="K188" s="107" t="s">
        <v>120</v>
      </c>
      <c r="L188" s="127" t="s">
        <v>510</v>
      </c>
      <c r="M188" s="127" t="s">
        <v>511</v>
      </c>
      <c r="N188" s="108">
        <v>64</v>
      </c>
      <c r="O188" s="108">
        <v>31</v>
      </c>
      <c r="P188" s="108">
        <v>0</v>
      </c>
      <c r="Q188" s="108">
        <v>0</v>
      </c>
      <c r="R188" s="109">
        <v>0</v>
      </c>
      <c r="S188" s="110">
        <v>18</v>
      </c>
      <c r="T188" s="110">
        <v>0</v>
      </c>
      <c r="U188" s="110">
        <v>0</v>
      </c>
      <c r="V188" s="83"/>
      <c r="W188" s="101" t="str">
        <f t="shared" si="8"/>
        <v/>
      </c>
      <c r="X188" s="101" t="str">
        <f t="shared" si="9"/>
        <v/>
      </c>
      <c r="Y188" s="101" t="str">
        <f t="shared" si="10"/>
        <v/>
      </c>
      <c r="Z188" s="101" t="str">
        <f t="shared" si="11"/>
        <v/>
      </c>
    </row>
    <row r="189" spans="1:26" s="79" customFormat="1" x14ac:dyDescent="0.35">
      <c r="A189" s="102" t="s">
        <v>512</v>
      </c>
      <c r="B189" s="103">
        <v>1325</v>
      </c>
      <c r="C189" s="91" t="s">
        <v>935</v>
      </c>
      <c r="D189" s="114" t="s">
        <v>156</v>
      </c>
      <c r="E189" s="121" t="s">
        <v>1089</v>
      </c>
      <c r="F189" s="118" t="s">
        <v>487</v>
      </c>
      <c r="G189" s="118" t="s">
        <v>488</v>
      </c>
      <c r="H189" s="118" t="s">
        <v>26</v>
      </c>
      <c r="I189" s="122" t="s">
        <v>501</v>
      </c>
      <c r="J189" s="123" t="s">
        <v>490</v>
      </c>
      <c r="K189" s="107" t="s">
        <v>120</v>
      </c>
      <c r="L189" s="127" t="s">
        <v>513</v>
      </c>
      <c r="M189" s="127" t="s">
        <v>514</v>
      </c>
      <c r="N189" s="108">
        <v>52</v>
      </c>
      <c r="O189" s="108">
        <v>33</v>
      </c>
      <c r="P189" s="108">
        <v>0</v>
      </c>
      <c r="Q189" s="108">
        <v>0</v>
      </c>
      <c r="R189" s="109">
        <v>0</v>
      </c>
      <c r="S189" s="110">
        <v>66</v>
      </c>
      <c r="T189" s="110">
        <v>0</v>
      </c>
      <c r="U189" s="110">
        <v>0</v>
      </c>
      <c r="V189" s="83"/>
      <c r="W189" s="101" t="str">
        <f t="shared" si="8"/>
        <v/>
      </c>
      <c r="X189" s="101" t="str">
        <f t="shared" si="9"/>
        <v/>
      </c>
      <c r="Y189" s="101" t="str">
        <f t="shared" si="10"/>
        <v/>
      </c>
      <c r="Z189" s="101" t="str">
        <f t="shared" si="11"/>
        <v/>
      </c>
    </row>
    <row r="190" spans="1:26" s="79" customFormat="1" x14ac:dyDescent="0.35">
      <c r="A190" s="102" t="s">
        <v>515</v>
      </c>
      <c r="B190" s="103">
        <v>1365</v>
      </c>
      <c r="C190" s="91" t="s">
        <v>935</v>
      </c>
      <c r="D190" s="114" t="s">
        <v>156</v>
      </c>
      <c r="E190" s="121" t="s">
        <v>1040</v>
      </c>
      <c r="F190" s="118" t="s">
        <v>487</v>
      </c>
      <c r="G190" s="118" t="s">
        <v>488</v>
      </c>
      <c r="H190" s="118" t="s">
        <v>26</v>
      </c>
      <c r="I190" s="122" t="s">
        <v>501</v>
      </c>
      <c r="J190" s="123" t="s">
        <v>490</v>
      </c>
      <c r="K190" s="107" t="s">
        <v>120</v>
      </c>
      <c r="L190" s="127" t="s">
        <v>516</v>
      </c>
      <c r="M190" s="127" t="s">
        <v>517</v>
      </c>
      <c r="N190" s="108">
        <v>30</v>
      </c>
      <c r="O190" s="108">
        <v>28</v>
      </c>
      <c r="P190" s="108">
        <v>0</v>
      </c>
      <c r="Q190" s="108">
        <v>0</v>
      </c>
      <c r="R190" s="109">
        <v>0</v>
      </c>
      <c r="S190" s="110">
        <v>18</v>
      </c>
      <c r="T190" s="110">
        <v>0</v>
      </c>
      <c r="U190" s="110">
        <v>0</v>
      </c>
      <c r="V190" s="83"/>
      <c r="W190" s="101" t="str">
        <f t="shared" si="8"/>
        <v/>
      </c>
      <c r="X190" s="101" t="str">
        <f t="shared" si="9"/>
        <v/>
      </c>
      <c r="Y190" s="101" t="str">
        <f t="shared" si="10"/>
        <v/>
      </c>
      <c r="Z190" s="101" t="str">
        <f t="shared" si="11"/>
        <v/>
      </c>
    </row>
    <row r="191" spans="1:26" s="79" customFormat="1" x14ac:dyDescent="0.35">
      <c r="A191" s="102" t="s">
        <v>518</v>
      </c>
      <c r="B191" s="103">
        <v>726</v>
      </c>
      <c r="C191" s="91" t="s">
        <v>935</v>
      </c>
      <c r="D191" s="114" t="s">
        <v>156</v>
      </c>
      <c r="E191" s="121" t="s">
        <v>1041</v>
      </c>
      <c r="F191" s="118" t="s">
        <v>487</v>
      </c>
      <c r="G191" s="118" t="s">
        <v>488</v>
      </c>
      <c r="H191" s="118" t="s">
        <v>26</v>
      </c>
      <c r="I191" s="122" t="s">
        <v>501</v>
      </c>
      <c r="J191" s="123" t="s">
        <v>490</v>
      </c>
      <c r="K191" s="107" t="s">
        <v>120</v>
      </c>
      <c r="L191" s="127" t="s">
        <v>519</v>
      </c>
      <c r="M191" s="127" t="s">
        <v>492</v>
      </c>
      <c r="N191" s="108">
        <v>55</v>
      </c>
      <c r="O191" s="108">
        <v>28</v>
      </c>
      <c r="P191" s="108">
        <v>0</v>
      </c>
      <c r="Q191" s="108">
        <v>0</v>
      </c>
      <c r="R191" s="109">
        <v>0</v>
      </c>
      <c r="S191" s="110">
        <v>33</v>
      </c>
      <c r="T191" s="110">
        <v>0</v>
      </c>
      <c r="U191" s="110">
        <v>0</v>
      </c>
      <c r="V191" s="83"/>
      <c r="W191" s="101" t="str">
        <f t="shared" si="8"/>
        <v/>
      </c>
      <c r="X191" s="101" t="str">
        <f t="shared" si="9"/>
        <v/>
      </c>
      <c r="Y191" s="101" t="str">
        <f t="shared" si="10"/>
        <v/>
      </c>
      <c r="Z191" s="101" t="str">
        <f t="shared" si="11"/>
        <v/>
      </c>
    </row>
    <row r="192" spans="1:26" s="79" customFormat="1" x14ac:dyDescent="0.35">
      <c r="A192" s="102" t="s">
        <v>520</v>
      </c>
      <c r="B192" s="103">
        <v>1473</v>
      </c>
      <c r="C192" s="91" t="s">
        <v>935</v>
      </c>
      <c r="D192" s="114" t="s">
        <v>156</v>
      </c>
      <c r="E192" s="121" t="s">
        <v>1042</v>
      </c>
      <c r="F192" s="118" t="s">
        <v>487</v>
      </c>
      <c r="G192" s="118" t="s">
        <v>488</v>
      </c>
      <c r="H192" s="118" t="s">
        <v>26</v>
      </c>
      <c r="I192" s="122" t="s">
        <v>501</v>
      </c>
      <c r="J192" s="123" t="s">
        <v>490</v>
      </c>
      <c r="K192" s="107" t="s">
        <v>120</v>
      </c>
      <c r="L192" s="127" t="s">
        <v>521</v>
      </c>
      <c r="M192" s="127" t="s">
        <v>522</v>
      </c>
      <c r="N192" s="108">
        <v>57</v>
      </c>
      <c r="O192" s="108">
        <v>30</v>
      </c>
      <c r="P192" s="108">
        <v>0</v>
      </c>
      <c r="Q192" s="108">
        <v>0</v>
      </c>
      <c r="R192" s="109">
        <v>0</v>
      </c>
      <c r="S192" s="110">
        <v>36</v>
      </c>
      <c r="T192" s="110">
        <v>0</v>
      </c>
      <c r="U192" s="110">
        <v>0</v>
      </c>
      <c r="V192" s="83"/>
      <c r="W192" s="101" t="str">
        <f t="shared" si="8"/>
        <v/>
      </c>
      <c r="X192" s="101" t="str">
        <f t="shared" si="9"/>
        <v/>
      </c>
      <c r="Y192" s="101" t="str">
        <f t="shared" si="10"/>
        <v/>
      </c>
      <c r="Z192" s="101" t="str">
        <f t="shared" si="11"/>
        <v/>
      </c>
    </row>
    <row r="193" spans="1:26" s="79" customFormat="1" x14ac:dyDescent="0.35">
      <c r="A193" s="102" t="s">
        <v>523</v>
      </c>
      <c r="B193" s="103">
        <v>1506</v>
      </c>
      <c r="C193" s="91" t="s">
        <v>935</v>
      </c>
      <c r="D193" s="114" t="s">
        <v>156</v>
      </c>
      <c r="E193" s="121" t="s">
        <v>1043</v>
      </c>
      <c r="F193" s="118" t="s">
        <v>487</v>
      </c>
      <c r="G193" s="118" t="s">
        <v>488</v>
      </c>
      <c r="H193" s="118" t="s">
        <v>26</v>
      </c>
      <c r="I193" s="122" t="s">
        <v>501</v>
      </c>
      <c r="J193" s="123" t="s">
        <v>490</v>
      </c>
      <c r="K193" s="107" t="s">
        <v>120</v>
      </c>
      <c r="L193" s="127" t="s">
        <v>524</v>
      </c>
      <c r="M193" s="127" t="s">
        <v>525</v>
      </c>
      <c r="N193" s="108">
        <v>85</v>
      </c>
      <c r="O193" s="108">
        <v>28</v>
      </c>
      <c r="P193" s="108">
        <v>0</v>
      </c>
      <c r="Q193" s="108">
        <v>0</v>
      </c>
      <c r="R193" s="109">
        <v>0</v>
      </c>
      <c r="S193" s="110">
        <v>24</v>
      </c>
      <c r="T193" s="110">
        <v>0</v>
      </c>
      <c r="U193" s="110">
        <v>0</v>
      </c>
      <c r="V193" s="83"/>
      <c r="W193" s="101" t="str">
        <f t="shared" si="8"/>
        <v/>
      </c>
      <c r="X193" s="101" t="str">
        <f t="shared" si="9"/>
        <v/>
      </c>
      <c r="Y193" s="101" t="str">
        <f t="shared" si="10"/>
        <v/>
      </c>
      <c r="Z193" s="101" t="str">
        <f t="shared" si="11"/>
        <v/>
      </c>
    </row>
    <row r="194" spans="1:26" s="79" customFormat="1" x14ac:dyDescent="0.35">
      <c r="A194" s="102" t="s">
        <v>526</v>
      </c>
      <c r="B194" s="103"/>
      <c r="C194" s="91" t="s">
        <v>935</v>
      </c>
      <c r="D194" s="114" t="s">
        <v>156</v>
      </c>
      <c r="E194" s="121" t="s">
        <v>1044</v>
      </c>
      <c r="F194" s="118" t="s">
        <v>487</v>
      </c>
      <c r="G194" s="118" t="s">
        <v>488</v>
      </c>
      <c r="H194" s="118" t="s">
        <v>26</v>
      </c>
      <c r="I194" s="122" t="s">
        <v>501</v>
      </c>
      <c r="J194" s="123" t="s">
        <v>490</v>
      </c>
      <c r="K194" s="107">
        <v>0</v>
      </c>
      <c r="L194" s="127" t="s">
        <v>524</v>
      </c>
      <c r="M194" s="127" t="s">
        <v>492</v>
      </c>
      <c r="N194" s="108">
        <v>36</v>
      </c>
      <c r="O194" s="108">
        <v>28</v>
      </c>
      <c r="P194" s="108">
        <v>0</v>
      </c>
      <c r="Q194" s="108">
        <v>0</v>
      </c>
      <c r="R194" s="109">
        <v>0</v>
      </c>
      <c r="S194" s="110">
        <v>24</v>
      </c>
      <c r="T194" s="110">
        <v>0</v>
      </c>
      <c r="U194" s="110">
        <v>0</v>
      </c>
      <c r="V194" s="83"/>
      <c r="W194" s="101" t="str">
        <f t="shared" si="8"/>
        <v/>
      </c>
      <c r="X194" s="101" t="str">
        <f t="shared" si="9"/>
        <v/>
      </c>
      <c r="Y194" s="101" t="str">
        <f t="shared" si="10"/>
        <v/>
      </c>
      <c r="Z194" s="101" t="str">
        <f t="shared" si="11"/>
        <v/>
      </c>
    </row>
    <row r="195" spans="1:26" s="79" customFormat="1" x14ac:dyDescent="0.35">
      <c r="A195" s="102" t="s">
        <v>527</v>
      </c>
      <c r="B195" s="117" t="s">
        <v>528</v>
      </c>
      <c r="C195" s="91" t="s">
        <v>935</v>
      </c>
      <c r="D195" s="114" t="s">
        <v>156</v>
      </c>
      <c r="E195" s="121" t="s">
        <v>1045</v>
      </c>
      <c r="F195" s="118" t="s">
        <v>487</v>
      </c>
      <c r="G195" s="118" t="s">
        <v>488</v>
      </c>
      <c r="H195" s="118" t="s">
        <v>26</v>
      </c>
      <c r="I195" s="122" t="s">
        <v>501</v>
      </c>
      <c r="J195" s="123" t="s">
        <v>490</v>
      </c>
      <c r="K195" s="107"/>
      <c r="L195" s="127"/>
      <c r="M195" s="127"/>
      <c r="N195" s="108">
        <v>99</v>
      </c>
      <c r="O195" s="108"/>
      <c r="P195" s="108"/>
      <c r="Q195" s="108"/>
      <c r="R195" s="109"/>
      <c r="S195" s="110"/>
      <c r="T195" s="110"/>
      <c r="U195" s="110"/>
      <c r="V195" s="83"/>
      <c r="W195" s="101" t="str">
        <f t="shared" si="8"/>
        <v/>
      </c>
      <c r="X195" s="101" t="str">
        <f t="shared" si="9"/>
        <v/>
      </c>
      <c r="Y195" s="101" t="str">
        <f t="shared" si="10"/>
        <v/>
      </c>
      <c r="Z195" s="101" t="str">
        <f t="shared" si="11"/>
        <v/>
      </c>
    </row>
    <row r="196" spans="1:26" s="79" customFormat="1" x14ac:dyDescent="0.35">
      <c r="A196" s="102" t="s">
        <v>529</v>
      </c>
      <c r="B196" s="103">
        <v>727</v>
      </c>
      <c r="C196" s="91" t="s">
        <v>935</v>
      </c>
      <c r="D196" s="114" t="s">
        <v>156</v>
      </c>
      <c r="E196" s="121" t="s">
        <v>1046</v>
      </c>
      <c r="F196" s="118" t="s">
        <v>488</v>
      </c>
      <c r="G196" s="118" t="s">
        <v>488</v>
      </c>
      <c r="H196" s="118" t="s">
        <v>26</v>
      </c>
      <c r="I196" s="122" t="s">
        <v>530</v>
      </c>
      <c r="J196" s="123" t="s">
        <v>531</v>
      </c>
      <c r="K196" s="107" t="s">
        <v>134</v>
      </c>
      <c r="L196" s="127" t="s">
        <v>532</v>
      </c>
      <c r="M196" s="127" t="s">
        <v>533</v>
      </c>
      <c r="N196" s="108">
        <v>67</v>
      </c>
      <c r="O196" s="108">
        <v>35</v>
      </c>
      <c r="P196" s="108">
        <v>0</v>
      </c>
      <c r="Q196" s="108">
        <v>0</v>
      </c>
      <c r="R196" s="109">
        <v>0</v>
      </c>
      <c r="S196" s="110">
        <v>82</v>
      </c>
      <c r="T196" s="110">
        <v>0</v>
      </c>
      <c r="U196" s="110">
        <v>0</v>
      </c>
      <c r="V196" s="83"/>
      <c r="W196" s="101" t="str">
        <f t="shared" si="8"/>
        <v/>
      </c>
      <c r="X196" s="101" t="str">
        <f t="shared" si="9"/>
        <v/>
      </c>
      <c r="Y196" s="101" t="str">
        <f t="shared" si="10"/>
        <v/>
      </c>
      <c r="Z196" s="101" t="str">
        <f t="shared" si="11"/>
        <v/>
      </c>
    </row>
    <row r="197" spans="1:26" s="79" customFormat="1" x14ac:dyDescent="0.35">
      <c r="A197" s="102" t="s">
        <v>534</v>
      </c>
      <c r="B197" s="103">
        <v>728</v>
      </c>
      <c r="C197" s="91" t="s">
        <v>935</v>
      </c>
      <c r="D197" s="114" t="s">
        <v>156</v>
      </c>
      <c r="E197" s="121" t="s">
        <v>1047</v>
      </c>
      <c r="F197" s="118" t="s">
        <v>488</v>
      </c>
      <c r="G197" s="118" t="s">
        <v>488</v>
      </c>
      <c r="H197" s="118" t="s">
        <v>26</v>
      </c>
      <c r="I197" s="122" t="s">
        <v>530</v>
      </c>
      <c r="J197" s="123" t="s">
        <v>531</v>
      </c>
      <c r="K197" s="107" t="s">
        <v>134</v>
      </c>
      <c r="L197" s="127" t="s">
        <v>535</v>
      </c>
      <c r="M197" s="127" t="s">
        <v>536</v>
      </c>
      <c r="N197" s="108">
        <v>38</v>
      </c>
      <c r="O197" s="108">
        <v>50</v>
      </c>
      <c r="P197" s="108">
        <v>0</v>
      </c>
      <c r="Q197" s="108">
        <v>0</v>
      </c>
      <c r="R197" s="109">
        <v>0</v>
      </c>
      <c r="S197" s="110">
        <v>42</v>
      </c>
      <c r="T197" s="110">
        <v>0</v>
      </c>
      <c r="U197" s="110">
        <v>0</v>
      </c>
      <c r="V197" s="83"/>
      <c r="W197" s="101" t="str">
        <f t="shared" si="8"/>
        <v/>
      </c>
      <c r="X197" s="101" t="str">
        <f t="shared" si="9"/>
        <v/>
      </c>
      <c r="Y197" s="101" t="str">
        <f t="shared" si="10"/>
        <v/>
      </c>
      <c r="Z197" s="101" t="str">
        <f t="shared" si="11"/>
        <v/>
      </c>
    </row>
    <row r="198" spans="1:26" s="79" customFormat="1" x14ac:dyDescent="0.35">
      <c r="A198" s="102" t="s">
        <v>537</v>
      </c>
      <c r="B198" s="103">
        <v>729</v>
      </c>
      <c r="C198" s="91" t="s">
        <v>935</v>
      </c>
      <c r="D198" s="114" t="s">
        <v>156</v>
      </c>
      <c r="E198" s="121" t="s">
        <v>1048</v>
      </c>
      <c r="F198" s="118" t="s">
        <v>488</v>
      </c>
      <c r="G198" s="118" t="s">
        <v>488</v>
      </c>
      <c r="H198" s="118" t="s">
        <v>26</v>
      </c>
      <c r="I198" s="122" t="s">
        <v>530</v>
      </c>
      <c r="J198" s="123" t="s">
        <v>531</v>
      </c>
      <c r="K198" s="107" t="s">
        <v>134</v>
      </c>
      <c r="L198" s="127" t="s">
        <v>538</v>
      </c>
      <c r="M198" s="127" t="s">
        <v>539</v>
      </c>
      <c r="N198" s="108">
        <v>70</v>
      </c>
      <c r="O198" s="108">
        <v>70</v>
      </c>
      <c r="P198" s="108">
        <v>0</v>
      </c>
      <c r="Q198" s="108">
        <v>0</v>
      </c>
      <c r="R198" s="109">
        <v>0</v>
      </c>
      <c r="S198" s="110">
        <v>24</v>
      </c>
      <c r="T198" s="110">
        <v>0</v>
      </c>
      <c r="U198" s="110">
        <v>0</v>
      </c>
      <c r="V198" s="83"/>
      <c r="W198" s="101" t="str">
        <f t="shared" si="8"/>
        <v/>
      </c>
      <c r="X198" s="101" t="str">
        <f t="shared" si="9"/>
        <v/>
      </c>
      <c r="Y198" s="101" t="str">
        <f t="shared" si="10"/>
        <v/>
      </c>
      <c r="Z198" s="101" t="str">
        <f t="shared" si="11"/>
        <v/>
      </c>
    </row>
    <row r="199" spans="1:26" s="79" customFormat="1" x14ac:dyDescent="0.35">
      <c r="A199" s="102" t="s">
        <v>540</v>
      </c>
      <c r="B199" s="103">
        <v>730</v>
      </c>
      <c r="C199" s="91" t="s">
        <v>935</v>
      </c>
      <c r="D199" s="114" t="s">
        <v>156</v>
      </c>
      <c r="E199" s="121" t="s">
        <v>1049</v>
      </c>
      <c r="F199" s="118" t="s">
        <v>488</v>
      </c>
      <c r="G199" s="118" t="s">
        <v>488</v>
      </c>
      <c r="H199" s="118" t="s">
        <v>26</v>
      </c>
      <c r="I199" s="122" t="s">
        <v>530</v>
      </c>
      <c r="J199" s="123" t="s">
        <v>531</v>
      </c>
      <c r="K199" s="107" t="s">
        <v>93</v>
      </c>
      <c r="L199" s="127" t="s">
        <v>541</v>
      </c>
      <c r="M199" s="127" t="s">
        <v>492</v>
      </c>
      <c r="N199" s="108">
        <v>40</v>
      </c>
      <c r="O199" s="108">
        <v>50</v>
      </c>
      <c r="P199" s="108">
        <v>0</v>
      </c>
      <c r="Q199" s="108">
        <v>0</v>
      </c>
      <c r="R199" s="109">
        <v>0</v>
      </c>
      <c r="S199" s="110">
        <v>36</v>
      </c>
      <c r="T199" s="110">
        <v>0</v>
      </c>
      <c r="U199" s="110">
        <v>0</v>
      </c>
      <c r="V199" s="83"/>
      <c r="W199" s="101" t="str">
        <f t="shared" ref="W199:W262" si="12">IF(ISERROR(SUM(N199:O199)/SUM(P199:Q199)),"",SUM(SUM(N199:O199)/SUM(P199:Q199)))</f>
        <v/>
      </c>
      <c r="X199" s="101" t="str">
        <f t="shared" ref="X199:X262" si="13">IF(ISERROR(SUM(N199:O199)/SUM(R199)),"",(SUM(N199:O199)/SUM(R199)))</f>
        <v/>
      </c>
      <c r="Y199" s="101" t="str">
        <f t="shared" ref="Y199:Y262" si="14">IF(ISERROR(SUM(S199)/SUM(U199)),"",SUM(S199)/SUM(U199))</f>
        <v/>
      </c>
      <c r="Z199" s="101" t="str">
        <f t="shared" ref="Z199:Z262" si="15">IF(ISERROR(SUM(S199)/SUM(T199)),"",SUM(S199)/SUM(T199))</f>
        <v/>
      </c>
    </row>
    <row r="200" spans="1:26" s="79" customFormat="1" x14ac:dyDescent="0.35">
      <c r="A200" s="102" t="s">
        <v>542</v>
      </c>
      <c r="B200" s="103">
        <v>731</v>
      </c>
      <c r="C200" s="91" t="s">
        <v>935</v>
      </c>
      <c r="D200" s="114" t="s">
        <v>156</v>
      </c>
      <c r="E200" s="121" t="s">
        <v>1050</v>
      </c>
      <c r="F200" s="118" t="s">
        <v>488</v>
      </c>
      <c r="G200" s="118" t="s">
        <v>488</v>
      </c>
      <c r="H200" s="118" t="s">
        <v>26</v>
      </c>
      <c r="I200" s="122" t="s">
        <v>530</v>
      </c>
      <c r="J200" s="123" t="s">
        <v>531</v>
      </c>
      <c r="K200" s="107" t="s">
        <v>93</v>
      </c>
      <c r="L200" s="127" t="s">
        <v>543</v>
      </c>
      <c r="M200" s="127" t="s">
        <v>544</v>
      </c>
      <c r="N200" s="108">
        <v>54</v>
      </c>
      <c r="O200" s="108">
        <v>35</v>
      </c>
      <c r="P200" s="108">
        <v>0</v>
      </c>
      <c r="Q200" s="108">
        <v>0</v>
      </c>
      <c r="R200" s="109">
        <v>0</v>
      </c>
      <c r="S200" s="110">
        <v>50</v>
      </c>
      <c r="T200" s="110">
        <v>0</v>
      </c>
      <c r="U200" s="110">
        <v>0</v>
      </c>
      <c r="V200" s="83"/>
      <c r="W200" s="101" t="str">
        <f t="shared" si="12"/>
        <v/>
      </c>
      <c r="X200" s="101" t="str">
        <f t="shared" si="13"/>
        <v/>
      </c>
      <c r="Y200" s="101" t="str">
        <f t="shared" si="14"/>
        <v/>
      </c>
      <c r="Z200" s="101" t="str">
        <f t="shared" si="15"/>
        <v/>
      </c>
    </row>
    <row r="201" spans="1:26" s="79" customFormat="1" x14ac:dyDescent="0.35">
      <c r="A201" s="102" t="s">
        <v>545</v>
      </c>
      <c r="B201" s="103">
        <v>1451</v>
      </c>
      <c r="C201" s="91" t="s">
        <v>935</v>
      </c>
      <c r="D201" s="114" t="s">
        <v>156</v>
      </c>
      <c r="E201" s="121" t="s">
        <v>1051</v>
      </c>
      <c r="F201" s="118" t="s">
        <v>488</v>
      </c>
      <c r="G201" s="118" t="s">
        <v>488</v>
      </c>
      <c r="H201" s="118" t="s">
        <v>26</v>
      </c>
      <c r="I201" s="122" t="s">
        <v>530</v>
      </c>
      <c r="J201" s="123" t="s">
        <v>531</v>
      </c>
      <c r="K201" s="107" t="s">
        <v>93</v>
      </c>
      <c r="L201" s="127" t="s">
        <v>546</v>
      </c>
      <c r="M201" s="127" t="s">
        <v>544</v>
      </c>
      <c r="N201" s="108">
        <v>42</v>
      </c>
      <c r="O201" s="108">
        <v>35</v>
      </c>
      <c r="P201" s="108">
        <v>0</v>
      </c>
      <c r="Q201" s="108">
        <v>0</v>
      </c>
      <c r="R201" s="109">
        <v>0</v>
      </c>
      <c r="S201" s="110">
        <v>8</v>
      </c>
      <c r="T201" s="110">
        <v>0</v>
      </c>
      <c r="U201" s="110">
        <v>0</v>
      </c>
      <c r="V201" s="83"/>
      <c r="W201" s="101" t="str">
        <f t="shared" si="12"/>
        <v/>
      </c>
      <c r="X201" s="101" t="str">
        <f t="shared" si="13"/>
        <v/>
      </c>
      <c r="Y201" s="101" t="str">
        <f t="shared" si="14"/>
        <v/>
      </c>
      <c r="Z201" s="101" t="str">
        <f t="shared" si="15"/>
        <v/>
      </c>
    </row>
    <row r="202" spans="1:26" s="79" customFormat="1" x14ac:dyDescent="0.35">
      <c r="A202" s="102" t="s">
        <v>547</v>
      </c>
      <c r="B202" s="103">
        <v>733</v>
      </c>
      <c r="C202" s="91" t="s">
        <v>935</v>
      </c>
      <c r="D202" s="114" t="s">
        <v>156</v>
      </c>
      <c r="E202" s="121" t="s">
        <v>1052</v>
      </c>
      <c r="F202" s="118" t="s">
        <v>488</v>
      </c>
      <c r="G202" s="118" t="s">
        <v>488</v>
      </c>
      <c r="H202" s="118" t="s">
        <v>26</v>
      </c>
      <c r="I202" s="122" t="s">
        <v>530</v>
      </c>
      <c r="J202" s="123" t="s">
        <v>531</v>
      </c>
      <c r="K202" s="107">
        <v>0</v>
      </c>
      <c r="L202" s="127" t="s">
        <v>548</v>
      </c>
      <c r="M202" s="127" t="s">
        <v>549</v>
      </c>
      <c r="N202" s="108">
        <v>49</v>
      </c>
      <c r="O202" s="108">
        <v>35</v>
      </c>
      <c r="P202" s="108">
        <v>0</v>
      </c>
      <c r="Q202" s="108">
        <v>0</v>
      </c>
      <c r="R202" s="109">
        <v>0</v>
      </c>
      <c r="S202" s="110">
        <v>30</v>
      </c>
      <c r="T202" s="110">
        <v>0</v>
      </c>
      <c r="U202" s="110">
        <v>0</v>
      </c>
      <c r="V202" s="83"/>
      <c r="W202" s="101" t="str">
        <f t="shared" si="12"/>
        <v/>
      </c>
      <c r="X202" s="101" t="str">
        <f t="shared" si="13"/>
        <v/>
      </c>
      <c r="Y202" s="101" t="str">
        <f t="shared" si="14"/>
        <v/>
      </c>
      <c r="Z202" s="101" t="str">
        <f t="shared" si="15"/>
        <v/>
      </c>
    </row>
    <row r="203" spans="1:26" s="79" customFormat="1" x14ac:dyDescent="0.35">
      <c r="A203" s="102" t="s">
        <v>550</v>
      </c>
      <c r="B203" s="103">
        <v>734</v>
      </c>
      <c r="C203" s="91" t="s">
        <v>935</v>
      </c>
      <c r="D203" s="114" t="s">
        <v>156</v>
      </c>
      <c r="E203" s="121" t="s">
        <v>1053</v>
      </c>
      <c r="F203" s="118" t="s">
        <v>488</v>
      </c>
      <c r="G203" s="118" t="s">
        <v>488</v>
      </c>
      <c r="H203" s="118" t="s">
        <v>26</v>
      </c>
      <c r="I203" s="122" t="s">
        <v>530</v>
      </c>
      <c r="J203" s="123" t="s">
        <v>531</v>
      </c>
      <c r="K203" s="107" t="s">
        <v>93</v>
      </c>
      <c r="L203" s="127" t="s">
        <v>551</v>
      </c>
      <c r="M203" s="127" t="s">
        <v>552</v>
      </c>
      <c r="N203" s="108">
        <v>52</v>
      </c>
      <c r="O203" s="108">
        <v>35</v>
      </c>
      <c r="P203" s="108">
        <v>0</v>
      </c>
      <c r="Q203" s="108">
        <v>0</v>
      </c>
      <c r="R203" s="109">
        <v>0</v>
      </c>
      <c r="S203" s="110">
        <v>54</v>
      </c>
      <c r="T203" s="110">
        <v>0</v>
      </c>
      <c r="U203" s="110">
        <v>0</v>
      </c>
      <c r="V203" s="83"/>
      <c r="W203" s="101" t="str">
        <f t="shared" si="12"/>
        <v/>
      </c>
      <c r="X203" s="101" t="str">
        <f t="shared" si="13"/>
        <v/>
      </c>
      <c r="Y203" s="101" t="str">
        <f t="shared" si="14"/>
        <v/>
      </c>
      <c r="Z203" s="101" t="str">
        <f t="shared" si="15"/>
        <v/>
      </c>
    </row>
    <row r="204" spans="1:26" s="79" customFormat="1" x14ac:dyDescent="0.35">
      <c r="A204" s="102" t="s">
        <v>553</v>
      </c>
      <c r="B204" s="103">
        <v>1327</v>
      </c>
      <c r="C204" s="91" t="s">
        <v>935</v>
      </c>
      <c r="D204" s="114" t="s">
        <v>156</v>
      </c>
      <c r="E204" s="121" t="s">
        <v>1054</v>
      </c>
      <c r="F204" s="118" t="s">
        <v>488</v>
      </c>
      <c r="G204" s="118" t="s">
        <v>488</v>
      </c>
      <c r="H204" s="118" t="s">
        <v>26</v>
      </c>
      <c r="I204" s="122" t="s">
        <v>530</v>
      </c>
      <c r="J204" s="123" t="s">
        <v>531</v>
      </c>
      <c r="K204" s="107" t="s">
        <v>93</v>
      </c>
      <c r="L204" s="127" t="s">
        <v>554</v>
      </c>
      <c r="M204" s="127" t="s">
        <v>555</v>
      </c>
      <c r="N204" s="108">
        <v>50</v>
      </c>
      <c r="O204" s="108">
        <v>35</v>
      </c>
      <c r="P204" s="108">
        <v>0</v>
      </c>
      <c r="Q204" s="108">
        <v>0</v>
      </c>
      <c r="R204" s="109">
        <v>0</v>
      </c>
      <c r="S204" s="110">
        <v>24</v>
      </c>
      <c r="T204" s="110">
        <v>0</v>
      </c>
      <c r="U204" s="110">
        <v>0</v>
      </c>
      <c r="V204" s="83"/>
      <c r="W204" s="101" t="str">
        <f t="shared" si="12"/>
        <v/>
      </c>
      <c r="X204" s="101" t="str">
        <f t="shared" si="13"/>
        <v/>
      </c>
      <c r="Y204" s="101" t="str">
        <f t="shared" si="14"/>
        <v/>
      </c>
      <c r="Z204" s="101" t="str">
        <f t="shared" si="15"/>
        <v/>
      </c>
    </row>
    <row r="205" spans="1:26" s="79" customFormat="1" x14ac:dyDescent="0.35">
      <c r="A205" s="102" t="s">
        <v>556</v>
      </c>
      <c r="B205" s="103"/>
      <c r="C205" s="91" t="s">
        <v>935</v>
      </c>
      <c r="D205" s="114" t="s">
        <v>156</v>
      </c>
      <c r="E205" s="121" t="s">
        <v>1055</v>
      </c>
      <c r="F205" s="118" t="s">
        <v>557</v>
      </c>
      <c r="G205" s="118" t="s">
        <v>488</v>
      </c>
      <c r="H205" s="118" t="s">
        <v>26</v>
      </c>
      <c r="I205" s="122" t="s">
        <v>530</v>
      </c>
      <c r="J205" s="123" t="s">
        <v>531</v>
      </c>
      <c r="K205" s="107" t="s">
        <v>93</v>
      </c>
      <c r="L205" s="127" t="s">
        <v>558</v>
      </c>
      <c r="M205" s="127" t="s">
        <v>544</v>
      </c>
      <c r="N205" s="108">
        <v>42</v>
      </c>
      <c r="O205" s="108">
        <v>28</v>
      </c>
      <c r="P205" s="108">
        <v>0</v>
      </c>
      <c r="Q205" s="108">
        <v>0</v>
      </c>
      <c r="R205" s="109">
        <v>0</v>
      </c>
      <c r="S205" s="110">
        <v>12</v>
      </c>
      <c r="T205" s="110">
        <v>0</v>
      </c>
      <c r="U205" s="110">
        <v>0</v>
      </c>
      <c r="V205" s="83"/>
      <c r="W205" s="101" t="str">
        <f t="shared" si="12"/>
        <v/>
      </c>
      <c r="X205" s="101" t="str">
        <f t="shared" si="13"/>
        <v/>
      </c>
      <c r="Y205" s="101" t="str">
        <f t="shared" si="14"/>
        <v/>
      </c>
      <c r="Z205" s="101" t="str">
        <f t="shared" si="15"/>
        <v/>
      </c>
    </row>
    <row r="206" spans="1:26" s="79" customFormat="1" x14ac:dyDescent="0.35">
      <c r="A206" s="102" t="s">
        <v>559</v>
      </c>
      <c r="B206" s="103"/>
      <c r="C206" s="91" t="s">
        <v>935</v>
      </c>
      <c r="D206" s="114" t="s">
        <v>156</v>
      </c>
      <c r="E206" s="121" t="s">
        <v>1056</v>
      </c>
      <c r="F206" s="118" t="s">
        <v>557</v>
      </c>
      <c r="G206" s="118" t="s">
        <v>488</v>
      </c>
      <c r="H206" s="118" t="s">
        <v>26</v>
      </c>
      <c r="I206" s="122" t="s">
        <v>530</v>
      </c>
      <c r="J206" s="123" t="s">
        <v>531</v>
      </c>
      <c r="K206" s="107" t="s">
        <v>93</v>
      </c>
      <c r="L206" s="127" t="s">
        <v>560</v>
      </c>
      <c r="M206" s="127" t="s">
        <v>544</v>
      </c>
      <c r="N206" s="108">
        <v>42</v>
      </c>
      <c r="O206" s="108">
        <v>30</v>
      </c>
      <c r="P206" s="108">
        <v>0</v>
      </c>
      <c r="Q206" s="108">
        <v>0</v>
      </c>
      <c r="R206" s="109">
        <v>0</v>
      </c>
      <c r="S206" s="110">
        <v>12</v>
      </c>
      <c r="T206" s="110">
        <v>0</v>
      </c>
      <c r="U206" s="110">
        <v>0</v>
      </c>
      <c r="V206" s="83"/>
      <c r="W206" s="101" t="str">
        <f t="shared" si="12"/>
        <v/>
      </c>
      <c r="X206" s="101" t="str">
        <f t="shared" si="13"/>
        <v/>
      </c>
      <c r="Y206" s="101" t="str">
        <f t="shared" si="14"/>
        <v/>
      </c>
      <c r="Z206" s="101" t="str">
        <f t="shared" si="15"/>
        <v/>
      </c>
    </row>
    <row r="207" spans="1:26" s="79" customFormat="1" x14ac:dyDescent="0.35">
      <c r="A207" s="102" t="s">
        <v>561</v>
      </c>
      <c r="B207" s="103">
        <v>1452</v>
      </c>
      <c r="C207" s="91" t="s">
        <v>935</v>
      </c>
      <c r="D207" s="114" t="s">
        <v>156</v>
      </c>
      <c r="E207" s="121" t="s">
        <v>1057</v>
      </c>
      <c r="F207" s="118" t="s">
        <v>488</v>
      </c>
      <c r="G207" s="118" t="s">
        <v>488</v>
      </c>
      <c r="H207" s="118" t="s">
        <v>26</v>
      </c>
      <c r="I207" s="105" t="s">
        <v>562</v>
      </c>
      <c r="J207" s="125" t="s">
        <v>563</v>
      </c>
      <c r="K207" s="107" t="s">
        <v>137</v>
      </c>
      <c r="L207" s="127" t="s">
        <v>564</v>
      </c>
      <c r="M207" s="127" t="s">
        <v>555</v>
      </c>
      <c r="N207" s="108">
        <v>48</v>
      </c>
      <c r="O207" s="108">
        <v>25</v>
      </c>
      <c r="P207" s="108">
        <v>0</v>
      </c>
      <c r="Q207" s="108">
        <v>0</v>
      </c>
      <c r="R207" s="109">
        <v>0</v>
      </c>
      <c r="S207" s="110">
        <v>24</v>
      </c>
      <c r="T207" s="110">
        <v>0</v>
      </c>
      <c r="U207" s="110">
        <v>0</v>
      </c>
      <c r="V207" s="83"/>
      <c r="W207" s="101" t="str">
        <f t="shared" si="12"/>
        <v/>
      </c>
      <c r="X207" s="101" t="str">
        <f t="shared" si="13"/>
        <v/>
      </c>
      <c r="Y207" s="101" t="str">
        <f t="shared" si="14"/>
        <v/>
      </c>
      <c r="Z207" s="101" t="str">
        <f t="shared" si="15"/>
        <v/>
      </c>
    </row>
    <row r="208" spans="1:26" s="79" customFormat="1" x14ac:dyDescent="0.35">
      <c r="A208" s="102" t="s">
        <v>565</v>
      </c>
      <c r="B208" s="103">
        <v>1415</v>
      </c>
      <c r="C208" s="91" t="s">
        <v>935</v>
      </c>
      <c r="D208" s="114" t="s">
        <v>156</v>
      </c>
      <c r="E208" s="121" t="s">
        <v>1058</v>
      </c>
      <c r="F208" s="118" t="s">
        <v>488</v>
      </c>
      <c r="G208" s="118" t="s">
        <v>488</v>
      </c>
      <c r="H208" s="118" t="s">
        <v>26</v>
      </c>
      <c r="I208" s="122" t="s">
        <v>562</v>
      </c>
      <c r="J208" s="123" t="s">
        <v>563</v>
      </c>
      <c r="K208" s="107" t="s">
        <v>137</v>
      </c>
      <c r="L208" s="127" t="s">
        <v>566</v>
      </c>
      <c r="M208" s="127" t="s">
        <v>552</v>
      </c>
      <c r="N208" s="108">
        <v>48</v>
      </c>
      <c r="O208" s="108">
        <v>35</v>
      </c>
      <c r="P208" s="108">
        <v>0</v>
      </c>
      <c r="Q208" s="108">
        <v>0</v>
      </c>
      <c r="R208" s="109">
        <v>0</v>
      </c>
      <c r="S208" s="110">
        <v>12</v>
      </c>
      <c r="T208" s="110">
        <v>0</v>
      </c>
      <c r="U208" s="110">
        <v>0</v>
      </c>
      <c r="V208" s="83"/>
      <c r="W208" s="101" t="str">
        <f t="shared" si="12"/>
        <v/>
      </c>
      <c r="X208" s="101" t="str">
        <f t="shared" si="13"/>
        <v/>
      </c>
      <c r="Y208" s="101" t="str">
        <f t="shared" si="14"/>
        <v/>
      </c>
      <c r="Z208" s="101" t="str">
        <f t="shared" si="15"/>
        <v/>
      </c>
    </row>
    <row r="209" spans="1:26" s="79" customFormat="1" x14ac:dyDescent="0.35">
      <c r="A209" s="102" t="s">
        <v>567</v>
      </c>
      <c r="B209" s="103">
        <v>1507</v>
      </c>
      <c r="C209" s="91" t="s">
        <v>935</v>
      </c>
      <c r="D209" s="114" t="s">
        <v>156</v>
      </c>
      <c r="E209" s="121" t="s">
        <v>1059</v>
      </c>
      <c r="F209" s="118" t="s">
        <v>488</v>
      </c>
      <c r="G209" s="118" t="s">
        <v>488</v>
      </c>
      <c r="H209" s="118" t="s">
        <v>26</v>
      </c>
      <c r="I209" s="105" t="s">
        <v>568</v>
      </c>
      <c r="J209" s="123" t="s">
        <v>563</v>
      </c>
      <c r="K209" s="107" t="s">
        <v>137</v>
      </c>
      <c r="L209" s="127" t="s">
        <v>569</v>
      </c>
      <c r="M209" s="127" t="s">
        <v>552</v>
      </c>
      <c r="N209" s="108">
        <v>42</v>
      </c>
      <c r="O209" s="108">
        <v>35</v>
      </c>
      <c r="P209" s="108">
        <v>0</v>
      </c>
      <c r="Q209" s="108">
        <v>0</v>
      </c>
      <c r="R209" s="109">
        <v>0</v>
      </c>
      <c r="S209" s="110">
        <v>46</v>
      </c>
      <c r="T209" s="110">
        <v>0</v>
      </c>
      <c r="U209" s="110">
        <v>0</v>
      </c>
      <c r="V209" s="83"/>
      <c r="W209" s="101" t="str">
        <f t="shared" si="12"/>
        <v/>
      </c>
      <c r="X209" s="101" t="str">
        <f t="shared" si="13"/>
        <v/>
      </c>
      <c r="Y209" s="101" t="str">
        <f t="shared" si="14"/>
        <v/>
      </c>
      <c r="Z209" s="101" t="str">
        <f t="shared" si="15"/>
        <v/>
      </c>
    </row>
    <row r="210" spans="1:26" s="79" customFormat="1" x14ac:dyDescent="0.35">
      <c r="A210" s="102" t="s">
        <v>570</v>
      </c>
      <c r="B210" s="117" t="s">
        <v>571</v>
      </c>
      <c r="C210" s="91" t="s">
        <v>935</v>
      </c>
      <c r="D210" s="114" t="s">
        <v>156</v>
      </c>
      <c r="E210" s="121" t="s">
        <v>1060</v>
      </c>
      <c r="F210" s="118" t="s">
        <v>488</v>
      </c>
      <c r="G210" s="118" t="s">
        <v>488</v>
      </c>
      <c r="H210" s="118" t="s">
        <v>26</v>
      </c>
      <c r="I210" s="105" t="s">
        <v>572</v>
      </c>
      <c r="J210" s="123" t="s">
        <v>563</v>
      </c>
      <c r="K210" s="107"/>
      <c r="L210" s="127"/>
      <c r="M210" s="127"/>
      <c r="N210" s="108"/>
      <c r="O210" s="108"/>
      <c r="P210" s="108"/>
      <c r="Q210" s="108"/>
      <c r="R210" s="109"/>
      <c r="S210" s="110"/>
      <c r="T210" s="110"/>
      <c r="U210" s="110"/>
      <c r="V210" s="83"/>
      <c r="W210" s="101" t="str">
        <f t="shared" si="12"/>
        <v/>
      </c>
      <c r="X210" s="101" t="str">
        <f t="shared" si="13"/>
        <v/>
      </c>
      <c r="Y210" s="101" t="str">
        <f t="shared" si="14"/>
        <v/>
      </c>
      <c r="Z210" s="101" t="str">
        <f t="shared" si="15"/>
        <v/>
      </c>
    </row>
    <row r="211" spans="1:26" s="79" customFormat="1" x14ac:dyDescent="0.35">
      <c r="A211" s="102" t="s">
        <v>573</v>
      </c>
      <c r="B211" s="103">
        <v>1416</v>
      </c>
      <c r="C211" s="91" t="s">
        <v>935</v>
      </c>
      <c r="D211" s="114" t="s">
        <v>156</v>
      </c>
      <c r="E211" s="121" t="s">
        <v>1061</v>
      </c>
      <c r="F211" s="118" t="s">
        <v>488</v>
      </c>
      <c r="G211" s="118" t="s">
        <v>488</v>
      </c>
      <c r="H211" s="118" t="s">
        <v>26</v>
      </c>
      <c r="I211" s="122" t="s">
        <v>530</v>
      </c>
      <c r="J211" s="123" t="s">
        <v>531</v>
      </c>
      <c r="K211" s="107" t="s">
        <v>134</v>
      </c>
      <c r="L211" s="127" t="s">
        <v>574</v>
      </c>
      <c r="M211" s="127" t="s">
        <v>575</v>
      </c>
      <c r="N211" s="108">
        <v>42</v>
      </c>
      <c r="O211" s="108">
        <v>35</v>
      </c>
      <c r="P211" s="108">
        <v>0</v>
      </c>
      <c r="Q211" s="108">
        <v>0</v>
      </c>
      <c r="R211" s="109">
        <v>0</v>
      </c>
      <c r="S211" s="110">
        <v>24</v>
      </c>
      <c r="T211" s="110">
        <v>0</v>
      </c>
      <c r="U211" s="110">
        <v>0</v>
      </c>
      <c r="V211" s="83"/>
      <c r="W211" s="101" t="str">
        <f t="shared" si="12"/>
        <v/>
      </c>
      <c r="X211" s="101" t="str">
        <f t="shared" si="13"/>
        <v/>
      </c>
      <c r="Y211" s="101" t="str">
        <f t="shared" si="14"/>
        <v/>
      </c>
      <c r="Z211" s="101" t="str">
        <f t="shared" si="15"/>
        <v/>
      </c>
    </row>
    <row r="212" spans="1:26" s="79" customFormat="1" x14ac:dyDescent="0.35">
      <c r="A212" s="102" t="s">
        <v>576</v>
      </c>
      <c r="B212" s="103">
        <v>737</v>
      </c>
      <c r="C212" s="91" t="s">
        <v>935</v>
      </c>
      <c r="D212" s="114" t="s">
        <v>156</v>
      </c>
      <c r="E212" s="121" t="s">
        <v>1062</v>
      </c>
      <c r="F212" s="118" t="s">
        <v>488</v>
      </c>
      <c r="G212" s="118" t="s">
        <v>488</v>
      </c>
      <c r="H212" s="118" t="s">
        <v>26</v>
      </c>
      <c r="I212" s="122" t="s">
        <v>577</v>
      </c>
      <c r="J212" s="123" t="s">
        <v>531</v>
      </c>
      <c r="K212" s="107" t="s">
        <v>120</v>
      </c>
      <c r="L212" s="127" t="s">
        <v>578</v>
      </c>
      <c r="M212" s="127" t="s">
        <v>579</v>
      </c>
      <c r="N212" s="108">
        <v>52</v>
      </c>
      <c r="O212" s="108">
        <v>35</v>
      </c>
      <c r="P212" s="108">
        <v>0</v>
      </c>
      <c r="Q212" s="108">
        <v>0</v>
      </c>
      <c r="R212" s="109">
        <v>0</v>
      </c>
      <c r="S212" s="110">
        <v>123</v>
      </c>
      <c r="T212" s="110">
        <v>0</v>
      </c>
      <c r="U212" s="110">
        <v>0</v>
      </c>
      <c r="V212" s="83"/>
      <c r="W212" s="101" t="str">
        <f t="shared" si="12"/>
        <v/>
      </c>
      <c r="X212" s="101" t="str">
        <f t="shared" si="13"/>
        <v/>
      </c>
      <c r="Y212" s="101" t="str">
        <f t="shared" si="14"/>
        <v/>
      </c>
      <c r="Z212" s="101" t="str">
        <f t="shared" si="15"/>
        <v/>
      </c>
    </row>
    <row r="213" spans="1:26" s="79" customFormat="1" x14ac:dyDescent="0.35">
      <c r="A213" s="102" t="s">
        <v>580</v>
      </c>
      <c r="B213" s="103">
        <v>735</v>
      </c>
      <c r="C213" s="91" t="s">
        <v>935</v>
      </c>
      <c r="D213" s="114" t="s">
        <v>156</v>
      </c>
      <c r="E213" s="121" t="s">
        <v>1063</v>
      </c>
      <c r="F213" s="118" t="s">
        <v>488</v>
      </c>
      <c r="G213" s="118" t="s">
        <v>488</v>
      </c>
      <c r="H213" s="118" t="s">
        <v>26</v>
      </c>
      <c r="I213" s="122" t="s">
        <v>581</v>
      </c>
      <c r="J213" s="123" t="s">
        <v>531</v>
      </c>
      <c r="K213" s="107" t="s">
        <v>120</v>
      </c>
      <c r="L213" s="127" t="s">
        <v>582</v>
      </c>
      <c r="M213" s="127" t="s">
        <v>583</v>
      </c>
      <c r="N213" s="108">
        <v>50</v>
      </c>
      <c r="O213" s="108">
        <v>35</v>
      </c>
      <c r="P213" s="108">
        <v>0</v>
      </c>
      <c r="Q213" s="108">
        <v>0</v>
      </c>
      <c r="R213" s="109">
        <v>0</v>
      </c>
      <c r="S213" s="110">
        <v>34</v>
      </c>
      <c r="T213" s="110">
        <v>0</v>
      </c>
      <c r="U213" s="110">
        <v>0</v>
      </c>
      <c r="V213" s="83"/>
      <c r="W213" s="101" t="str">
        <f t="shared" si="12"/>
        <v/>
      </c>
      <c r="X213" s="101" t="str">
        <f t="shared" si="13"/>
        <v/>
      </c>
      <c r="Y213" s="101" t="str">
        <f t="shared" si="14"/>
        <v/>
      </c>
      <c r="Z213" s="101" t="str">
        <f t="shared" si="15"/>
        <v/>
      </c>
    </row>
    <row r="214" spans="1:26" s="79" customFormat="1" x14ac:dyDescent="0.35">
      <c r="A214" s="102" t="s">
        <v>584</v>
      </c>
      <c r="B214" s="103">
        <v>1508</v>
      </c>
      <c r="C214" s="91" t="s">
        <v>935</v>
      </c>
      <c r="D214" s="114" t="s">
        <v>156</v>
      </c>
      <c r="E214" s="121" t="s">
        <v>1064</v>
      </c>
      <c r="F214" s="118" t="s">
        <v>488</v>
      </c>
      <c r="G214" s="118" t="s">
        <v>488</v>
      </c>
      <c r="H214" s="118" t="s">
        <v>26</v>
      </c>
      <c r="I214" s="105" t="s">
        <v>585</v>
      </c>
      <c r="J214" s="123" t="s">
        <v>531</v>
      </c>
      <c r="K214" s="107" t="s">
        <v>137</v>
      </c>
      <c r="L214" s="127" t="s">
        <v>586</v>
      </c>
      <c r="M214" s="127" t="s">
        <v>587</v>
      </c>
      <c r="N214" s="108">
        <v>48</v>
      </c>
      <c r="O214" s="108">
        <v>35</v>
      </c>
      <c r="P214" s="108">
        <v>0</v>
      </c>
      <c r="Q214" s="108">
        <v>0</v>
      </c>
      <c r="R214" s="109">
        <v>0</v>
      </c>
      <c r="S214" s="110">
        <v>34</v>
      </c>
      <c r="T214" s="110">
        <v>0</v>
      </c>
      <c r="U214" s="110">
        <v>0</v>
      </c>
      <c r="V214" s="83"/>
      <c r="W214" s="101" t="str">
        <f t="shared" si="12"/>
        <v/>
      </c>
      <c r="X214" s="101" t="str">
        <f t="shared" si="13"/>
        <v/>
      </c>
      <c r="Y214" s="101" t="str">
        <f t="shared" si="14"/>
        <v/>
      </c>
      <c r="Z214" s="101" t="str">
        <f t="shared" si="15"/>
        <v/>
      </c>
    </row>
    <row r="215" spans="1:26" x14ac:dyDescent="0.35">
      <c r="A215" s="102" t="s">
        <v>588</v>
      </c>
      <c r="B215" s="103">
        <v>805</v>
      </c>
      <c r="C215" s="91" t="s">
        <v>935</v>
      </c>
      <c r="D215" s="114" t="s">
        <v>1095</v>
      </c>
      <c r="E215" s="121" t="s">
        <v>1090</v>
      </c>
      <c r="F215" s="118" t="s">
        <v>25</v>
      </c>
      <c r="G215" s="118" t="s">
        <v>25</v>
      </c>
      <c r="H215" s="118" t="s">
        <v>26</v>
      </c>
      <c r="I215" s="111" t="s">
        <v>86</v>
      </c>
      <c r="J215" s="106" t="s">
        <v>87</v>
      </c>
      <c r="K215" s="107" t="s">
        <v>120</v>
      </c>
      <c r="L215" s="107" t="s">
        <v>589</v>
      </c>
      <c r="M215" s="107" t="s">
        <v>590</v>
      </c>
      <c r="N215" s="108">
        <v>24</v>
      </c>
      <c r="O215" s="108">
        <v>0</v>
      </c>
      <c r="P215" s="108">
        <v>4</v>
      </c>
      <c r="Q215" s="108">
        <v>12</v>
      </c>
      <c r="R215" s="109">
        <v>21</v>
      </c>
      <c r="S215" s="110">
        <v>0</v>
      </c>
      <c r="T215" s="110">
        <v>0</v>
      </c>
      <c r="U215" s="110">
        <v>0</v>
      </c>
      <c r="W215" s="101">
        <f t="shared" si="12"/>
        <v>1.5</v>
      </c>
      <c r="X215" s="101">
        <f t="shared" si="13"/>
        <v>1.1428571428571428</v>
      </c>
      <c r="Y215" s="101" t="str">
        <f t="shared" si="14"/>
        <v/>
      </c>
      <c r="Z215" s="101" t="str">
        <f t="shared" si="15"/>
        <v/>
      </c>
    </row>
    <row r="216" spans="1:26" x14ac:dyDescent="0.35">
      <c r="A216" s="102" t="s">
        <v>591</v>
      </c>
      <c r="B216" s="103">
        <v>806</v>
      </c>
      <c r="C216" s="91" t="s">
        <v>935</v>
      </c>
      <c r="D216" s="114" t="s">
        <v>1095</v>
      </c>
      <c r="E216" s="121" t="s">
        <v>1091</v>
      </c>
      <c r="F216" s="118" t="s">
        <v>25</v>
      </c>
      <c r="G216" s="118" t="s">
        <v>25</v>
      </c>
      <c r="H216" s="118" t="s">
        <v>26</v>
      </c>
      <c r="I216" s="111" t="s">
        <v>92</v>
      </c>
      <c r="J216" s="106" t="s">
        <v>87</v>
      </c>
      <c r="K216" s="107" t="s">
        <v>93</v>
      </c>
      <c r="L216" s="107" t="s">
        <v>592</v>
      </c>
      <c r="M216" s="107" t="s">
        <v>590</v>
      </c>
      <c r="N216" s="108">
        <v>19</v>
      </c>
      <c r="O216" s="108">
        <v>0</v>
      </c>
      <c r="P216" s="108">
        <v>6</v>
      </c>
      <c r="Q216" s="108">
        <v>16</v>
      </c>
      <c r="R216" s="109">
        <v>0</v>
      </c>
      <c r="S216" s="110">
        <v>0</v>
      </c>
      <c r="T216" s="110">
        <v>0</v>
      </c>
      <c r="U216" s="110">
        <v>0</v>
      </c>
      <c r="W216" s="101">
        <f t="shared" si="12"/>
        <v>0.86363636363636365</v>
      </c>
      <c r="X216" s="101" t="str">
        <f t="shared" si="13"/>
        <v/>
      </c>
      <c r="Y216" s="101" t="str">
        <f t="shared" si="14"/>
        <v/>
      </c>
      <c r="Z216" s="101" t="str">
        <f t="shared" si="15"/>
        <v/>
      </c>
    </row>
    <row r="217" spans="1:26" x14ac:dyDescent="0.35">
      <c r="A217" s="102" t="s">
        <v>593</v>
      </c>
      <c r="B217" s="103">
        <v>794</v>
      </c>
      <c r="C217" s="91" t="s">
        <v>935</v>
      </c>
      <c r="D217" s="114" t="s">
        <v>1095</v>
      </c>
      <c r="E217" s="121" t="s">
        <v>1096</v>
      </c>
      <c r="F217" s="118" t="s">
        <v>43</v>
      </c>
      <c r="G217" s="118" t="s">
        <v>25</v>
      </c>
      <c r="H217" s="118" t="s">
        <v>26</v>
      </c>
      <c r="I217" s="111" t="s">
        <v>44</v>
      </c>
      <c r="J217" s="106" t="s">
        <v>28</v>
      </c>
      <c r="K217" s="107" t="s">
        <v>120</v>
      </c>
      <c r="L217" s="107" t="s">
        <v>594</v>
      </c>
      <c r="M217" s="107" t="s">
        <v>118</v>
      </c>
      <c r="N217" s="108">
        <v>35</v>
      </c>
      <c r="O217" s="108">
        <v>28</v>
      </c>
      <c r="P217" s="108">
        <v>15</v>
      </c>
      <c r="Q217" s="108">
        <v>15</v>
      </c>
      <c r="R217" s="109">
        <v>23</v>
      </c>
      <c r="S217" s="110">
        <v>54</v>
      </c>
      <c r="T217" s="110">
        <v>0</v>
      </c>
      <c r="U217" s="110">
        <v>7</v>
      </c>
      <c r="W217" s="101">
        <f t="shared" si="12"/>
        <v>2.1</v>
      </c>
      <c r="X217" s="101">
        <f t="shared" si="13"/>
        <v>2.7391304347826089</v>
      </c>
      <c r="Y217" s="101">
        <f t="shared" si="14"/>
        <v>7.7142857142857144</v>
      </c>
      <c r="Z217" s="101" t="str">
        <f t="shared" si="15"/>
        <v/>
      </c>
    </row>
    <row r="218" spans="1:26" x14ac:dyDescent="0.35">
      <c r="A218" s="102" t="s">
        <v>595</v>
      </c>
      <c r="B218" s="103">
        <v>795</v>
      </c>
      <c r="C218" s="91" t="s">
        <v>935</v>
      </c>
      <c r="D218" s="114" t="s">
        <v>1095</v>
      </c>
      <c r="E218" s="121" t="s">
        <v>1097</v>
      </c>
      <c r="F218" s="118" t="s">
        <v>43</v>
      </c>
      <c r="G218" s="118" t="s">
        <v>25</v>
      </c>
      <c r="H218" s="118" t="s">
        <v>26</v>
      </c>
      <c r="I218" s="111" t="s">
        <v>33</v>
      </c>
      <c r="J218" s="106" t="s">
        <v>34</v>
      </c>
      <c r="K218" s="107" t="s">
        <v>137</v>
      </c>
      <c r="L218" s="107" t="s">
        <v>596</v>
      </c>
      <c r="M218" s="107" t="s">
        <v>597</v>
      </c>
      <c r="N218" s="108">
        <v>40</v>
      </c>
      <c r="O218" s="108">
        <v>25</v>
      </c>
      <c r="P218" s="108">
        <v>9</v>
      </c>
      <c r="Q218" s="108">
        <v>24</v>
      </c>
      <c r="R218" s="109">
        <v>31</v>
      </c>
      <c r="S218" s="110">
        <v>0</v>
      </c>
      <c r="T218" s="110">
        <v>0</v>
      </c>
      <c r="U218" s="110">
        <v>0</v>
      </c>
      <c r="W218" s="101">
        <f t="shared" si="12"/>
        <v>1.9696969696969697</v>
      </c>
      <c r="X218" s="101">
        <f t="shared" si="13"/>
        <v>2.096774193548387</v>
      </c>
      <c r="Y218" s="101" t="str">
        <f t="shared" si="14"/>
        <v/>
      </c>
      <c r="Z218" s="101" t="str">
        <f t="shared" si="15"/>
        <v/>
      </c>
    </row>
    <row r="219" spans="1:26" x14ac:dyDescent="0.35">
      <c r="A219" s="102" t="s">
        <v>598</v>
      </c>
      <c r="B219" s="103">
        <v>796</v>
      </c>
      <c r="C219" s="91" t="s">
        <v>935</v>
      </c>
      <c r="D219" s="114" t="s">
        <v>1095</v>
      </c>
      <c r="E219" s="121" t="s">
        <v>903</v>
      </c>
      <c r="F219" s="118" t="s">
        <v>48</v>
      </c>
      <c r="G219" s="118" t="s">
        <v>25</v>
      </c>
      <c r="H219" s="118" t="s">
        <v>26</v>
      </c>
      <c r="I219" s="111" t="s">
        <v>44</v>
      </c>
      <c r="J219" s="106" t="s">
        <v>28</v>
      </c>
      <c r="K219" s="107" t="s">
        <v>102</v>
      </c>
      <c r="L219" s="107" t="s">
        <v>599</v>
      </c>
      <c r="M219" s="107" t="s">
        <v>600</v>
      </c>
      <c r="N219" s="108">
        <v>40</v>
      </c>
      <c r="O219" s="108">
        <v>20</v>
      </c>
      <c r="P219" s="108">
        <v>10</v>
      </c>
      <c r="Q219" s="108">
        <v>25</v>
      </c>
      <c r="R219" s="109">
        <v>30</v>
      </c>
      <c r="S219" s="110">
        <v>26</v>
      </c>
      <c r="T219" s="110">
        <v>0</v>
      </c>
      <c r="U219" s="110">
        <v>0</v>
      </c>
      <c r="W219" s="101">
        <f t="shared" si="12"/>
        <v>1.7142857142857142</v>
      </c>
      <c r="X219" s="101">
        <f t="shared" si="13"/>
        <v>2</v>
      </c>
      <c r="Y219" s="101" t="str">
        <f t="shared" si="14"/>
        <v/>
      </c>
      <c r="Z219" s="101" t="str">
        <f t="shared" si="15"/>
        <v/>
      </c>
    </row>
    <row r="220" spans="1:26" x14ac:dyDescent="0.35">
      <c r="A220" s="102" t="s">
        <v>601</v>
      </c>
      <c r="B220" s="103">
        <v>799</v>
      </c>
      <c r="C220" s="91" t="s">
        <v>935</v>
      </c>
      <c r="D220" s="114" t="s">
        <v>1095</v>
      </c>
      <c r="E220" s="121" t="s">
        <v>1098</v>
      </c>
      <c r="F220" s="118" t="s">
        <v>43</v>
      </c>
      <c r="G220" s="118" t="s">
        <v>25</v>
      </c>
      <c r="H220" s="118" t="s">
        <v>26</v>
      </c>
      <c r="I220" s="111" t="s">
        <v>33</v>
      </c>
      <c r="J220" s="106" t="s">
        <v>34</v>
      </c>
      <c r="K220" s="107" t="s">
        <v>137</v>
      </c>
      <c r="L220" s="107">
        <v>0</v>
      </c>
      <c r="M220" s="107" t="s">
        <v>600</v>
      </c>
      <c r="N220" s="108">
        <v>36</v>
      </c>
      <c r="O220" s="108">
        <v>36</v>
      </c>
      <c r="P220" s="108">
        <v>11</v>
      </c>
      <c r="Q220" s="108">
        <v>18</v>
      </c>
      <c r="R220" s="109">
        <v>25</v>
      </c>
      <c r="S220" s="110">
        <v>0</v>
      </c>
      <c r="T220" s="110">
        <v>0</v>
      </c>
      <c r="U220" s="110">
        <v>0</v>
      </c>
      <c r="W220" s="101">
        <f t="shared" si="12"/>
        <v>2.4827586206896552</v>
      </c>
      <c r="X220" s="101">
        <f t="shared" si="13"/>
        <v>2.88</v>
      </c>
      <c r="Y220" s="101" t="str">
        <f t="shared" si="14"/>
        <v/>
      </c>
      <c r="Z220" s="101" t="str">
        <f t="shared" si="15"/>
        <v/>
      </c>
    </row>
    <row r="221" spans="1:26" x14ac:dyDescent="0.35">
      <c r="A221" s="102" t="s">
        <v>602</v>
      </c>
      <c r="B221" s="103">
        <v>800</v>
      </c>
      <c r="C221" s="91" t="s">
        <v>935</v>
      </c>
      <c r="D221" s="114" t="s">
        <v>1095</v>
      </c>
      <c r="E221" s="121" t="s">
        <v>1099</v>
      </c>
      <c r="F221" s="118" t="s">
        <v>48</v>
      </c>
      <c r="G221" s="118" t="s">
        <v>25</v>
      </c>
      <c r="H221" s="118" t="s">
        <v>26</v>
      </c>
      <c r="I221" s="111" t="s">
        <v>44</v>
      </c>
      <c r="J221" s="106" t="s">
        <v>28</v>
      </c>
      <c r="K221" s="107" t="s">
        <v>102</v>
      </c>
      <c r="L221" s="107" t="s">
        <v>145</v>
      </c>
      <c r="M221" s="107" t="s">
        <v>603</v>
      </c>
      <c r="N221" s="108">
        <v>25</v>
      </c>
      <c r="O221" s="108">
        <v>24</v>
      </c>
      <c r="P221" s="108">
        <v>5</v>
      </c>
      <c r="Q221" s="108">
        <v>20</v>
      </c>
      <c r="R221" s="109">
        <v>30</v>
      </c>
      <c r="S221" s="110">
        <v>18</v>
      </c>
      <c r="T221" s="110">
        <v>0</v>
      </c>
      <c r="U221" s="110">
        <v>0</v>
      </c>
      <c r="W221" s="101">
        <f t="shared" si="12"/>
        <v>1.96</v>
      </c>
      <c r="X221" s="101">
        <f t="shared" si="13"/>
        <v>1.6333333333333333</v>
      </c>
      <c r="Y221" s="101" t="str">
        <f t="shared" si="14"/>
        <v/>
      </c>
      <c r="Z221" s="101" t="str">
        <f t="shared" si="15"/>
        <v/>
      </c>
    </row>
    <row r="222" spans="1:26" x14ac:dyDescent="0.35">
      <c r="A222" s="102" t="s">
        <v>604</v>
      </c>
      <c r="B222" s="103">
        <v>803</v>
      </c>
      <c r="C222" s="91" t="s">
        <v>935</v>
      </c>
      <c r="D222" s="114" t="s">
        <v>1095</v>
      </c>
      <c r="E222" s="121" t="s">
        <v>1100</v>
      </c>
      <c r="F222" s="118" t="s">
        <v>25</v>
      </c>
      <c r="G222" s="118" t="s">
        <v>25</v>
      </c>
      <c r="H222" s="118" t="s">
        <v>26</v>
      </c>
      <c r="I222" s="111" t="s">
        <v>44</v>
      </c>
      <c r="J222" s="106" t="s">
        <v>28</v>
      </c>
      <c r="K222" s="107" t="s">
        <v>102</v>
      </c>
      <c r="L222" s="107" t="s">
        <v>592</v>
      </c>
      <c r="M222" s="107" t="s">
        <v>590</v>
      </c>
      <c r="N222" s="108">
        <v>20</v>
      </c>
      <c r="O222" s="108">
        <v>14</v>
      </c>
      <c r="P222" s="108">
        <v>3</v>
      </c>
      <c r="Q222" s="108">
        <v>16</v>
      </c>
      <c r="R222" s="109">
        <v>16</v>
      </c>
      <c r="S222" s="110">
        <v>6</v>
      </c>
      <c r="T222" s="110">
        <v>0</v>
      </c>
      <c r="U222" s="110">
        <v>0</v>
      </c>
      <c r="W222" s="101">
        <f t="shared" si="12"/>
        <v>1.7894736842105263</v>
      </c>
      <c r="X222" s="101">
        <f t="shared" si="13"/>
        <v>2.125</v>
      </c>
      <c r="Y222" s="101" t="str">
        <f t="shared" si="14"/>
        <v/>
      </c>
      <c r="Z222" s="101" t="str">
        <f t="shared" si="15"/>
        <v/>
      </c>
    </row>
    <row r="223" spans="1:26" x14ac:dyDescent="0.35">
      <c r="A223" s="102" t="s">
        <v>605</v>
      </c>
      <c r="B223" s="103">
        <v>804</v>
      </c>
      <c r="C223" s="91" t="s">
        <v>935</v>
      </c>
      <c r="D223" s="114" t="s">
        <v>1095</v>
      </c>
      <c r="E223" s="121" t="s">
        <v>1132</v>
      </c>
      <c r="F223" s="118" t="s">
        <v>25</v>
      </c>
      <c r="G223" s="118" t="s">
        <v>25</v>
      </c>
      <c r="H223" s="118" t="s">
        <v>26</v>
      </c>
      <c r="I223" s="111" t="s">
        <v>606</v>
      </c>
      <c r="J223" s="106" t="s">
        <v>28</v>
      </c>
      <c r="K223" s="107" t="s">
        <v>134</v>
      </c>
      <c r="L223" s="107" t="s">
        <v>522</v>
      </c>
      <c r="M223" s="107" t="s">
        <v>75</v>
      </c>
      <c r="N223" s="108">
        <v>35</v>
      </c>
      <c r="O223" s="108">
        <v>29</v>
      </c>
      <c r="P223" s="108">
        <v>5</v>
      </c>
      <c r="Q223" s="108">
        <v>21</v>
      </c>
      <c r="R223" s="109">
        <v>35</v>
      </c>
      <c r="S223" s="110">
        <v>0</v>
      </c>
      <c r="T223" s="110">
        <v>0</v>
      </c>
      <c r="U223" s="110">
        <v>0</v>
      </c>
      <c r="W223" s="101">
        <f t="shared" si="12"/>
        <v>2.4615384615384617</v>
      </c>
      <c r="X223" s="101">
        <f t="shared" si="13"/>
        <v>1.8285714285714285</v>
      </c>
      <c r="Y223" s="101" t="str">
        <f t="shared" si="14"/>
        <v/>
      </c>
      <c r="Z223" s="101" t="str">
        <f t="shared" si="15"/>
        <v/>
      </c>
    </row>
    <row r="224" spans="1:26" x14ac:dyDescent="0.35">
      <c r="A224" s="102"/>
      <c r="B224" s="103">
        <v>1511</v>
      </c>
      <c r="C224" s="91" t="s">
        <v>935</v>
      </c>
      <c r="D224" s="114" t="s">
        <v>1095</v>
      </c>
      <c r="E224" s="121" t="s">
        <v>1101</v>
      </c>
      <c r="F224" s="118" t="s">
        <v>25</v>
      </c>
      <c r="G224" s="118" t="s">
        <v>25</v>
      </c>
      <c r="H224" s="118" t="s">
        <v>26</v>
      </c>
      <c r="I224" s="113" t="s">
        <v>51</v>
      </c>
      <c r="J224" s="106" t="s">
        <v>28</v>
      </c>
      <c r="K224" s="107" t="s">
        <v>134</v>
      </c>
      <c r="L224" s="107" t="s">
        <v>607</v>
      </c>
      <c r="M224" s="107" t="s">
        <v>600</v>
      </c>
      <c r="N224" s="108">
        <v>0</v>
      </c>
      <c r="O224" s="108">
        <v>0</v>
      </c>
      <c r="P224" s="108">
        <v>0</v>
      </c>
      <c r="Q224" s="108">
        <v>0</v>
      </c>
      <c r="R224" s="109">
        <v>0</v>
      </c>
      <c r="S224" s="110">
        <v>0</v>
      </c>
      <c r="T224" s="110">
        <v>0</v>
      </c>
      <c r="U224" s="110">
        <v>0</v>
      </c>
      <c r="W224" s="101" t="str">
        <f t="shared" si="12"/>
        <v/>
      </c>
      <c r="X224" s="101" t="str">
        <f t="shared" si="13"/>
        <v/>
      </c>
      <c r="Y224" s="101" t="str">
        <f t="shared" si="14"/>
        <v/>
      </c>
      <c r="Z224" s="101" t="str">
        <f t="shared" si="15"/>
        <v/>
      </c>
    </row>
    <row r="225" spans="1:26" x14ac:dyDescent="0.35">
      <c r="A225" s="102" t="s">
        <v>608</v>
      </c>
      <c r="B225" s="103">
        <v>810</v>
      </c>
      <c r="C225" s="91" t="s">
        <v>935</v>
      </c>
      <c r="D225" s="114" t="s">
        <v>1095</v>
      </c>
      <c r="E225" s="121" t="s">
        <v>1102</v>
      </c>
      <c r="F225" s="118" t="s">
        <v>216</v>
      </c>
      <c r="G225" s="118" t="s">
        <v>217</v>
      </c>
      <c r="H225" s="118" t="s">
        <v>26</v>
      </c>
      <c r="I225" s="111" t="s">
        <v>266</v>
      </c>
      <c r="J225" s="106" t="s">
        <v>246</v>
      </c>
      <c r="K225" s="107" t="s">
        <v>134</v>
      </c>
      <c r="L225" s="124" t="s">
        <v>145</v>
      </c>
      <c r="M225" s="124">
        <v>0</v>
      </c>
      <c r="N225" s="108">
        <v>30</v>
      </c>
      <c r="O225" s="108">
        <v>30</v>
      </c>
      <c r="P225" s="108">
        <v>4</v>
      </c>
      <c r="Q225" s="108">
        <v>30</v>
      </c>
      <c r="R225" s="109">
        <v>18</v>
      </c>
      <c r="S225" s="110">
        <v>0</v>
      </c>
      <c r="T225" s="110">
        <v>0</v>
      </c>
      <c r="U225" s="110">
        <v>0</v>
      </c>
      <c r="W225" s="101">
        <f t="shared" si="12"/>
        <v>1.7647058823529411</v>
      </c>
      <c r="X225" s="101">
        <f t="shared" si="13"/>
        <v>3.3333333333333335</v>
      </c>
      <c r="Y225" s="101" t="str">
        <f t="shared" si="14"/>
        <v/>
      </c>
      <c r="Z225" s="101" t="str">
        <f t="shared" si="15"/>
        <v/>
      </c>
    </row>
    <row r="226" spans="1:26" x14ac:dyDescent="0.35">
      <c r="A226" s="102"/>
      <c r="B226" s="103"/>
      <c r="C226" s="91" t="s">
        <v>935</v>
      </c>
      <c r="D226" s="114" t="s">
        <v>1095</v>
      </c>
      <c r="E226" s="121" t="s">
        <v>1103</v>
      </c>
      <c r="F226" s="118" t="s">
        <v>216</v>
      </c>
      <c r="G226" s="118" t="s">
        <v>217</v>
      </c>
      <c r="H226" s="118" t="s">
        <v>26</v>
      </c>
      <c r="I226" s="111" t="s">
        <v>266</v>
      </c>
      <c r="J226" s="106" t="s">
        <v>246</v>
      </c>
      <c r="K226" s="107" t="s">
        <v>134</v>
      </c>
      <c r="L226" s="124">
        <v>0</v>
      </c>
      <c r="M226" s="124" t="s">
        <v>609</v>
      </c>
      <c r="N226" s="108">
        <v>28</v>
      </c>
      <c r="O226" s="108">
        <v>22</v>
      </c>
      <c r="P226" s="108">
        <v>6</v>
      </c>
      <c r="Q226" s="108">
        <v>22</v>
      </c>
      <c r="R226" s="109">
        <v>18</v>
      </c>
      <c r="S226" s="110">
        <v>0</v>
      </c>
      <c r="T226" s="110">
        <v>0</v>
      </c>
      <c r="U226" s="110">
        <v>0</v>
      </c>
      <c r="W226" s="101">
        <f t="shared" si="12"/>
        <v>1.7857142857142858</v>
      </c>
      <c r="X226" s="101">
        <f t="shared" si="13"/>
        <v>2.7777777777777777</v>
      </c>
      <c r="Y226" s="101" t="str">
        <f t="shared" si="14"/>
        <v/>
      </c>
      <c r="Z226" s="101" t="str">
        <f t="shared" si="15"/>
        <v/>
      </c>
    </row>
    <row r="227" spans="1:26" x14ac:dyDescent="0.35">
      <c r="A227" s="102"/>
      <c r="B227" s="117" t="s">
        <v>610</v>
      </c>
      <c r="C227" s="91" t="s">
        <v>935</v>
      </c>
      <c r="D227" s="114" t="s">
        <v>1095</v>
      </c>
      <c r="E227" s="121" t="s">
        <v>1104</v>
      </c>
      <c r="F227" s="118" t="s">
        <v>216</v>
      </c>
      <c r="G227" s="118" t="s">
        <v>217</v>
      </c>
      <c r="H227" s="118" t="s">
        <v>26</v>
      </c>
      <c r="I227" s="113" t="s">
        <v>611</v>
      </c>
      <c r="J227" s="106" t="s">
        <v>246</v>
      </c>
      <c r="K227" s="107" t="s">
        <v>120</v>
      </c>
      <c r="L227" s="124">
        <v>0</v>
      </c>
      <c r="M227" s="124" t="s">
        <v>609</v>
      </c>
      <c r="N227" s="108">
        <v>38</v>
      </c>
      <c r="O227" s="108">
        <v>24</v>
      </c>
      <c r="P227" s="108">
        <v>10</v>
      </c>
      <c r="Q227" s="108">
        <v>24</v>
      </c>
      <c r="R227" s="109">
        <v>19</v>
      </c>
      <c r="S227" s="110">
        <v>0</v>
      </c>
      <c r="T227" s="110">
        <v>0</v>
      </c>
      <c r="U227" s="110">
        <v>0</v>
      </c>
      <c r="W227" s="101">
        <f t="shared" si="12"/>
        <v>1.8235294117647058</v>
      </c>
      <c r="X227" s="101">
        <f t="shared" si="13"/>
        <v>3.263157894736842</v>
      </c>
      <c r="Y227" s="101" t="str">
        <f t="shared" si="14"/>
        <v/>
      </c>
      <c r="Z227" s="101" t="str">
        <f t="shared" si="15"/>
        <v/>
      </c>
    </row>
    <row r="228" spans="1:26" x14ac:dyDescent="0.35">
      <c r="A228" s="102"/>
      <c r="B228" s="117" t="s">
        <v>612</v>
      </c>
      <c r="C228" s="91" t="s">
        <v>935</v>
      </c>
      <c r="D228" s="114" t="s">
        <v>1095</v>
      </c>
      <c r="E228" s="121" t="s">
        <v>1105</v>
      </c>
      <c r="F228" s="118" t="s">
        <v>216</v>
      </c>
      <c r="G228" s="118" t="s">
        <v>217</v>
      </c>
      <c r="H228" s="118" t="s">
        <v>26</v>
      </c>
      <c r="I228" s="113" t="s">
        <v>266</v>
      </c>
      <c r="J228" s="106" t="s">
        <v>246</v>
      </c>
      <c r="K228" s="107" t="s">
        <v>93</v>
      </c>
      <c r="L228" s="124">
        <v>0</v>
      </c>
      <c r="M228" s="124" t="s">
        <v>609</v>
      </c>
      <c r="N228" s="108">
        <v>32</v>
      </c>
      <c r="O228" s="108">
        <v>24</v>
      </c>
      <c r="P228" s="108">
        <v>10</v>
      </c>
      <c r="Q228" s="108">
        <v>24</v>
      </c>
      <c r="R228" s="109">
        <v>19</v>
      </c>
      <c r="S228" s="110">
        <v>0</v>
      </c>
      <c r="T228" s="110">
        <v>0</v>
      </c>
      <c r="U228" s="110">
        <v>0</v>
      </c>
      <c r="W228" s="101">
        <f t="shared" si="12"/>
        <v>1.6470588235294117</v>
      </c>
      <c r="X228" s="101">
        <f t="shared" si="13"/>
        <v>2.9473684210526314</v>
      </c>
      <c r="Y228" s="101" t="str">
        <f t="shared" si="14"/>
        <v/>
      </c>
      <c r="Z228" s="101" t="str">
        <f t="shared" si="15"/>
        <v/>
      </c>
    </row>
    <row r="229" spans="1:26" x14ac:dyDescent="0.35">
      <c r="A229" s="102" t="s">
        <v>613</v>
      </c>
      <c r="B229" s="103">
        <v>792</v>
      </c>
      <c r="C229" s="91" t="s">
        <v>935</v>
      </c>
      <c r="D229" s="114" t="s">
        <v>1095</v>
      </c>
      <c r="E229" s="121" t="s">
        <v>1106</v>
      </c>
      <c r="F229" s="118" t="s">
        <v>216</v>
      </c>
      <c r="G229" s="118" t="s">
        <v>217</v>
      </c>
      <c r="H229" s="118" t="s">
        <v>26</v>
      </c>
      <c r="I229" s="111" t="s">
        <v>218</v>
      </c>
      <c r="J229" s="106" t="s">
        <v>219</v>
      </c>
      <c r="K229" s="107" t="s">
        <v>137</v>
      </c>
      <c r="L229" s="124" t="s">
        <v>392</v>
      </c>
      <c r="M229" s="124">
        <v>0</v>
      </c>
      <c r="N229" s="108">
        <v>64</v>
      </c>
      <c r="O229" s="108">
        <v>24</v>
      </c>
      <c r="P229" s="108">
        <v>6</v>
      </c>
      <c r="Q229" s="108">
        <v>24</v>
      </c>
      <c r="R229" s="109">
        <v>27</v>
      </c>
      <c r="S229" s="110">
        <v>0</v>
      </c>
      <c r="T229" s="110">
        <v>0</v>
      </c>
      <c r="U229" s="110">
        <v>0</v>
      </c>
      <c r="W229" s="101">
        <f t="shared" si="12"/>
        <v>2.9333333333333331</v>
      </c>
      <c r="X229" s="101">
        <f t="shared" si="13"/>
        <v>3.2592592592592591</v>
      </c>
      <c r="Y229" s="101" t="str">
        <f t="shared" si="14"/>
        <v/>
      </c>
      <c r="Z229" s="101" t="str">
        <f t="shared" si="15"/>
        <v/>
      </c>
    </row>
    <row r="230" spans="1:26" x14ac:dyDescent="0.35">
      <c r="A230" s="102" t="s">
        <v>614</v>
      </c>
      <c r="B230" s="103">
        <v>808</v>
      </c>
      <c r="C230" s="91" t="s">
        <v>935</v>
      </c>
      <c r="D230" s="114" t="s">
        <v>1095</v>
      </c>
      <c r="E230" s="121" t="s">
        <v>1107</v>
      </c>
      <c r="F230" s="118" t="s">
        <v>216</v>
      </c>
      <c r="G230" s="118" t="s">
        <v>217</v>
      </c>
      <c r="H230" s="118" t="s">
        <v>26</v>
      </c>
      <c r="I230" s="111" t="s">
        <v>218</v>
      </c>
      <c r="J230" s="106" t="s">
        <v>219</v>
      </c>
      <c r="K230" s="107" t="s">
        <v>137</v>
      </c>
      <c r="L230" s="124" t="s">
        <v>615</v>
      </c>
      <c r="M230" s="124">
        <v>0</v>
      </c>
      <c r="N230" s="108">
        <v>52</v>
      </c>
      <c r="O230" s="108">
        <v>4</v>
      </c>
      <c r="P230" s="108">
        <v>10</v>
      </c>
      <c r="Q230" s="108">
        <v>4</v>
      </c>
      <c r="R230" s="109">
        <v>19</v>
      </c>
      <c r="S230" s="110">
        <v>0</v>
      </c>
      <c r="T230" s="110">
        <v>0</v>
      </c>
      <c r="U230" s="110">
        <v>0</v>
      </c>
      <c r="W230" s="101">
        <f t="shared" si="12"/>
        <v>4</v>
      </c>
      <c r="X230" s="101">
        <f t="shared" si="13"/>
        <v>2.9473684210526314</v>
      </c>
      <c r="Y230" s="101" t="str">
        <f t="shared" si="14"/>
        <v/>
      </c>
      <c r="Z230" s="101" t="str">
        <f t="shared" si="15"/>
        <v/>
      </c>
    </row>
    <row r="231" spans="1:26" x14ac:dyDescent="0.35">
      <c r="A231" s="102" t="s">
        <v>616</v>
      </c>
      <c r="B231" s="103">
        <v>1417</v>
      </c>
      <c r="C231" s="91" t="s">
        <v>935</v>
      </c>
      <c r="D231" s="114" t="s">
        <v>1095</v>
      </c>
      <c r="E231" s="121" t="s">
        <v>1133</v>
      </c>
      <c r="F231" s="118" t="s">
        <v>217</v>
      </c>
      <c r="G231" s="118" t="s">
        <v>217</v>
      </c>
      <c r="H231" s="118" t="s">
        <v>26</v>
      </c>
      <c r="I231" s="111" t="s">
        <v>218</v>
      </c>
      <c r="J231" s="106" t="s">
        <v>219</v>
      </c>
      <c r="K231" s="107" t="s">
        <v>137</v>
      </c>
      <c r="L231" s="124" t="s">
        <v>392</v>
      </c>
      <c r="M231" s="124">
        <v>0</v>
      </c>
      <c r="N231" s="108">
        <v>30</v>
      </c>
      <c r="O231" s="108">
        <v>22</v>
      </c>
      <c r="P231" s="108">
        <v>2</v>
      </c>
      <c r="Q231" s="108">
        <v>22</v>
      </c>
      <c r="R231" s="109">
        <v>21</v>
      </c>
      <c r="S231" s="110">
        <v>0</v>
      </c>
      <c r="T231" s="110">
        <v>0</v>
      </c>
      <c r="U231" s="110">
        <v>0</v>
      </c>
      <c r="W231" s="101">
        <f t="shared" si="12"/>
        <v>2.1666666666666665</v>
      </c>
      <c r="X231" s="101">
        <f t="shared" si="13"/>
        <v>2.4761904761904763</v>
      </c>
      <c r="Y231" s="101" t="str">
        <f t="shared" si="14"/>
        <v/>
      </c>
      <c r="Z231" s="101" t="str">
        <f t="shared" si="15"/>
        <v/>
      </c>
    </row>
    <row r="232" spans="1:26" x14ac:dyDescent="0.35">
      <c r="A232" s="102"/>
      <c r="B232" s="103">
        <v>1512</v>
      </c>
      <c r="C232" s="91" t="s">
        <v>935</v>
      </c>
      <c r="D232" s="114" t="s">
        <v>1095</v>
      </c>
      <c r="E232" s="121" t="s">
        <v>1226</v>
      </c>
      <c r="F232" s="118" t="s">
        <v>217</v>
      </c>
      <c r="G232" s="118" t="s">
        <v>217</v>
      </c>
      <c r="H232" s="118" t="s">
        <v>26</v>
      </c>
      <c r="I232" s="111" t="s">
        <v>218</v>
      </c>
      <c r="J232" s="106" t="s">
        <v>219</v>
      </c>
      <c r="K232" s="107" t="s">
        <v>137</v>
      </c>
      <c r="L232" s="124" t="s">
        <v>392</v>
      </c>
      <c r="M232" s="124">
        <v>0</v>
      </c>
      <c r="N232" s="108">
        <v>55</v>
      </c>
      <c r="O232" s="108">
        <v>4</v>
      </c>
      <c r="P232" s="108">
        <v>10</v>
      </c>
      <c r="Q232" s="108">
        <v>4</v>
      </c>
      <c r="R232" s="109">
        <v>18</v>
      </c>
      <c r="S232" s="110">
        <v>0</v>
      </c>
      <c r="T232" s="110">
        <v>0</v>
      </c>
      <c r="U232" s="110">
        <v>0</v>
      </c>
      <c r="W232" s="101">
        <f t="shared" si="12"/>
        <v>4.2142857142857144</v>
      </c>
      <c r="X232" s="101">
        <f t="shared" si="13"/>
        <v>3.2777777777777777</v>
      </c>
      <c r="Y232" s="101" t="str">
        <f t="shared" si="14"/>
        <v/>
      </c>
      <c r="Z232" s="101" t="str">
        <f t="shared" si="15"/>
        <v/>
      </c>
    </row>
    <row r="233" spans="1:26" x14ac:dyDescent="0.35">
      <c r="A233" s="102" t="s">
        <v>617</v>
      </c>
      <c r="B233" s="103">
        <v>811</v>
      </c>
      <c r="C233" s="91" t="s">
        <v>935</v>
      </c>
      <c r="D233" s="114" t="s">
        <v>1095</v>
      </c>
      <c r="E233" s="121" t="s">
        <v>1108</v>
      </c>
      <c r="F233" s="118" t="s">
        <v>216</v>
      </c>
      <c r="G233" s="118" t="s">
        <v>217</v>
      </c>
      <c r="H233" s="118" t="s">
        <v>26</v>
      </c>
      <c r="I233" s="111" t="s">
        <v>260</v>
      </c>
      <c r="J233" s="106" t="s">
        <v>261</v>
      </c>
      <c r="K233" s="107" t="s">
        <v>134</v>
      </c>
      <c r="L233" s="124" t="s">
        <v>392</v>
      </c>
      <c r="M233" s="124">
        <v>0</v>
      </c>
      <c r="N233" s="108">
        <v>57</v>
      </c>
      <c r="O233" s="108">
        <v>3</v>
      </c>
      <c r="P233" s="108">
        <v>10</v>
      </c>
      <c r="Q233" s="108">
        <v>3</v>
      </c>
      <c r="R233" s="109">
        <v>18</v>
      </c>
      <c r="S233" s="110">
        <v>0</v>
      </c>
      <c r="T233" s="110">
        <v>0</v>
      </c>
      <c r="U233" s="110">
        <v>0</v>
      </c>
      <c r="W233" s="101">
        <f t="shared" si="12"/>
        <v>4.615384615384615</v>
      </c>
      <c r="X233" s="101">
        <f t="shared" si="13"/>
        <v>3.3333333333333335</v>
      </c>
      <c r="Y233" s="101" t="str">
        <f t="shared" si="14"/>
        <v/>
      </c>
      <c r="Z233" s="101" t="str">
        <f t="shared" si="15"/>
        <v/>
      </c>
    </row>
    <row r="234" spans="1:26" x14ac:dyDescent="0.35">
      <c r="A234" s="102"/>
      <c r="B234" s="103">
        <v>1544</v>
      </c>
      <c r="C234" s="91" t="s">
        <v>935</v>
      </c>
      <c r="D234" s="114" t="s">
        <v>1095</v>
      </c>
      <c r="E234" s="121" t="s">
        <v>1134</v>
      </c>
      <c r="F234" s="118" t="s">
        <v>217</v>
      </c>
      <c r="G234" s="118" t="s">
        <v>217</v>
      </c>
      <c r="H234" s="118" t="s">
        <v>26</v>
      </c>
      <c r="I234" s="111" t="s">
        <v>266</v>
      </c>
      <c r="J234" s="106" t="s">
        <v>246</v>
      </c>
      <c r="K234" s="107" t="s">
        <v>93</v>
      </c>
      <c r="L234" s="124" t="s">
        <v>618</v>
      </c>
      <c r="M234" s="124">
        <v>0</v>
      </c>
      <c r="N234" s="108">
        <v>85</v>
      </c>
      <c r="O234" s="108">
        <v>3</v>
      </c>
      <c r="P234" s="108">
        <v>10</v>
      </c>
      <c r="Q234" s="108">
        <v>3</v>
      </c>
      <c r="R234" s="109">
        <v>18</v>
      </c>
      <c r="S234" s="110">
        <v>6</v>
      </c>
      <c r="T234" s="110">
        <v>0</v>
      </c>
      <c r="U234" s="110">
        <v>0</v>
      </c>
      <c r="W234" s="101">
        <f t="shared" si="12"/>
        <v>6.7692307692307692</v>
      </c>
      <c r="X234" s="101">
        <f t="shared" si="13"/>
        <v>4.8888888888888893</v>
      </c>
      <c r="Y234" s="101" t="str">
        <f t="shared" si="14"/>
        <v/>
      </c>
      <c r="Z234" s="101" t="str">
        <f t="shared" si="15"/>
        <v/>
      </c>
    </row>
    <row r="235" spans="1:26" x14ac:dyDescent="0.35">
      <c r="A235" s="102" t="s">
        <v>619</v>
      </c>
      <c r="B235" s="103">
        <v>812</v>
      </c>
      <c r="C235" s="91" t="s">
        <v>935</v>
      </c>
      <c r="D235" s="114" t="s">
        <v>1095</v>
      </c>
      <c r="E235" s="121" t="s">
        <v>1109</v>
      </c>
      <c r="F235" s="118" t="s">
        <v>216</v>
      </c>
      <c r="G235" s="118" t="s">
        <v>217</v>
      </c>
      <c r="H235" s="118" t="s">
        <v>26</v>
      </c>
      <c r="I235" s="111" t="s">
        <v>249</v>
      </c>
      <c r="J235" s="106" t="s">
        <v>250</v>
      </c>
      <c r="K235" s="107" t="s">
        <v>120</v>
      </c>
      <c r="L235" s="124" t="s">
        <v>392</v>
      </c>
      <c r="M235" s="124">
        <v>0</v>
      </c>
      <c r="N235" s="108">
        <v>36</v>
      </c>
      <c r="O235" s="108">
        <v>26</v>
      </c>
      <c r="P235" s="108">
        <v>10</v>
      </c>
      <c r="Q235" s="108">
        <v>26</v>
      </c>
      <c r="R235" s="109">
        <v>18</v>
      </c>
      <c r="S235" s="110">
        <v>0</v>
      </c>
      <c r="T235" s="110">
        <v>0</v>
      </c>
      <c r="U235" s="110">
        <v>0</v>
      </c>
      <c r="W235" s="101">
        <f t="shared" si="12"/>
        <v>1.7222222222222223</v>
      </c>
      <c r="X235" s="101">
        <f t="shared" si="13"/>
        <v>3.4444444444444446</v>
      </c>
      <c r="Y235" s="101" t="str">
        <f t="shared" si="14"/>
        <v/>
      </c>
      <c r="Z235" s="101" t="str">
        <f t="shared" si="15"/>
        <v/>
      </c>
    </row>
    <row r="236" spans="1:26" x14ac:dyDescent="0.35">
      <c r="A236" s="102" t="s">
        <v>620</v>
      </c>
      <c r="B236" s="103">
        <v>813</v>
      </c>
      <c r="C236" s="91" t="s">
        <v>935</v>
      </c>
      <c r="D236" s="114" t="s">
        <v>1095</v>
      </c>
      <c r="E236" s="121" t="s">
        <v>1110</v>
      </c>
      <c r="F236" s="118" t="s">
        <v>216</v>
      </c>
      <c r="G236" s="118" t="s">
        <v>217</v>
      </c>
      <c r="H236" s="118" t="s">
        <v>26</v>
      </c>
      <c r="I236" s="111" t="s">
        <v>249</v>
      </c>
      <c r="J236" s="106" t="s">
        <v>250</v>
      </c>
      <c r="K236" s="107" t="s">
        <v>120</v>
      </c>
      <c r="L236" s="124" t="s">
        <v>392</v>
      </c>
      <c r="M236" s="124">
        <v>0</v>
      </c>
      <c r="N236" s="108">
        <v>99</v>
      </c>
      <c r="O236" s="108">
        <v>26</v>
      </c>
      <c r="P236" s="108">
        <v>10</v>
      </c>
      <c r="Q236" s="108">
        <v>26</v>
      </c>
      <c r="R236" s="109">
        <v>19</v>
      </c>
      <c r="S236" s="110">
        <v>0</v>
      </c>
      <c r="T236" s="110">
        <v>0</v>
      </c>
      <c r="U236" s="110">
        <v>0</v>
      </c>
      <c r="W236" s="101">
        <f t="shared" si="12"/>
        <v>3.4722222222222223</v>
      </c>
      <c r="X236" s="101">
        <f t="shared" si="13"/>
        <v>6.5789473684210522</v>
      </c>
      <c r="Y236" s="101" t="str">
        <f t="shared" si="14"/>
        <v/>
      </c>
      <c r="Z236" s="101" t="str">
        <f t="shared" si="15"/>
        <v/>
      </c>
    </row>
    <row r="237" spans="1:26" x14ac:dyDescent="0.35">
      <c r="A237" s="102" t="s">
        <v>621</v>
      </c>
      <c r="B237" s="103">
        <v>762</v>
      </c>
      <c r="C237" s="91" t="s">
        <v>935</v>
      </c>
      <c r="D237" s="114" t="s">
        <v>1095</v>
      </c>
      <c r="E237" s="121" t="s">
        <v>1111</v>
      </c>
      <c r="F237" s="118" t="s">
        <v>308</v>
      </c>
      <c r="G237" s="118" t="s">
        <v>217</v>
      </c>
      <c r="H237" s="118" t="s">
        <v>26</v>
      </c>
      <c r="I237" s="111" t="s">
        <v>319</v>
      </c>
      <c r="J237" s="106" t="s">
        <v>310</v>
      </c>
      <c r="K237" s="107" t="s">
        <v>102</v>
      </c>
      <c r="L237" s="124" t="s">
        <v>392</v>
      </c>
      <c r="M237" s="124">
        <v>0</v>
      </c>
      <c r="N237" s="108">
        <v>67</v>
      </c>
      <c r="O237" s="108">
        <v>30</v>
      </c>
      <c r="P237" s="108">
        <v>2</v>
      </c>
      <c r="Q237" s="108">
        <v>30</v>
      </c>
      <c r="R237" s="109">
        <v>28</v>
      </c>
      <c r="S237" s="110">
        <v>0</v>
      </c>
      <c r="T237" s="110">
        <v>0</v>
      </c>
      <c r="U237" s="110">
        <v>0</v>
      </c>
      <c r="W237" s="101">
        <f t="shared" si="12"/>
        <v>3.03125</v>
      </c>
      <c r="X237" s="101">
        <f t="shared" si="13"/>
        <v>3.4642857142857144</v>
      </c>
      <c r="Y237" s="101" t="str">
        <f t="shared" si="14"/>
        <v/>
      </c>
      <c r="Z237" s="101" t="str">
        <f t="shared" si="15"/>
        <v/>
      </c>
    </row>
    <row r="238" spans="1:26" x14ac:dyDescent="0.35">
      <c r="A238" s="102" t="s">
        <v>622</v>
      </c>
      <c r="B238" s="103">
        <v>814</v>
      </c>
      <c r="C238" s="91" t="s">
        <v>935</v>
      </c>
      <c r="D238" s="114" t="s">
        <v>1095</v>
      </c>
      <c r="E238" s="121" t="s">
        <v>1135</v>
      </c>
      <c r="F238" s="118" t="s">
        <v>217</v>
      </c>
      <c r="G238" s="118" t="s">
        <v>217</v>
      </c>
      <c r="H238" s="118" t="s">
        <v>26</v>
      </c>
      <c r="I238" s="111" t="s">
        <v>249</v>
      </c>
      <c r="J238" s="106" t="s">
        <v>250</v>
      </c>
      <c r="K238" s="107" t="s">
        <v>137</v>
      </c>
      <c r="L238" s="124" t="s">
        <v>392</v>
      </c>
      <c r="M238" s="124">
        <v>0</v>
      </c>
      <c r="N238" s="108">
        <v>38</v>
      </c>
      <c r="O238" s="108">
        <v>34</v>
      </c>
      <c r="P238" s="108">
        <v>7</v>
      </c>
      <c r="Q238" s="108">
        <v>34</v>
      </c>
      <c r="R238" s="109">
        <v>22</v>
      </c>
      <c r="S238" s="110">
        <v>0</v>
      </c>
      <c r="T238" s="110">
        <v>0</v>
      </c>
      <c r="U238" s="110">
        <v>0</v>
      </c>
      <c r="W238" s="101">
        <f t="shared" si="12"/>
        <v>1.7560975609756098</v>
      </c>
      <c r="X238" s="101">
        <f t="shared" si="13"/>
        <v>3.2727272727272729</v>
      </c>
      <c r="Y238" s="101" t="str">
        <f t="shared" si="14"/>
        <v/>
      </c>
      <c r="Z238" s="101" t="str">
        <f t="shared" si="15"/>
        <v/>
      </c>
    </row>
    <row r="239" spans="1:26" x14ac:dyDescent="0.35">
      <c r="A239" s="102" t="s">
        <v>623</v>
      </c>
      <c r="B239" s="103">
        <v>815</v>
      </c>
      <c r="C239" s="91" t="s">
        <v>935</v>
      </c>
      <c r="D239" s="114" t="s">
        <v>1095</v>
      </c>
      <c r="E239" s="121" t="s">
        <v>1136</v>
      </c>
      <c r="F239" s="118" t="s">
        <v>345</v>
      </c>
      <c r="G239" s="118" t="s">
        <v>65</v>
      </c>
      <c r="H239" s="118" t="s">
        <v>26</v>
      </c>
      <c r="I239" s="111" t="s">
        <v>66</v>
      </c>
      <c r="J239" s="106" t="s">
        <v>67</v>
      </c>
      <c r="K239" s="107" t="s">
        <v>68</v>
      </c>
      <c r="L239" s="107">
        <v>0</v>
      </c>
      <c r="M239" s="107" t="s">
        <v>624</v>
      </c>
      <c r="N239" s="108">
        <v>70</v>
      </c>
      <c r="O239" s="108">
        <v>3</v>
      </c>
      <c r="P239" s="108">
        <v>4</v>
      </c>
      <c r="Q239" s="108">
        <v>3</v>
      </c>
      <c r="R239" s="109">
        <v>19</v>
      </c>
      <c r="S239" s="110">
        <v>10</v>
      </c>
      <c r="T239" s="110">
        <v>10</v>
      </c>
      <c r="U239" s="110">
        <v>10</v>
      </c>
      <c r="W239" s="101">
        <f t="shared" si="12"/>
        <v>10.428571428571429</v>
      </c>
      <c r="X239" s="101">
        <f t="shared" si="13"/>
        <v>3.8421052631578947</v>
      </c>
      <c r="Y239" s="101">
        <f t="shared" si="14"/>
        <v>1</v>
      </c>
      <c r="Z239" s="101">
        <f t="shared" si="15"/>
        <v>1</v>
      </c>
    </row>
    <row r="240" spans="1:26" x14ac:dyDescent="0.35">
      <c r="A240" s="102" t="s">
        <v>625</v>
      </c>
      <c r="B240" s="103">
        <v>816</v>
      </c>
      <c r="C240" s="91" t="s">
        <v>935</v>
      </c>
      <c r="D240" s="114" t="s">
        <v>1095</v>
      </c>
      <c r="E240" s="121" t="s">
        <v>1137</v>
      </c>
      <c r="F240" s="118" t="s">
        <v>345</v>
      </c>
      <c r="G240" s="118" t="s">
        <v>65</v>
      </c>
      <c r="H240" s="118" t="s">
        <v>26</v>
      </c>
      <c r="I240" s="111" t="s">
        <v>66</v>
      </c>
      <c r="J240" s="106" t="s">
        <v>67</v>
      </c>
      <c r="K240" s="107" t="s">
        <v>68</v>
      </c>
      <c r="L240" s="107" t="s">
        <v>626</v>
      </c>
      <c r="M240" s="107" t="s">
        <v>624</v>
      </c>
      <c r="N240" s="108">
        <v>40</v>
      </c>
      <c r="O240" s="108">
        <v>3</v>
      </c>
      <c r="P240" s="108">
        <v>4</v>
      </c>
      <c r="Q240" s="108">
        <v>3</v>
      </c>
      <c r="R240" s="109">
        <v>19</v>
      </c>
      <c r="S240" s="110">
        <v>9</v>
      </c>
      <c r="T240" s="110">
        <v>0</v>
      </c>
      <c r="U240" s="110">
        <v>0</v>
      </c>
      <c r="W240" s="101">
        <f t="shared" si="12"/>
        <v>6.1428571428571432</v>
      </c>
      <c r="X240" s="101">
        <f t="shared" si="13"/>
        <v>2.263157894736842</v>
      </c>
      <c r="Y240" s="101" t="str">
        <f t="shared" si="14"/>
        <v/>
      </c>
      <c r="Z240" s="101" t="str">
        <f t="shared" si="15"/>
        <v/>
      </c>
    </row>
    <row r="241" spans="1:26" x14ac:dyDescent="0.35">
      <c r="A241" s="102" t="s">
        <v>627</v>
      </c>
      <c r="B241" s="103">
        <v>817</v>
      </c>
      <c r="C241" s="91" t="s">
        <v>935</v>
      </c>
      <c r="D241" s="114" t="s">
        <v>1095</v>
      </c>
      <c r="E241" s="121" t="s">
        <v>1112</v>
      </c>
      <c r="F241" s="118" t="s">
        <v>345</v>
      </c>
      <c r="G241" s="118" t="s">
        <v>65</v>
      </c>
      <c r="H241" s="118" t="s">
        <v>26</v>
      </c>
      <c r="I241" s="111" t="s">
        <v>66</v>
      </c>
      <c r="J241" s="106" t="s">
        <v>67</v>
      </c>
      <c r="K241" s="107" t="s">
        <v>68</v>
      </c>
      <c r="L241" s="107">
        <v>0</v>
      </c>
      <c r="M241" s="107" t="s">
        <v>624</v>
      </c>
      <c r="N241" s="108">
        <v>54</v>
      </c>
      <c r="O241" s="108">
        <v>0</v>
      </c>
      <c r="P241" s="108">
        <v>0</v>
      </c>
      <c r="Q241" s="108">
        <v>0</v>
      </c>
      <c r="R241" s="109">
        <v>22</v>
      </c>
      <c r="S241" s="110">
        <v>0</v>
      </c>
      <c r="T241" s="110">
        <v>0</v>
      </c>
      <c r="U241" s="110">
        <v>0</v>
      </c>
      <c r="W241" s="101" t="str">
        <f t="shared" si="12"/>
        <v/>
      </c>
      <c r="X241" s="101">
        <f t="shared" si="13"/>
        <v>2.4545454545454546</v>
      </c>
      <c r="Y241" s="101" t="str">
        <f t="shared" si="14"/>
        <v/>
      </c>
      <c r="Z241" s="101" t="str">
        <f t="shared" si="15"/>
        <v/>
      </c>
    </row>
    <row r="242" spans="1:26" x14ac:dyDescent="0.35">
      <c r="A242" s="102" t="s">
        <v>628</v>
      </c>
      <c r="B242" s="103">
        <v>818</v>
      </c>
      <c r="C242" s="91" t="s">
        <v>935</v>
      </c>
      <c r="D242" s="114" t="s">
        <v>1095</v>
      </c>
      <c r="E242" s="121" t="s">
        <v>1138</v>
      </c>
      <c r="F242" s="118" t="s">
        <v>345</v>
      </c>
      <c r="G242" s="118" t="s">
        <v>65</v>
      </c>
      <c r="H242" s="118" t="s">
        <v>26</v>
      </c>
      <c r="I242" s="111" t="s">
        <v>66</v>
      </c>
      <c r="J242" s="106" t="s">
        <v>67</v>
      </c>
      <c r="K242" s="107">
        <v>0</v>
      </c>
      <c r="L242" s="107" t="s">
        <v>626</v>
      </c>
      <c r="M242" s="107" t="s">
        <v>73</v>
      </c>
      <c r="N242" s="108">
        <v>19</v>
      </c>
      <c r="O242" s="108">
        <v>3</v>
      </c>
      <c r="P242" s="108">
        <v>4</v>
      </c>
      <c r="Q242" s="108">
        <v>16</v>
      </c>
      <c r="R242" s="109">
        <v>18</v>
      </c>
      <c r="S242" s="110">
        <v>0</v>
      </c>
      <c r="T242" s="110">
        <v>0</v>
      </c>
      <c r="U242" s="110">
        <v>0</v>
      </c>
      <c r="W242" s="101">
        <f t="shared" si="12"/>
        <v>1.1000000000000001</v>
      </c>
      <c r="X242" s="101">
        <f t="shared" si="13"/>
        <v>1.2222222222222223</v>
      </c>
      <c r="Y242" s="101" t="str">
        <f t="shared" si="14"/>
        <v/>
      </c>
      <c r="Z242" s="101" t="str">
        <f t="shared" si="15"/>
        <v/>
      </c>
    </row>
    <row r="243" spans="1:26" x14ac:dyDescent="0.35">
      <c r="A243" s="102" t="s">
        <v>629</v>
      </c>
      <c r="B243" s="103">
        <v>819</v>
      </c>
      <c r="C243" s="91" t="s">
        <v>935</v>
      </c>
      <c r="D243" s="114" t="s">
        <v>1095</v>
      </c>
      <c r="E243" s="121" t="s">
        <v>1113</v>
      </c>
      <c r="F243" s="118" t="s">
        <v>345</v>
      </c>
      <c r="G243" s="118" t="s">
        <v>65</v>
      </c>
      <c r="H243" s="118" t="s">
        <v>26</v>
      </c>
      <c r="I243" s="111" t="s">
        <v>66</v>
      </c>
      <c r="J243" s="106" t="s">
        <v>67</v>
      </c>
      <c r="K243" s="107" t="s">
        <v>68</v>
      </c>
      <c r="L243" s="107" t="s">
        <v>630</v>
      </c>
      <c r="M243" s="107" t="s">
        <v>631</v>
      </c>
      <c r="N243" s="108">
        <v>28</v>
      </c>
      <c r="O243" s="108">
        <v>5</v>
      </c>
      <c r="P243" s="108">
        <v>10</v>
      </c>
      <c r="Q243" s="108">
        <v>23</v>
      </c>
      <c r="R243" s="109">
        <v>23</v>
      </c>
      <c r="S243" s="110">
        <v>9</v>
      </c>
      <c r="T243" s="110">
        <v>0</v>
      </c>
      <c r="U243" s="110">
        <v>0</v>
      </c>
      <c r="W243" s="101">
        <f t="shared" si="12"/>
        <v>1</v>
      </c>
      <c r="X243" s="101">
        <f t="shared" si="13"/>
        <v>1.4347826086956521</v>
      </c>
      <c r="Y243" s="101" t="str">
        <f t="shared" si="14"/>
        <v/>
      </c>
      <c r="Z243" s="101" t="str">
        <f t="shared" si="15"/>
        <v/>
      </c>
    </row>
    <row r="244" spans="1:26" x14ac:dyDescent="0.35">
      <c r="A244" s="102" t="s">
        <v>632</v>
      </c>
      <c r="B244" s="103">
        <v>820</v>
      </c>
      <c r="C244" s="91" t="s">
        <v>935</v>
      </c>
      <c r="D244" s="114" t="s">
        <v>1095</v>
      </c>
      <c r="E244" s="121" t="s">
        <v>1139</v>
      </c>
      <c r="F244" s="118" t="s">
        <v>345</v>
      </c>
      <c r="G244" s="118" t="s">
        <v>65</v>
      </c>
      <c r="H244" s="118" t="s">
        <v>26</v>
      </c>
      <c r="I244" s="111" t="s">
        <v>66</v>
      </c>
      <c r="J244" s="106" t="s">
        <v>67</v>
      </c>
      <c r="K244" s="107" t="s">
        <v>68</v>
      </c>
      <c r="L244" s="107" t="s">
        <v>630</v>
      </c>
      <c r="M244" s="107" t="s">
        <v>633</v>
      </c>
      <c r="N244" s="108">
        <v>15</v>
      </c>
      <c r="O244" s="108">
        <v>0</v>
      </c>
      <c r="P244" s="108">
        <v>1</v>
      </c>
      <c r="Q244" s="108">
        <v>9</v>
      </c>
      <c r="R244" s="109">
        <v>20</v>
      </c>
      <c r="S244" s="110">
        <v>9</v>
      </c>
      <c r="T244" s="110">
        <v>0</v>
      </c>
      <c r="U244" s="110">
        <v>0</v>
      </c>
      <c r="W244" s="101">
        <f t="shared" si="12"/>
        <v>1.5</v>
      </c>
      <c r="X244" s="101">
        <f t="shared" si="13"/>
        <v>0.75</v>
      </c>
      <c r="Y244" s="101" t="str">
        <f t="shared" si="14"/>
        <v/>
      </c>
      <c r="Z244" s="101" t="str">
        <f t="shared" si="15"/>
        <v/>
      </c>
    </row>
    <row r="245" spans="1:26" x14ac:dyDescent="0.35">
      <c r="A245" s="102" t="s">
        <v>634</v>
      </c>
      <c r="B245" s="103">
        <v>821</v>
      </c>
      <c r="C245" s="91" t="s">
        <v>935</v>
      </c>
      <c r="D245" s="114" t="s">
        <v>1095</v>
      </c>
      <c r="E245" s="121" t="s">
        <v>1114</v>
      </c>
      <c r="F245" s="118" t="s">
        <v>419</v>
      </c>
      <c r="G245" s="118" t="s">
        <v>419</v>
      </c>
      <c r="H245" s="118" t="s">
        <v>26</v>
      </c>
      <c r="I245" s="111" t="s">
        <v>420</v>
      </c>
      <c r="J245" s="106" t="s">
        <v>421</v>
      </c>
      <c r="K245" s="107" t="s">
        <v>635</v>
      </c>
      <c r="L245" s="107" t="s">
        <v>636</v>
      </c>
      <c r="M245" s="107" t="s">
        <v>637</v>
      </c>
      <c r="N245" s="108">
        <v>24</v>
      </c>
      <c r="O245" s="108">
        <v>28</v>
      </c>
      <c r="P245" s="108">
        <v>10</v>
      </c>
      <c r="Q245" s="108">
        <v>20</v>
      </c>
      <c r="R245" s="109">
        <v>0</v>
      </c>
      <c r="S245" s="110">
        <v>0</v>
      </c>
      <c r="T245" s="110">
        <v>0</v>
      </c>
      <c r="U245" s="110">
        <v>12</v>
      </c>
      <c r="W245" s="101">
        <f t="shared" si="12"/>
        <v>1.7333333333333334</v>
      </c>
      <c r="X245" s="101" t="str">
        <f t="shared" si="13"/>
        <v/>
      </c>
      <c r="Y245" s="101">
        <f t="shared" si="14"/>
        <v>0</v>
      </c>
      <c r="Z245" s="101" t="str">
        <f t="shared" si="15"/>
        <v/>
      </c>
    </row>
    <row r="246" spans="1:26" x14ac:dyDescent="0.35">
      <c r="A246" s="102" t="s">
        <v>638</v>
      </c>
      <c r="B246" s="103">
        <v>822</v>
      </c>
      <c r="C246" s="91" t="s">
        <v>935</v>
      </c>
      <c r="D246" s="114" t="s">
        <v>1095</v>
      </c>
      <c r="E246" s="121" t="s">
        <v>1140</v>
      </c>
      <c r="F246" s="118" t="s">
        <v>419</v>
      </c>
      <c r="G246" s="118" t="s">
        <v>419</v>
      </c>
      <c r="H246" s="118" t="s">
        <v>26</v>
      </c>
      <c r="I246" s="111" t="s">
        <v>420</v>
      </c>
      <c r="J246" s="106" t="s">
        <v>421</v>
      </c>
      <c r="K246" s="107" t="s">
        <v>635</v>
      </c>
      <c r="L246" s="107" t="s">
        <v>639</v>
      </c>
      <c r="M246" s="107" t="s">
        <v>640</v>
      </c>
      <c r="N246" s="108">
        <v>18</v>
      </c>
      <c r="O246" s="108">
        <v>14</v>
      </c>
      <c r="P246" s="108">
        <v>6</v>
      </c>
      <c r="Q246" s="108">
        <v>18</v>
      </c>
      <c r="R246" s="109">
        <v>0</v>
      </c>
      <c r="S246" s="110">
        <v>0</v>
      </c>
      <c r="T246" s="110">
        <v>0</v>
      </c>
      <c r="U246" s="110">
        <v>0</v>
      </c>
      <c r="W246" s="101">
        <f t="shared" si="12"/>
        <v>1.3333333333333333</v>
      </c>
      <c r="X246" s="101" t="str">
        <f t="shared" si="13"/>
        <v/>
      </c>
      <c r="Y246" s="101" t="str">
        <f t="shared" si="14"/>
        <v/>
      </c>
      <c r="Z246" s="101" t="str">
        <f t="shared" si="15"/>
        <v/>
      </c>
    </row>
    <row r="247" spans="1:26" x14ac:dyDescent="0.35">
      <c r="A247" s="102" t="s">
        <v>641</v>
      </c>
      <c r="B247" s="103">
        <v>823</v>
      </c>
      <c r="C247" s="91" t="s">
        <v>935</v>
      </c>
      <c r="D247" s="114" t="s">
        <v>1095</v>
      </c>
      <c r="E247" s="121" t="s">
        <v>1115</v>
      </c>
      <c r="F247" s="118" t="s">
        <v>419</v>
      </c>
      <c r="G247" s="118" t="s">
        <v>419</v>
      </c>
      <c r="H247" s="118" t="s">
        <v>26</v>
      </c>
      <c r="I247" s="111" t="s">
        <v>420</v>
      </c>
      <c r="J247" s="106" t="s">
        <v>421</v>
      </c>
      <c r="K247" s="107" t="s">
        <v>635</v>
      </c>
      <c r="L247" s="107" t="s">
        <v>642</v>
      </c>
      <c r="M247" s="107" t="s">
        <v>643</v>
      </c>
      <c r="N247" s="108">
        <v>26</v>
      </c>
      <c r="O247" s="108">
        <v>26</v>
      </c>
      <c r="P247" s="108">
        <v>6</v>
      </c>
      <c r="Q247" s="108">
        <v>18</v>
      </c>
      <c r="R247" s="109">
        <v>22</v>
      </c>
      <c r="S247" s="110">
        <v>30</v>
      </c>
      <c r="T247" s="110">
        <v>0</v>
      </c>
      <c r="U247" s="110">
        <v>0</v>
      </c>
      <c r="W247" s="101">
        <f t="shared" si="12"/>
        <v>2.1666666666666665</v>
      </c>
      <c r="X247" s="101">
        <f t="shared" si="13"/>
        <v>2.3636363636363638</v>
      </c>
      <c r="Y247" s="101" t="str">
        <f t="shared" si="14"/>
        <v/>
      </c>
      <c r="Z247" s="101" t="str">
        <f t="shared" si="15"/>
        <v/>
      </c>
    </row>
    <row r="248" spans="1:26" x14ac:dyDescent="0.35">
      <c r="A248" s="102" t="s">
        <v>644</v>
      </c>
      <c r="B248" s="103">
        <v>824</v>
      </c>
      <c r="C248" s="91" t="s">
        <v>935</v>
      </c>
      <c r="D248" s="114" t="s">
        <v>1095</v>
      </c>
      <c r="E248" s="121" t="s">
        <v>1116</v>
      </c>
      <c r="F248" s="118" t="s">
        <v>419</v>
      </c>
      <c r="G248" s="118" t="s">
        <v>419</v>
      </c>
      <c r="H248" s="118" t="s">
        <v>26</v>
      </c>
      <c r="I248" s="111" t="s">
        <v>429</v>
      </c>
      <c r="J248" s="106" t="s">
        <v>430</v>
      </c>
      <c r="K248" s="107" t="s">
        <v>635</v>
      </c>
      <c r="L248" s="107" t="s">
        <v>645</v>
      </c>
      <c r="M248" s="107" t="s">
        <v>646</v>
      </c>
      <c r="N248" s="108">
        <v>24</v>
      </c>
      <c r="O248" s="108">
        <v>14</v>
      </c>
      <c r="P248" s="108">
        <v>6</v>
      </c>
      <c r="Q248" s="108">
        <v>15</v>
      </c>
      <c r="R248" s="109">
        <v>27</v>
      </c>
      <c r="S248" s="110">
        <v>15</v>
      </c>
      <c r="T248" s="110">
        <v>12</v>
      </c>
      <c r="U248" s="110">
        <v>0</v>
      </c>
      <c r="W248" s="101">
        <f t="shared" si="12"/>
        <v>1.8095238095238095</v>
      </c>
      <c r="X248" s="101">
        <f t="shared" si="13"/>
        <v>1.4074074074074074</v>
      </c>
      <c r="Y248" s="101" t="str">
        <f t="shared" si="14"/>
        <v/>
      </c>
      <c r="Z248" s="101">
        <f t="shared" si="15"/>
        <v>1.25</v>
      </c>
    </row>
    <row r="249" spans="1:26" x14ac:dyDescent="0.35">
      <c r="A249" s="102" t="s">
        <v>647</v>
      </c>
      <c r="B249" s="103">
        <v>825</v>
      </c>
      <c r="C249" s="91" t="s">
        <v>935</v>
      </c>
      <c r="D249" s="114" t="s">
        <v>1095</v>
      </c>
      <c r="E249" s="121" t="s">
        <v>1117</v>
      </c>
      <c r="F249" s="118" t="s">
        <v>419</v>
      </c>
      <c r="G249" s="118" t="s">
        <v>419</v>
      </c>
      <c r="H249" s="118" t="s">
        <v>26</v>
      </c>
      <c r="I249" s="111" t="s">
        <v>420</v>
      </c>
      <c r="J249" s="106" t="s">
        <v>421</v>
      </c>
      <c r="K249" s="107" t="s">
        <v>635</v>
      </c>
      <c r="L249" s="107" t="s">
        <v>648</v>
      </c>
      <c r="M249" s="107" t="s">
        <v>649</v>
      </c>
      <c r="N249" s="108">
        <v>20</v>
      </c>
      <c r="O249" s="108">
        <v>20</v>
      </c>
      <c r="P249" s="108">
        <v>6</v>
      </c>
      <c r="Q249" s="108">
        <v>15</v>
      </c>
      <c r="R249" s="109">
        <v>0</v>
      </c>
      <c r="S249" s="110">
        <v>0</v>
      </c>
      <c r="T249" s="110">
        <v>0</v>
      </c>
      <c r="U249" s="110">
        <v>0</v>
      </c>
      <c r="W249" s="101">
        <f t="shared" si="12"/>
        <v>1.9047619047619047</v>
      </c>
      <c r="X249" s="101" t="str">
        <f t="shared" si="13"/>
        <v/>
      </c>
      <c r="Y249" s="101" t="str">
        <f t="shared" si="14"/>
        <v/>
      </c>
      <c r="Z249" s="101" t="str">
        <f t="shared" si="15"/>
        <v/>
      </c>
    </row>
    <row r="250" spans="1:26" x14ac:dyDescent="0.35">
      <c r="A250" s="102" t="s">
        <v>650</v>
      </c>
      <c r="B250" s="103">
        <v>826</v>
      </c>
      <c r="C250" s="91" t="s">
        <v>935</v>
      </c>
      <c r="D250" s="114" t="s">
        <v>1095</v>
      </c>
      <c r="E250" s="121" t="s">
        <v>1118</v>
      </c>
      <c r="F250" s="118" t="s">
        <v>419</v>
      </c>
      <c r="G250" s="118" t="s">
        <v>419</v>
      </c>
      <c r="H250" s="118" t="s">
        <v>26</v>
      </c>
      <c r="I250" s="111" t="s">
        <v>429</v>
      </c>
      <c r="J250" s="106" t="s">
        <v>430</v>
      </c>
      <c r="K250" s="107" t="s">
        <v>635</v>
      </c>
      <c r="L250" s="107" t="s">
        <v>651</v>
      </c>
      <c r="M250" s="107" t="s">
        <v>646</v>
      </c>
      <c r="N250" s="108">
        <v>16</v>
      </c>
      <c r="O250" s="108">
        <v>18</v>
      </c>
      <c r="P250" s="108">
        <v>6</v>
      </c>
      <c r="Q250" s="108">
        <v>25</v>
      </c>
      <c r="R250" s="109">
        <v>0</v>
      </c>
      <c r="S250" s="110">
        <v>0</v>
      </c>
      <c r="T250" s="110">
        <v>0</v>
      </c>
      <c r="U250" s="110">
        <v>0</v>
      </c>
      <c r="W250" s="101">
        <f t="shared" si="12"/>
        <v>1.096774193548387</v>
      </c>
      <c r="X250" s="101" t="str">
        <f t="shared" si="13"/>
        <v/>
      </c>
      <c r="Y250" s="101" t="str">
        <f t="shared" si="14"/>
        <v/>
      </c>
      <c r="Z250" s="101" t="str">
        <f t="shared" si="15"/>
        <v/>
      </c>
    </row>
    <row r="251" spans="1:26" x14ac:dyDescent="0.35">
      <c r="A251" s="102" t="s">
        <v>652</v>
      </c>
      <c r="B251" s="103">
        <v>827</v>
      </c>
      <c r="C251" s="91" t="s">
        <v>935</v>
      </c>
      <c r="D251" s="114" t="s">
        <v>1095</v>
      </c>
      <c r="E251" s="121" t="s">
        <v>1141</v>
      </c>
      <c r="F251" s="118" t="s">
        <v>419</v>
      </c>
      <c r="G251" s="118" t="s">
        <v>419</v>
      </c>
      <c r="H251" s="118" t="s">
        <v>26</v>
      </c>
      <c r="I251" s="111" t="s">
        <v>429</v>
      </c>
      <c r="J251" s="106" t="s">
        <v>430</v>
      </c>
      <c r="K251" s="107" t="s">
        <v>635</v>
      </c>
      <c r="L251" s="107" t="s">
        <v>653</v>
      </c>
      <c r="M251" s="107" t="s">
        <v>654</v>
      </c>
      <c r="N251" s="108">
        <v>18</v>
      </c>
      <c r="O251" s="108">
        <v>22</v>
      </c>
      <c r="P251" s="108">
        <v>6</v>
      </c>
      <c r="Q251" s="108">
        <v>20</v>
      </c>
      <c r="R251" s="109">
        <v>34</v>
      </c>
      <c r="S251" s="110">
        <v>0</v>
      </c>
      <c r="T251" s="110">
        <v>0</v>
      </c>
      <c r="U251" s="110">
        <v>0</v>
      </c>
      <c r="W251" s="101">
        <f t="shared" si="12"/>
        <v>1.5384615384615385</v>
      </c>
      <c r="X251" s="101">
        <f t="shared" si="13"/>
        <v>1.1764705882352942</v>
      </c>
      <c r="Y251" s="101" t="str">
        <f t="shared" si="14"/>
        <v/>
      </c>
      <c r="Z251" s="101" t="str">
        <f t="shared" si="15"/>
        <v/>
      </c>
    </row>
    <row r="252" spans="1:26" x14ac:dyDescent="0.35">
      <c r="A252" s="102" t="s">
        <v>655</v>
      </c>
      <c r="B252" s="103">
        <v>828</v>
      </c>
      <c r="C252" s="91" t="s">
        <v>935</v>
      </c>
      <c r="D252" s="114" t="s">
        <v>1095</v>
      </c>
      <c r="E252" s="121" t="s">
        <v>1119</v>
      </c>
      <c r="F252" s="118" t="s">
        <v>419</v>
      </c>
      <c r="G252" s="118" t="s">
        <v>419</v>
      </c>
      <c r="H252" s="118" t="s">
        <v>26</v>
      </c>
      <c r="I252" s="111" t="s">
        <v>441</v>
      </c>
      <c r="J252" s="106" t="s">
        <v>442</v>
      </c>
      <c r="K252" s="107" t="s">
        <v>443</v>
      </c>
      <c r="L252" s="107" t="s">
        <v>656</v>
      </c>
      <c r="M252" s="107" t="s">
        <v>657</v>
      </c>
      <c r="N252" s="108">
        <v>18</v>
      </c>
      <c r="O252" s="108">
        <v>18</v>
      </c>
      <c r="P252" s="108">
        <v>6</v>
      </c>
      <c r="Q252" s="108">
        <v>25</v>
      </c>
      <c r="R252" s="109">
        <v>0</v>
      </c>
      <c r="S252" s="110">
        <v>0</v>
      </c>
      <c r="T252" s="110">
        <v>0</v>
      </c>
      <c r="U252" s="110">
        <v>0</v>
      </c>
      <c r="W252" s="101">
        <f t="shared" si="12"/>
        <v>1.1612903225806452</v>
      </c>
      <c r="X252" s="101" t="str">
        <f t="shared" si="13"/>
        <v/>
      </c>
      <c r="Y252" s="101" t="str">
        <f t="shared" si="14"/>
        <v/>
      </c>
      <c r="Z252" s="101" t="str">
        <f t="shared" si="15"/>
        <v/>
      </c>
    </row>
    <row r="253" spans="1:26" x14ac:dyDescent="0.35">
      <c r="A253" s="102" t="s">
        <v>658</v>
      </c>
      <c r="B253" s="103">
        <v>829</v>
      </c>
      <c r="C253" s="91" t="s">
        <v>935</v>
      </c>
      <c r="D253" s="114" t="s">
        <v>1095</v>
      </c>
      <c r="E253" s="121" t="s">
        <v>1120</v>
      </c>
      <c r="F253" s="118" t="s">
        <v>487</v>
      </c>
      <c r="G253" s="118" t="s">
        <v>488</v>
      </c>
      <c r="H253" s="118" t="s">
        <v>26</v>
      </c>
      <c r="I253" s="111" t="s">
        <v>501</v>
      </c>
      <c r="J253" s="106" t="s">
        <v>490</v>
      </c>
      <c r="K253" s="107" t="s">
        <v>120</v>
      </c>
      <c r="L253" s="127">
        <v>0</v>
      </c>
      <c r="M253" s="127">
        <v>0</v>
      </c>
      <c r="N253" s="108">
        <v>0</v>
      </c>
      <c r="O253" s="108">
        <v>0</v>
      </c>
      <c r="P253" s="108">
        <v>0</v>
      </c>
      <c r="Q253" s="108">
        <v>0</v>
      </c>
      <c r="R253" s="109">
        <v>0</v>
      </c>
      <c r="S253" s="110">
        <v>0</v>
      </c>
      <c r="T253" s="110">
        <v>0</v>
      </c>
      <c r="U253" s="110">
        <v>0</v>
      </c>
      <c r="W253" s="101" t="str">
        <f t="shared" si="12"/>
        <v/>
      </c>
      <c r="X253" s="101" t="str">
        <f t="shared" si="13"/>
        <v/>
      </c>
      <c r="Y253" s="101" t="str">
        <f t="shared" si="14"/>
        <v/>
      </c>
      <c r="Z253" s="101" t="str">
        <f t="shared" si="15"/>
        <v/>
      </c>
    </row>
    <row r="254" spans="1:26" x14ac:dyDescent="0.35">
      <c r="A254" s="102" t="s">
        <v>659</v>
      </c>
      <c r="B254" s="103">
        <v>830</v>
      </c>
      <c r="C254" s="91" t="s">
        <v>935</v>
      </c>
      <c r="D254" s="114" t="s">
        <v>1095</v>
      </c>
      <c r="E254" s="121" t="s">
        <v>1121</v>
      </c>
      <c r="F254" s="118" t="s">
        <v>487</v>
      </c>
      <c r="G254" s="118" t="s">
        <v>488</v>
      </c>
      <c r="H254" s="118" t="s">
        <v>26</v>
      </c>
      <c r="I254" s="111" t="s">
        <v>501</v>
      </c>
      <c r="J254" s="106" t="s">
        <v>490</v>
      </c>
      <c r="K254" s="107" t="s">
        <v>120</v>
      </c>
      <c r="L254" s="127" t="s">
        <v>660</v>
      </c>
      <c r="M254" s="127" t="s">
        <v>661</v>
      </c>
      <c r="N254" s="108">
        <v>17</v>
      </c>
      <c r="O254" s="108">
        <v>30</v>
      </c>
      <c r="P254" s="108">
        <v>3</v>
      </c>
      <c r="Q254" s="108">
        <v>16</v>
      </c>
      <c r="R254" s="109">
        <v>15</v>
      </c>
      <c r="S254" s="110">
        <v>55</v>
      </c>
      <c r="T254" s="110">
        <v>8</v>
      </c>
      <c r="U254" s="110">
        <v>42</v>
      </c>
      <c r="W254" s="101">
        <f t="shared" si="12"/>
        <v>2.4736842105263159</v>
      </c>
      <c r="X254" s="101">
        <f t="shared" si="13"/>
        <v>3.1333333333333333</v>
      </c>
      <c r="Y254" s="101">
        <f t="shared" si="14"/>
        <v>1.3095238095238095</v>
      </c>
      <c r="Z254" s="101">
        <f t="shared" si="15"/>
        <v>6.875</v>
      </c>
    </row>
    <row r="255" spans="1:26" x14ac:dyDescent="0.35">
      <c r="A255" s="102" t="s">
        <v>662</v>
      </c>
      <c r="B255" s="103">
        <v>831</v>
      </c>
      <c r="C255" s="91" t="s">
        <v>935</v>
      </c>
      <c r="D255" s="114" t="s">
        <v>1095</v>
      </c>
      <c r="E255" s="121" t="s">
        <v>1122</v>
      </c>
      <c r="F255" s="118" t="s">
        <v>487</v>
      </c>
      <c r="G255" s="118" t="s">
        <v>488</v>
      </c>
      <c r="H255" s="118" t="s">
        <v>26</v>
      </c>
      <c r="I255" s="111" t="s">
        <v>501</v>
      </c>
      <c r="J255" s="106" t="s">
        <v>490</v>
      </c>
      <c r="K255" s="107" t="s">
        <v>120</v>
      </c>
      <c r="L255" s="127" t="s">
        <v>663</v>
      </c>
      <c r="M255" s="127" t="s">
        <v>664</v>
      </c>
      <c r="N255" s="108">
        <v>15</v>
      </c>
      <c r="O255" s="108">
        <v>22</v>
      </c>
      <c r="P255" s="108">
        <v>6</v>
      </c>
      <c r="Q255" s="108">
        <v>13</v>
      </c>
      <c r="R255" s="109">
        <v>14</v>
      </c>
      <c r="S255" s="110">
        <v>42</v>
      </c>
      <c r="T255" s="110">
        <v>12</v>
      </c>
      <c r="U255" s="110">
        <v>38</v>
      </c>
      <c r="W255" s="101">
        <f t="shared" si="12"/>
        <v>1.9473684210526316</v>
      </c>
      <c r="X255" s="101">
        <f t="shared" si="13"/>
        <v>2.6428571428571428</v>
      </c>
      <c r="Y255" s="101">
        <f t="shared" si="14"/>
        <v>1.1052631578947369</v>
      </c>
      <c r="Z255" s="101">
        <f t="shared" si="15"/>
        <v>3.5</v>
      </c>
    </row>
    <row r="256" spans="1:26" x14ac:dyDescent="0.35">
      <c r="A256" s="102" t="s">
        <v>665</v>
      </c>
      <c r="B256" s="103">
        <v>832</v>
      </c>
      <c r="C256" s="91" t="s">
        <v>935</v>
      </c>
      <c r="D256" s="114" t="s">
        <v>1095</v>
      </c>
      <c r="E256" s="121" t="s">
        <v>1123</v>
      </c>
      <c r="F256" s="118" t="s">
        <v>487</v>
      </c>
      <c r="G256" s="118" t="s">
        <v>488</v>
      </c>
      <c r="H256" s="118" t="s">
        <v>26</v>
      </c>
      <c r="I256" s="111" t="s">
        <v>501</v>
      </c>
      <c r="J256" s="106" t="s">
        <v>490</v>
      </c>
      <c r="K256" s="107" t="s">
        <v>120</v>
      </c>
      <c r="L256" s="127" t="s">
        <v>666</v>
      </c>
      <c r="M256" s="127" t="s">
        <v>667</v>
      </c>
      <c r="N256" s="108">
        <v>22</v>
      </c>
      <c r="O256" s="108">
        <v>24</v>
      </c>
      <c r="P256" s="108">
        <v>4</v>
      </c>
      <c r="Q256" s="108">
        <v>16</v>
      </c>
      <c r="R256" s="109">
        <v>17</v>
      </c>
      <c r="S256" s="110">
        <v>55</v>
      </c>
      <c r="T256" s="110">
        <v>0</v>
      </c>
      <c r="U256" s="110">
        <v>55</v>
      </c>
      <c r="W256" s="101">
        <f t="shared" si="12"/>
        <v>2.2999999999999998</v>
      </c>
      <c r="X256" s="101">
        <f t="shared" si="13"/>
        <v>2.7058823529411766</v>
      </c>
      <c r="Y256" s="101">
        <f t="shared" si="14"/>
        <v>1</v>
      </c>
      <c r="Z256" s="101" t="str">
        <f t="shared" si="15"/>
        <v/>
      </c>
    </row>
    <row r="257" spans="1:26" x14ac:dyDescent="0.35">
      <c r="A257" s="102" t="s">
        <v>668</v>
      </c>
      <c r="B257" s="103">
        <v>833</v>
      </c>
      <c r="C257" s="91" t="s">
        <v>935</v>
      </c>
      <c r="D257" s="114" t="s">
        <v>1095</v>
      </c>
      <c r="E257" s="121" t="s">
        <v>1124</v>
      </c>
      <c r="F257" s="118" t="s">
        <v>487</v>
      </c>
      <c r="G257" s="118" t="s">
        <v>488</v>
      </c>
      <c r="H257" s="118" t="s">
        <v>26</v>
      </c>
      <c r="I257" s="111" t="s">
        <v>489</v>
      </c>
      <c r="J257" s="106" t="s">
        <v>490</v>
      </c>
      <c r="K257" s="107" t="s">
        <v>102</v>
      </c>
      <c r="L257" s="127" t="s">
        <v>669</v>
      </c>
      <c r="M257" s="127" t="s">
        <v>552</v>
      </c>
      <c r="N257" s="108">
        <v>41</v>
      </c>
      <c r="O257" s="108">
        <v>24</v>
      </c>
      <c r="P257" s="108">
        <v>5</v>
      </c>
      <c r="Q257" s="108">
        <v>24</v>
      </c>
      <c r="R257" s="109">
        <v>30</v>
      </c>
      <c r="S257" s="110">
        <v>28</v>
      </c>
      <c r="T257" s="110">
        <v>0</v>
      </c>
      <c r="U257" s="110">
        <v>20</v>
      </c>
      <c r="W257" s="101">
        <f t="shared" si="12"/>
        <v>2.2413793103448274</v>
      </c>
      <c r="X257" s="101">
        <f t="shared" si="13"/>
        <v>2.1666666666666665</v>
      </c>
      <c r="Y257" s="101">
        <f t="shared" si="14"/>
        <v>1.4</v>
      </c>
      <c r="Z257" s="101" t="str">
        <f t="shared" si="15"/>
        <v/>
      </c>
    </row>
    <row r="258" spans="1:26" x14ac:dyDescent="0.35">
      <c r="A258" s="102" t="s">
        <v>670</v>
      </c>
      <c r="B258" s="103">
        <v>835</v>
      </c>
      <c r="C258" s="91" t="s">
        <v>935</v>
      </c>
      <c r="D258" s="114" t="s">
        <v>1095</v>
      </c>
      <c r="E258" s="121" t="s">
        <v>1125</v>
      </c>
      <c r="F258" s="118" t="s">
        <v>488</v>
      </c>
      <c r="G258" s="118" t="s">
        <v>488</v>
      </c>
      <c r="H258" s="118" t="s">
        <v>26</v>
      </c>
      <c r="I258" s="111" t="s">
        <v>530</v>
      </c>
      <c r="J258" s="106" t="s">
        <v>531</v>
      </c>
      <c r="K258" s="107" t="s">
        <v>134</v>
      </c>
      <c r="L258" s="127" t="s">
        <v>671</v>
      </c>
      <c r="M258" s="127" t="s">
        <v>142</v>
      </c>
      <c r="N258" s="108">
        <v>38</v>
      </c>
      <c r="O258" s="108">
        <v>24</v>
      </c>
      <c r="P258" s="108">
        <v>5</v>
      </c>
      <c r="Q258" s="108">
        <v>24</v>
      </c>
      <c r="R258" s="109">
        <v>30</v>
      </c>
      <c r="S258" s="110">
        <v>16</v>
      </c>
      <c r="T258" s="110">
        <v>6</v>
      </c>
      <c r="U258" s="110">
        <v>0</v>
      </c>
      <c r="W258" s="101">
        <f t="shared" si="12"/>
        <v>2.1379310344827585</v>
      </c>
      <c r="X258" s="101">
        <f t="shared" si="13"/>
        <v>2.0666666666666669</v>
      </c>
      <c r="Y258" s="101" t="str">
        <f t="shared" si="14"/>
        <v/>
      </c>
      <c r="Z258" s="101">
        <f t="shared" si="15"/>
        <v>2.6666666666666665</v>
      </c>
    </row>
    <row r="259" spans="1:26" x14ac:dyDescent="0.35">
      <c r="A259" s="102" t="s">
        <v>672</v>
      </c>
      <c r="B259" s="103">
        <v>836</v>
      </c>
      <c r="C259" s="91" t="s">
        <v>935</v>
      </c>
      <c r="D259" s="114" t="s">
        <v>1095</v>
      </c>
      <c r="E259" s="121" t="s">
        <v>1126</v>
      </c>
      <c r="F259" s="118" t="s">
        <v>488</v>
      </c>
      <c r="G259" s="118" t="s">
        <v>488</v>
      </c>
      <c r="H259" s="118" t="s">
        <v>26</v>
      </c>
      <c r="I259" s="111" t="s">
        <v>530</v>
      </c>
      <c r="J259" s="106" t="s">
        <v>531</v>
      </c>
      <c r="K259" s="107" t="s">
        <v>93</v>
      </c>
      <c r="L259" s="127" t="s">
        <v>673</v>
      </c>
      <c r="M259" s="127" t="s">
        <v>664</v>
      </c>
      <c r="N259" s="108">
        <v>30</v>
      </c>
      <c r="O259" s="108">
        <v>4</v>
      </c>
      <c r="P259" s="108">
        <v>5</v>
      </c>
      <c r="Q259" s="108">
        <v>24</v>
      </c>
      <c r="R259" s="109">
        <v>24</v>
      </c>
      <c r="S259" s="110">
        <v>18</v>
      </c>
      <c r="T259" s="110">
        <v>10</v>
      </c>
      <c r="U259" s="110">
        <v>0</v>
      </c>
      <c r="W259" s="101">
        <f t="shared" si="12"/>
        <v>1.1724137931034482</v>
      </c>
      <c r="X259" s="101">
        <f t="shared" si="13"/>
        <v>1.4166666666666667</v>
      </c>
      <c r="Y259" s="101" t="str">
        <f t="shared" si="14"/>
        <v/>
      </c>
      <c r="Z259" s="101">
        <f t="shared" si="15"/>
        <v>1.8</v>
      </c>
    </row>
    <row r="260" spans="1:26" x14ac:dyDescent="0.35">
      <c r="A260" s="102" t="s">
        <v>674</v>
      </c>
      <c r="B260" s="103">
        <v>837</v>
      </c>
      <c r="C260" s="91" t="s">
        <v>935</v>
      </c>
      <c r="D260" s="114" t="s">
        <v>1095</v>
      </c>
      <c r="E260" s="121" t="s">
        <v>1127</v>
      </c>
      <c r="F260" s="118" t="s">
        <v>488</v>
      </c>
      <c r="G260" s="118" t="s">
        <v>488</v>
      </c>
      <c r="H260" s="118" t="s">
        <v>26</v>
      </c>
      <c r="I260" s="111" t="s">
        <v>530</v>
      </c>
      <c r="J260" s="106" t="s">
        <v>531</v>
      </c>
      <c r="K260" s="107" t="s">
        <v>93</v>
      </c>
      <c r="L260" s="127" t="s">
        <v>675</v>
      </c>
      <c r="M260" s="127" t="s">
        <v>142</v>
      </c>
      <c r="N260" s="108">
        <v>30</v>
      </c>
      <c r="O260" s="108">
        <v>22</v>
      </c>
      <c r="P260" s="108">
        <v>12</v>
      </c>
      <c r="Q260" s="108">
        <v>18</v>
      </c>
      <c r="R260" s="109">
        <v>18</v>
      </c>
      <c r="S260" s="110">
        <v>14</v>
      </c>
      <c r="T260" s="110">
        <v>0</v>
      </c>
      <c r="U260" s="110">
        <v>8</v>
      </c>
      <c r="W260" s="101">
        <f t="shared" si="12"/>
        <v>1.7333333333333334</v>
      </c>
      <c r="X260" s="101">
        <f t="shared" si="13"/>
        <v>2.8888888888888888</v>
      </c>
      <c r="Y260" s="101">
        <f t="shared" si="14"/>
        <v>1.75</v>
      </c>
      <c r="Z260" s="101" t="str">
        <f t="shared" si="15"/>
        <v/>
      </c>
    </row>
    <row r="261" spans="1:26" x14ac:dyDescent="0.35">
      <c r="A261" s="102" t="s">
        <v>676</v>
      </c>
      <c r="B261" s="103">
        <v>839</v>
      </c>
      <c r="C261" s="91" t="s">
        <v>935</v>
      </c>
      <c r="D261" s="114" t="s">
        <v>1095</v>
      </c>
      <c r="E261" s="121" t="s">
        <v>1128</v>
      </c>
      <c r="F261" s="118" t="s">
        <v>488</v>
      </c>
      <c r="G261" s="118" t="s">
        <v>488</v>
      </c>
      <c r="H261" s="118" t="s">
        <v>26</v>
      </c>
      <c r="I261" s="111" t="s">
        <v>677</v>
      </c>
      <c r="J261" s="106" t="s">
        <v>563</v>
      </c>
      <c r="K261" s="107" t="s">
        <v>137</v>
      </c>
      <c r="L261" s="127" t="s">
        <v>678</v>
      </c>
      <c r="M261" s="127" t="s">
        <v>679</v>
      </c>
      <c r="N261" s="108">
        <v>26</v>
      </c>
      <c r="O261" s="108">
        <v>4</v>
      </c>
      <c r="P261" s="108">
        <v>3</v>
      </c>
      <c r="Q261" s="108">
        <v>18</v>
      </c>
      <c r="R261" s="109">
        <v>14</v>
      </c>
      <c r="S261" s="110">
        <v>22</v>
      </c>
      <c r="T261" s="110">
        <v>8</v>
      </c>
      <c r="U261" s="110">
        <v>20</v>
      </c>
      <c r="W261" s="101">
        <f t="shared" si="12"/>
        <v>1.4285714285714286</v>
      </c>
      <c r="X261" s="101">
        <f t="shared" si="13"/>
        <v>2.1428571428571428</v>
      </c>
      <c r="Y261" s="101">
        <f t="shared" si="14"/>
        <v>1.1000000000000001</v>
      </c>
      <c r="Z261" s="101">
        <f t="shared" si="15"/>
        <v>2.75</v>
      </c>
    </row>
    <row r="262" spans="1:26" x14ac:dyDescent="0.35">
      <c r="A262" s="102" t="s">
        <v>680</v>
      </c>
      <c r="B262" s="103"/>
      <c r="C262" s="91" t="s">
        <v>935</v>
      </c>
      <c r="D262" s="114" t="s">
        <v>1095</v>
      </c>
      <c r="E262" s="121" t="s">
        <v>1142</v>
      </c>
      <c r="F262" s="118" t="s">
        <v>487</v>
      </c>
      <c r="G262" s="118" t="s">
        <v>488</v>
      </c>
      <c r="H262" s="118" t="s">
        <v>26</v>
      </c>
      <c r="I262" s="111" t="s">
        <v>501</v>
      </c>
      <c r="J262" s="106" t="s">
        <v>490</v>
      </c>
      <c r="K262" s="107">
        <v>0</v>
      </c>
      <c r="L262" s="127">
        <v>0</v>
      </c>
      <c r="M262" s="127">
        <v>0</v>
      </c>
      <c r="N262" s="108">
        <v>26</v>
      </c>
      <c r="O262" s="108">
        <v>3</v>
      </c>
      <c r="P262" s="108">
        <v>3</v>
      </c>
      <c r="Q262" s="108">
        <v>18</v>
      </c>
      <c r="R262" s="109">
        <v>14</v>
      </c>
      <c r="S262" s="110">
        <v>0</v>
      </c>
      <c r="T262" s="110">
        <v>0</v>
      </c>
      <c r="U262" s="110">
        <v>0</v>
      </c>
      <c r="W262" s="101">
        <f t="shared" si="12"/>
        <v>1.3809523809523809</v>
      </c>
      <c r="X262" s="101">
        <f t="shared" si="13"/>
        <v>2.0714285714285716</v>
      </c>
      <c r="Y262" s="101" t="str">
        <f t="shared" si="14"/>
        <v/>
      </c>
      <c r="Z262" s="101" t="str">
        <f t="shared" si="15"/>
        <v/>
      </c>
    </row>
    <row r="263" spans="1:26" x14ac:dyDescent="0.35">
      <c r="A263" s="102" t="s">
        <v>681</v>
      </c>
      <c r="B263" s="103"/>
      <c r="C263" s="91" t="s">
        <v>935</v>
      </c>
      <c r="D263" s="114" t="s">
        <v>1095</v>
      </c>
      <c r="E263" s="121" t="s">
        <v>1143</v>
      </c>
      <c r="F263" s="118" t="s">
        <v>217</v>
      </c>
      <c r="G263" s="118" t="s">
        <v>217</v>
      </c>
      <c r="H263" s="118" t="s">
        <v>26</v>
      </c>
      <c r="I263" s="111" t="s">
        <v>266</v>
      </c>
      <c r="J263" s="106" t="s">
        <v>246</v>
      </c>
      <c r="K263" s="107" t="s">
        <v>682</v>
      </c>
      <c r="L263" s="124">
        <v>0</v>
      </c>
      <c r="M263" s="124">
        <v>0</v>
      </c>
      <c r="N263" s="108">
        <v>24</v>
      </c>
      <c r="O263" s="108">
        <v>3</v>
      </c>
      <c r="P263" s="108">
        <v>0</v>
      </c>
      <c r="Q263" s="108">
        <v>0</v>
      </c>
      <c r="R263" s="109">
        <v>0</v>
      </c>
      <c r="S263" s="110">
        <v>0</v>
      </c>
      <c r="T263" s="110">
        <v>0</v>
      </c>
      <c r="U263" s="110">
        <v>0</v>
      </c>
      <c r="W263" s="101" t="str">
        <f t="shared" ref="W263:W326" si="16">IF(ISERROR(SUM(N263:O263)/SUM(P263:Q263)),"",SUM(SUM(N263:O263)/SUM(P263:Q263)))</f>
        <v/>
      </c>
      <c r="X263" s="101" t="str">
        <f t="shared" ref="X263:X326" si="17">IF(ISERROR(SUM(N263:O263)/SUM(R263)),"",(SUM(N263:O263)/SUM(R263)))</f>
        <v/>
      </c>
      <c r="Y263" s="101" t="str">
        <f t="shared" ref="Y263:Y326" si="18">IF(ISERROR(SUM(S263)/SUM(U263)),"",SUM(S263)/SUM(U263))</f>
        <v/>
      </c>
      <c r="Z263" s="101" t="str">
        <f t="shared" ref="Z263:Z326" si="19">IF(ISERROR(SUM(S263)/SUM(T263)),"",SUM(S263)/SUM(T263))</f>
        <v/>
      </c>
    </row>
    <row r="264" spans="1:26" x14ac:dyDescent="0.35">
      <c r="A264" s="102" t="s">
        <v>683</v>
      </c>
      <c r="B264" s="103">
        <v>801</v>
      </c>
      <c r="C264" s="91" t="s">
        <v>935</v>
      </c>
      <c r="D264" s="114" t="s">
        <v>1095</v>
      </c>
      <c r="E264" s="121" t="s">
        <v>1129</v>
      </c>
      <c r="F264" s="118" t="s">
        <v>48</v>
      </c>
      <c r="G264" s="118" t="s">
        <v>25</v>
      </c>
      <c r="H264" s="118" t="s">
        <v>26</v>
      </c>
      <c r="I264" s="111" t="s">
        <v>44</v>
      </c>
      <c r="J264" s="106" t="s">
        <v>28</v>
      </c>
      <c r="K264" s="107"/>
      <c r="L264" s="107">
        <v>0</v>
      </c>
      <c r="M264" s="107">
        <v>0</v>
      </c>
      <c r="N264" s="108">
        <v>0</v>
      </c>
      <c r="O264" s="108">
        <v>26</v>
      </c>
      <c r="P264" s="108">
        <v>0</v>
      </c>
      <c r="Q264" s="108">
        <v>0</v>
      </c>
      <c r="R264" s="109">
        <v>0</v>
      </c>
      <c r="S264" s="110">
        <v>0</v>
      </c>
      <c r="T264" s="110">
        <v>0</v>
      </c>
      <c r="U264" s="110">
        <v>0</v>
      </c>
      <c r="W264" s="101" t="str">
        <f t="shared" si="16"/>
        <v/>
      </c>
      <c r="X264" s="101" t="str">
        <f t="shared" si="17"/>
        <v/>
      </c>
      <c r="Y264" s="101" t="str">
        <f t="shared" si="18"/>
        <v/>
      </c>
      <c r="Z264" s="101" t="str">
        <f t="shared" si="19"/>
        <v/>
      </c>
    </row>
    <row r="265" spans="1:26" x14ac:dyDescent="0.35">
      <c r="A265" s="102" t="s">
        <v>684</v>
      </c>
      <c r="B265" s="103">
        <v>841</v>
      </c>
      <c r="C265" s="91" t="s">
        <v>935</v>
      </c>
      <c r="D265" s="114" t="s">
        <v>1145</v>
      </c>
      <c r="E265" s="121" t="s">
        <v>1146</v>
      </c>
      <c r="F265" s="118" t="s">
        <v>217</v>
      </c>
      <c r="G265" s="118" t="s">
        <v>217</v>
      </c>
      <c r="H265" s="118" t="s">
        <v>26</v>
      </c>
      <c r="I265" s="113" t="s">
        <v>260</v>
      </c>
      <c r="J265" s="106" t="s">
        <v>261</v>
      </c>
      <c r="K265" s="107" t="s">
        <v>134</v>
      </c>
      <c r="L265" s="124" t="s">
        <v>685</v>
      </c>
      <c r="M265" s="124" t="s">
        <v>686</v>
      </c>
      <c r="N265" s="108">
        <v>12</v>
      </c>
      <c r="O265" s="108">
        <v>26</v>
      </c>
      <c r="P265" s="108">
        <v>14</v>
      </c>
      <c r="Q265" s="108">
        <v>38</v>
      </c>
      <c r="R265" s="109">
        <v>5</v>
      </c>
      <c r="S265" s="110">
        <v>100</v>
      </c>
      <c r="T265" s="110">
        <v>0</v>
      </c>
      <c r="U265" s="110">
        <v>24</v>
      </c>
      <c r="W265" s="101">
        <f t="shared" si="16"/>
        <v>0.73076923076923073</v>
      </c>
      <c r="X265" s="101">
        <f t="shared" si="17"/>
        <v>7.6</v>
      </c>
      <c r="Y265" s="101">
        <f t="shared" si="18"/>
        <v>4.166666666666667</v>
      </c>
      <c r="Z265" s="101" t="str">
        <f t="shared" si="19"/>
        <v/>
      </c>
    </row>
    <row r="266" spans="1:26" x14ac:dyDescent="0.35">
      <c r="A266" s="102" t="s">
        <v>687</v>
      </c>
      <c r="B266" s="103">
        <v>840</v>
      </c>
      <c r="C266" s="91" t="s">
        <v>935</v>
      </c>
      <c r="D266" s="114" t="s">
        <v>1145</v>
      </c>
      <c r="E266" s="121" t="s">
        <v>1148</v>
      </c>
      <c r="F266" s="118" t="s">
        <v>25</v>
      </c>
      <c r="G266" s="118" t="s">
        <v>25</v>
      </c>
      <c r="H266" s="118" t="s">
        <v>26</v>
      </c>
      <c r="I266" s="105" t="s">
        <v>33</v>
      </c>
      <c r="J266" s="106" t="s">
        <v>34</v>
      </c>
      <c r="K266" s="107" t="s">
        <v>137</v>
      </c>
      <c r="L266" s="107" t="s">
        <v>688</v>
      </c>
      <c r="M266" s="107" t="s">
        <v>689</v>
      </c>
      <c r="N266" s="108">
        <v>28</v>
      </c>
      <c r="O266" s="108">
        <v>30</v>
      </c>
      <c r="P266" s="108">
        <v>18</v>
      </c>
      <c r="Q266" s="108">
        <v>21</v>
      </c>
      <c r="R266" s="109">
        <v>3</v>
      </c>
      <c r="S266" s="110">
        <v>62</v>
      </c>
      <c r="T266" s="110">
        <v>0</v>
      </c>
      <c r="U266" s="110">
        <v>14</v>
      </c>
      <c r="W266" s="101">
        <f t="shared" si="16"/>
        <v>1.4871794871794872</v>
      </c>
      <c r="X266" s="101">
        <f t="shared" si="17"/>
        <v>19.333333333333332</v>
      </c>
      <c r="Y266" s="101">
        <f t="shared" si="18"/>
        <v>4.4285714285714288</v>
      </c>
      <c r="Z266" s="101" t="str">
        <f t="shared" si="19"/>
        <v/>
      </c>
    </row>
    <row r="267" spans="1:26" x14ac:dyDescent="0.35">
      <c r="A267" s="102" t="s">
        <v>691</v>
      </c>
      <c r="B267" s="103">
        <v>846</v>
      </c>
      <c r="C267" s="114" t="s">
        <v>690</v>
      </c>
      <c r="D267" s="114" t="s">
        <v>1144</v>
      </c>
      <c r="E267" s="128" t="s">
        <v>1098</v>
      </c>
      <c r="F267" s="125" t="s">
        <v>43</v>
      </c>
      <c r="G267" s="125" t="s">
        <v>25</v>
      </c>
      <c r="H267" s="125" t="s">
        <v>26</v>
      </c>
      <c r="I267" s="105" t="s">
        <v>33</v>
      </c>
      <c r="J267" s="104" t="s">
        <v>34</v>
      </c>
      <c r="K267" s="107" t="s">
        <v>137</v>
      </c>
      <c r="L267" s="107" t="s">
        <v>692</v>
      </c>
      <c r="M267" s="107" t="s">
        <v>693</v>
      </c>
      <c r="N267" s="108">
        <v>77</v>
      </c>
      <c r="O267" s="108">
        <v>34</v>
      </c>
      <c r="P267" s="108">
        <v>54</v>
      </c>
      <c r="Q267" s="108">
        <v>77</v>
      </c>
      <c r="R267" s="109">
        <v>0</v>
      </c>
      <c r="S267" s="110">
        <v>101</v>
      </c>
      <c r="T267" s="110">
        <v>0</v>
      </c>
      <c r="U267" s="110">
        <v>39</v>
      </c>
      <c r="W267" s="101">
        <f t="shared" si="16"/>
        <v>0.84732824427480913</v>
      </c>
      <c r="X267" s="101" t="str">
        <f t="shared" si="17"/>
        <v/>
      </c>
      <c r="Y267" s="101">
        <f t="shared" si="18"/>
        <v>2.5897435897435899</v>
      </c>
      <c r="Z267" s="101" t="str">
        <f t="shared" si="19"/>
        <v/>
      </c>
    </row>
    <row r="268" spans="1:26" x14ac:dyDescent="0.35">
      <c r="A268" s="102" t="s">
        <v>694</v>
      </c>
      <c r="B268" s="103">
        <v>847</v>
      </c>
      <c r="C268" s="114" t="s">
        <v>690</v>
      </c>
      <c r="D268" s="114" t="s">
        <v>1144</v>
      </c>
      <c r="E268" s="128" t="s">
        <v>1147</v>
      </c>
      <c r="F268" s="125" t="s">
        <v>419</v>
      </c>
      <c r="G268" s="125" t="s">
        <v>419</v>
      </c>
      <c r="H268" s="118" t="s">
        <v>26</v>
      </c>
      <c r="I268" s="105" t="s">
        <v>429</v>
      </c>
      <c r="J268" s="104" t="s">
        <v>430</v>
      </c>
      <c r="K268" s="107" t="s">
        <v>134</v>
      </c>
      <c r="L268" s="107" t="s">
        <v>695</v>
      </c>
      <c r="M268" s="107" t="s">
        <v>696</v>
      </c>
      <c r="N268" s="108">
        <v>86</v>
      </c>
      <c r="O268" s="108">
        <v>3</v>
      </c>
      <c r="P268" s="108">
        <v>85</v>
      </c>
      <c r="Q268" s="108">
        <v>66</v>
      </c>
      <c r="R268" s="109">
        <v>0</v>
      </c>
      <c r="S268" s="110">
        <v>132</v>
      </c>
      <c r="T268" s="110">
        <v>0</v>
      </c>
      <c r="U268" s="110">
        <v>48</v>
      </c>
      <c r="W268" s="101">
        <f t="shared" si="16"/>
        <v>0.58940397350993379</v>
      </c>
      <c r="X268" s="101" t="str">
        <f t="shared" si="17"/>
        <v/>
      </c>
      <c r="Y268" s="101">
        <f t="shared" si="18"/>
        <v>2.75</v>
      </c>
      <c r="Z268" s="101" t="str">
        <f t="shared" si="19"/>
        <v/>
      </c>
    </row>
    <row r="269" spans="1:26" x14ac:dyDescent="0.35">
      <c r="A269" s="102" t="s">
        <v>697</v>
      </c>
      <c r="B269" s="103">
        <v>848</v>
      </c>
      <c r="C269" s="114" t="s">
        <v>690</v>
      </c>
      <c r="D269" s="114" t="s">
        <v>1144</v>
      </c>
      <c r="E269" s="128" t="s">
        <v>1189</v>
      </c>
      <c r="F269" s="125" t="s">
        <v>419</v>
      </c>
      <c r="G269" s="125" t="s">
        <v>419</v>
      </c>
      <c r="H269" s="118" t="s">
        <v>26</v>
      </c>
      <c r="I269" s="105" t="s">
        <v>420</v>
      </c>
      <c r="J269" s="104" t="s">
        <v>421</v>
      </c>
      <c r="K269" s="107" t="s">
        <v>134</v>
      </c>
      <c r="L269" s="107" t="s">
        <v>698</v>
      </c>
      <c r="M269" s="107" t="s">
        <v>699</v>
      </c>
      <c r="N269" s="108">
        <v>48</v>
      </c>
      <c r="O269" s="108">
        <v>3</v>
      </c>
      <c r="P269" s="108">
        <v>60</v>
      </c>
      <c r="Q269" s="108">
        <v>48</v>
      </c>
      <c r="R269" s="109">
        <v>0</v>
      </c>
      <c r="S269" s="110">
        <v>114</v>
      </c>
      <c r="T269" s="110">
        <v>0</v>
      </c>
      <c r="U269" s="110">
        <v>48</v>
      </c>
      <c r="W269" s="101">
        <f t="shared" si="16"/>
        <v>0.47222222222222221</v>
      </c>
      <c r="X269" s="101" t="str">
        <f t="shared" si="17"/>
        <v/>
      </c>
      <c r="Y269" s="101">
        <f t="shared" si="18"/>
        <v>2.375</v>
      </c>
      <c r="Z269" s="101" t="str">
        <f t="shared" si="19"/>
        <v/>
      </c>
    </row>
    <row r="270" spans="1:26" x14ac:dyDescent="0.35">
      <c r="A270" s="102" t="s">
        <v>700</v>
      </c>
      <c r="B270" s="103">
        <v>849</v>
      </c>
      <c r="C270" s="114" t="s">
        <v>690</v>
      </c>
      <c r="D270" s="114" t="s">
        <v>1144</v>
      </c>
      <c r="E270" s="128" t="s">
        <v>903</v>
      </c>
      <c r="F270" s="125" t="s">
        <v>48</v>
      </c>
      <c r="G270" s="125" t="s">
        <v>25</v>
      </c>
      <c r="H270" s="125" t="s">
        <v>26</v>
      </c>
      <c r="I270" s="105" t="s">
        <v>44</v>
      </c>
      <c r="J270" s="104" t="s">
        <v>28</v>
      </c>
      <c r="K270" s="107" t="s">
        <v>93</v>
      </c>
      <c r="L270" s="107" t="s">
        <v>701</v>
      </c>
      <c r="M270" s="107" t="s">
        <v>702</v>
      </c>
      <c r="N270" s="108">
        <v>35</v>
      </c>
      <c r="O270" s="108">
        <v>0</v>
      </c>
      <c r="P270" s="108">
        <v>28</v>
      </c>
      <c r="Q270" s="108">
        <v>65</v>
      </c>
      <c r="R270" s="109">
        <v>2</v>
      </c>
      <c r="S270" s="110">
        <v>68</v>
      </c>
      <c r="T270" s="110">
        <v>0</v>
      </c>
      <c r="U270" s="110">
        <v>24</v>
      </c>
      <c r="W270" s="101">
        <f t="shared" si="16"/>
        <v>0.37634408602150538</v>
      </c>
      <c r="X270" s="101">
        <f t="shared" si="17"/>
        <v>17.5</v>
      </c>
      <c r="Y270" s="101">
        <f t="shared" si="18"/>
        <v>2.8333333333333335</v>
      </c>
      <c r="Z270" s="101" t="str">
        <f t="shared" si="19"/>
        <v/>
      </c>
    </row>
    <row r="271" spans="1:26" x14ac:dyDescent="0.35">
      <c r="A271" s="102"/>
      <c r="B271" s="103">
        <v>851</v>
      </c>
      <c r="C271" s="114" t="s">
        <v>690</v>
      </c>
      <c r="D271" s="114" t="s">
        <v>1149</v>
      </c>
      <c r="E271" s="128" t="s">
        <v>66</v>
      </c>
      <c r="F271" s="125" t="s">
        <v>65</v>
      </c>
      <c r="G271" s="125" t="s">
        <v>65</v>
      </c>
      <c r="H271" s="125" t="s">
        <v>26</v>
      </c>
      <c r="I271" s="105" t="s">
        <v>66</v>
      </c>
      <c r="J271" s="104" t="s">
        <v>67</v>
      </c>
      <c r="K271" s="107">
        <v>0</v>
      </c>
      <c r="L271" s="107">
        <v>0</v>
      </c>
      <c r="M271" s="107">
        <v>0</v>
      </c>
      <c r="N271" s="108">
        <v>0</v>
      </c>
      <c r="O271" s="108">
        <v>0</v>
      </c>
      <c r="P271" s="108">
        <v>0</v>
      </c>
      <c r="Q271" s="108">
        <v>0</v>
      </c>
      <c r="R271" s="109">
        <v>0</v>
      </c>
      <c r="S271" s="110">
        <v>0</v>
      </c>
      <c r="T271" s="110">
        <v>0</v>
      </c>
      <c r="U271" s="110">
        <v>0</v>
      </c>
      <c r="W271" s="101" t="str">
        <f t="shared" si="16"/>
        <v/>
      </c>
      <c r="X271" s="101" t="str">
        <f t="shared" si="17"/>
        <v/>
      </c>
      <c r="Y271" s="101" t="str">
        <f t="shared" si="18"/>
        <v/>
      </c>
      <c r="Z271" s="101" t="str">
        <f t="shared" si="19"/>
        <v/>
      </c>
    </row>
    <row r="272" spans="1:26" x14ac:dyDescent="0.35">
      <c r="A272" s="102"/>
      <c r="B272" s="103">
        <v>852</v>
      </c>
      <c r="C272" s="114" t="s">
        <v>690</v>
      </c>
      <c r="D272" s="114" t="s">
        <v>1149</v>
      </c>
      <c r="E272" s="128" t="s">
        <v>404</v>
      </c>
      <c r="F272" s="125" t="s">
        <v>65</v>
      </c>
      <c r="G272" s="125" t="s">
        <v>65</v>
      </c>
      <c r="H272" s="125" t="s">
        <v>26</v>
      </c>
      <c r="I272" s="105" t="s">
        <v>404</v>
      </c>
      <c r="J272" s="104" t="s">
        <v>67</v>
      </c>
      <c r="K272" s="107">
        <v>0</v>
      </c>
      <c r="L272" s="107">
        <v>0</v>
      </c>
      <c r="M272" s="107">
        <v>0</v>
      </c>
      <c r="N272" s="108">
        <v>0</v>
      </c>
      <c r="O272" s="108">
        <v>38</v>
      </c>
      <c r="P272" s="108">
        <v>0</v>
      </c>
      <c r="Q272" s="108">
        <v>0</v>
      </c>
      <c r="R272" s="109">
        <v>0</v>
      </c>
      <c r="S272" s="110">
        <v>0</v>
      </c>
      <c r="T272" s="110">
        <v>0</v>
      </c>
      <c r="U272" s="110">
        <v>0</v>
      </c>
      <c r="W272" s="101" t="str">
        <f t="shared" si="16"/>
        <v/>
      </c>
      <c r="X272" s="101" t="str">
        <f t="shared" si="17"/>
        <v/>
      </c>
      <c r="Y272" s="101" t="str">
        <f t="shared" si="18"/>
        <v/>
      </c>
      <c r="Z272" s="101" t="str">
        <f t="shared" si="19"/>
        <v/>
      </c>
    </row>
    <row r="273" spans="1:26" x14ac:dyDescent="0.35">
      <c r="A273" s="102"/>
      <c r="B273" s="103">
        <v>853</v>
      </c>
      <c r="C273" s="114" t="s">
        <v>690</v>
      </c>
      <c r="D273" s="114" t="s">
        <v>1149</v>
      </c>
      <c r="E273" s="128" t="s">
        <v>703</v>
      </c>
      <c r="F273" s="125" t="s">
        <v>65</v>
      </c>
      <c r="G273" s="125" t="s">
        <v>65</v>
      </c>
      <c r="H273" s="125" t="s">
        <v>26</v>
      </c>
      <c r="I273" s="105" t="s">
        <v>703</v>
      </c>
      <c r="J273" s="104" t="s">
        <v>67</v>
      </c>
      <c r="K273" s="107">
        <v>0</v>
      </c>
      <c r="L273" s="107" t="s">
        <v>704</v>
      </c>
      <c r="M273" s="107">
        <v>0</v>
      </c>
      <c r="N273" s="108">
        <v>0</v>
      </c>
      <c r="O273" s="108">
        <v>0</v>
      </c>
      <c r="P273" s="108">
        <v>0</v>
      </c>
      <c r="Q273" s="108">
        <v>0</v>
      </c>
      <c r="R273" s="109">
        <v>0</v>
      </c>
      <c r="S273" s="110">
        <v>0</v>
      </c>
      <c r="T273" s="110">
        <v>0</v>
      </c>
      <c r="U273" s="110">
        <v>0</v>
      </c>
      <c r="W273" s="101" t="str">
        <f t="shared" si="16"/>
        <v/>
      </c>
      <c r="X273" s="101" t="str">
        <f t="shared" si="17"/>
        <v/>
      </c>
      <c r="Y273" s="101" t="str">
        <f t="shared" si="18"/>
        <v/>
      </c>
      <c r="Z273" s="101" t="str">
        <f t="shared" si="19"/>
        <v/>
      </c>
    </row>
    <row r="274" spans="1:26" x14ac:dyDescent="0.35">
      <c r="A274" s="102"/>
      <c r="B274" s="103">
        <v>854</v>
      </c>
      <c r="C274" s="114" t="s">
        <v>690</v>
      </c>
      <c r="D274" s="114" t="s">
        <v>1149</v>
      </c>
      <c r="E274" s="128" t="s">
        <v>1190</v>
      </c>
      <c r="F274" s="125" t="s">
        <v>80</v>
      </c>
      <c r="G274" s="125" t="s">
        <v>65</v>
      </c>
      <c r="H274" s="125" t="s">
        <v>26</v>
      </c>
      <c r="I274" s="105" t="s">
        <v>376</v>
      </c>
      <c r="J274" s="104" t="s">
        <v>377</v>
      </c>
      <c r="K274" s="107">
        <v>0</v>
      </c>
      <c r="L274" s="107">
        <v>0</v>
      </c>
      <c r="M274" s="107">
        <v>0</v>
      </c>
      <c r="N274" s="108">
        <v>0</v>
      </c>
      <c r="O274" s="108">
        <v>36</v>
      </c>
      <c r="P274" s="108">
        <v>0</v>
      </c>
      <c r="Q274" s="108">
        <v>0</v>
      </c>
      <c r="R274" s="109">
        <v>0</v>
      </c>
      <c r="S274" s="110">
        <v>0</v>
      </c>
      <c r="T274" s="110">
        <v>0</v>
      </c>
      <c r="U274" s="110">
        <v>0</v>
      </c>
      <c r="W274" s="101" t="str">
        <f t="shared" si="16"/>
        <v/>
      </c>
      <c r="X274" s="101" t="str">
        <f t="shared" si="17"/>
        <v/>
      </c>
      <c r="Y274" s="101" t="str">
        <f t="shared" si="18"/>
        <v/>
      </c>
      <c r="Z274" s="101" t="str">
        <f t="shared" si="19"/>
        <v/>
      </c>
    </row>
    <row r="275" spans="1:26" x14ac:dyDescent="0.35">
      <c r="A275" s="102"/>
      <c r="B275" s="103">
        <v>855</v>
      </c>
      <c r="C275" s="114" t="s">
        <v>690</v>
      </c>
      <c r="D275" s="114" t="s">
        <v>1149</v>
      </c>
      <c r="E275" s="128" t="s">
        <v>44</v>
      </c>
      <c r="F275" s="125" t="s">
        <v>43</v>
      </c>
      <c r="G275" s="125" t="s">
        <v>25</v>
      </c>
      <c r="H275" s="125" t="s">
        <v>26</v>
      </c>
      <c r="I275" s="105" t="s">
        <v>44</v>
      </c>
      <c r="J275" s="104" t="s">
        <v>28</v>
      </c>
      <c r="K275" s="107"/>
      <c r="L275" s="107">
        <v>0</v>
      </c>
      <c r="M275" s="107">
        <v>0</v>
      </c>
      <c r="N275" s="108">
        <v>8</v>
      </c>
      <c r="O275" s="108">
        <v>30</v>
      </c>
      <c r="P275" s="108">
        <v>0</v>
      </c>
      <c r="Q275" s="108">
        <v>0</v>
      </c>
      <c r="R275" s="109">
        <v>0</v>
      </c>
      <c r="S275" s="110">
        <v>0</v>
      </c>
      <c r="T275" s="110">
        <v>0</v>
      </c>
      <c r="U275" s="110">
        <v>0</v>
      </c>
      <c r="W275" s="101" t="str">
        <f t="shared" si="16"/>
        <v/>
      </c>
      <c r="X275" s="101" t="str">
        <f t="shared" si="17"/>
        <v/>
      </c>
      <c r="Y275" s="101" t="str">
        <f t="shared" si="18"/>
        <v/>
      </c>
      <c r="Z275" s="101" t="str">
        <f t="shared" si="19"/>
        <v/>
      </c>
    </row>
    <row r="276" spans="1:26" x14ac:dyDescent="0.35">
      <c r="A276" s="102"/>
      <c r="B276" s="103">
        <v>856</v>
      </c>
      <c r="C276" s="114" t="s">
        <v>690</v>
      </c>
      <c r="D276" s="114" t="s">
        <v>1149</v>
      </c>
      <c r="E276" s="128" t="s">
        <v>606</v>
      </c>
      <c r="F276" s="125" t="s">
        <v>48</v>
      </c>
      <c r="G276" s="125" t="s">
        <v>25</v>
      </c>
      <c r="H276" s="125" t="s">
        <v>26</v>
      </c>
      <c r="I276" s="105" t="s">
        <v>606</v>
      </c>
      <c r="J276" s="104" t="s">
        <v>28</v>
      </c>
      <c r="K276" s="107"/>
      <c r="L276" s="107">
        <v>0</v>
      </c>
      <c r="M276" s="107">
        <v>0</v>
      </c>
      <c r="N276" s="108">
        <v>0</v>
      </c>
      <c r="O276" s="108">
        <v>0</v>
      </c>
      <c r="P276" s="108">
        <v>0</v>
      </c>
      <c r="Q276" s="108">
        <v>0</v>
      </c>
      <c r="R276" s="109">
        <v>0</v>
      </c>
      <c r="S276" s="110">
        <v>0</v>
      </c>
      <c r="T276" s="110">
        <v>0</v>
      </c>
      <c r="U276" s="110">
        <v>0</v>
      </c>
      <c r="W276" s="101" t="str">
        <f t="shared" si="16"/>
        <v/>
      </c>
      <c r="X276" s="101" t="str">
        <f t="shared" si="17"/>
        <v/>
      </c>
      <c r="Y276" s="101" t="str">
        <f t="shared" si="18"/>
        <v/>
      </c>
      <c r="Z276" s="101" t="str">
        <f t="shared" si="19"/>
        <v/>
      </c>
    </row>
    <row r="277" spans="1:26" x14ac:dyDescent="0.35">
      <c r="A277" s="102"/>
      <c r="B277" s="103">
        <v>857</v>
      </c>
      <c r="C277" s="114" t="s">
        <v>690</v>
      </c>
      <c r="D277" s="114" t="s">
        <v>1149</v>
      </c>
      <c r="E277" s="128" t="s">
        <v>33</v>
      </c>
      <c r="F277" s="125" t="s">
        <v>43</v>
      </c>
      <c r="G277" s="125" t="s">
        <v>25</v>
      </c>
      <c r="H277" s="125" t="s">
        <v>26</v>
      </c>
      <c r="I277" s="105" t="s">
        <v>33</v>
      </c>
      <c r="J277" s="104" t="s">
        <v>34</v>
      </c>
      <c r="K277" s="107"/>
      <c r="L277" s="107">
        <v>0</v>
      </c>
      <c r="M277" s="107">
        <v>0</v>
      </c>
      <c r="N277" s="108">
        <v>4</v>
      </c>
      <c r="O277" s="108">
        <v>30</v>
      </c>
      <c r="P277" s="108">
        <v>0</v>
      </c>
      <c r="Q277" s="108">
        <v>0</v>
      </c>
      <c r="R277" s="109">
        <v>0</v>
      </c>
      <c r="S277" s="110">
        <v>0</v>
      </c>
      <c r="T277" s="110">
        <v>0</v>
      </c>
      <c r="U277" s="110">
        <v>0</v>
      </c>
      <c r="W277" s="101" t="str">
        <f t="shared" si="16"/>
        <v/>
      </c>
      <c r="X277" s="101" t="str">
        <f t="shared" si="17"/>
        <v/>
      </c>
      <c r="Y277" s="101" t="str">
        <f t="shared" si="18"/>
        <v/>
      </c>
      <c r="Z277" s="101" t="str">
        <f t="shared" si="19"/>
        <v/>
      </c>
    </row>
    <row r="278" spans="1:26" x14ac:dyDescent="0.35">
      <c r="A278" s="102"/>
      <c r="B278" s="103">
        <v>858</v>
      </c>
      <c r="C278" s="114" t="s">
        <v>690</v>
      </c>
      <c r="D278" s="114" t="s">
        <v>1149</v>
      </c>
      <c r="E278" s="128" t="s">
        <v>27</v>
      </c>
      <c r="F278" s="125" t="s">
        <v>48</v>
      </c>
      <c r="G278" s="125" t="s">
        <v>25</v>
      </c>
      <c r="H278" s="125" t="s">
        <v>26</v>
      </c>
      <c r="I278" s="105" t="s">
        <v>27</v>
      </c>
      <c r="J278" s="104" t="s">
        <v>28</v>
      </c>
      <c r="K278" s="107"/>
      <c r="L278" s="107">
        <v>0</v>
      </c>
      <c r="M278" s="107">
        <v>0</v>
      </c>
      <c r="N278" s="108">
        <v>4</v>
      </c>
      <c r="O278" s="108">
        <v>54</v>
      </c>
      <c r="P278" s="108">
        <v>0</v>
      </c>
      <c r="Q278" s="108">
        <v>0</v>
      </c>
      <c r="R278" s="109">
        <v>0</v>
      </c>
      <c r="S278" s="110">
        <v>0</v>
      </c>
      <c r="T278" s="110">
        <v>0</v>
      </c>
      <c r="U278" s="110">
        <v>0</v>
      </c>
      <c r="W278" s="101" t="str">
        <f t="shared" si="16"/>
        <v/>
      </c>
      <c r="X278" s="101" t="str">
        <f t="shared" si="17"/>
        <v/>
      </c>
      <c r="Y278" s="101" t="str">
        <f t="shared" si="18"/>
        <v/>
      </c>
      <c r="Z278" s="101" t="str">
        <f t="shared" si="19"/>
        <v/>
      </c>
    </row>
    <row r="279" spans="1:26" x14ac:dyDescent="0.35">
      <c r="A279" s="102"/>
      <c r="B279" s="103">
        <v>859</v>
      </c>
      <c r="C279" s="114" t="s">
        <v>690</v>
      </c>
      <c r="D279" s="114" t="s">
        <v>1149</v>
      </c>
      <c r="E279" s="128" t="s">
        <v>407</v>
      </c>
      <c r="F279" s="125" t="s">
        <v>65</v>
      </c>
      <c r="G279" s="125" t="s">
        <v>65</v>
      </c>
      <c r="H279" s="125" t="s">
        <v>26</v>
      </c>
      <c r="I279" s="105" t="s">
        <v>407</v>
      </c>
      <c r="J279" s="104" t="s">
        <v>386</v>
      </c>
      <c r="K279" s="107">
        <v>0</v>
      </c>
      <c r="L279" s="107">
        <v>0</v>
      </c>
      <c r="M279" s="107">
        <v>0</v>
      </c>
      <c r="N279" s="108">
        <v>0</v>
      </c>
      <c r="O279" s="108">
        <v>0</v>
      </c>
      <c r="P279" s="108">
        <v>0</v>
      </c>
      <c r="Q279" s="108">
        <v>0</v>
      </c>
      <c r="R279" s="109">
        <v>0</v>
      </c>
      <c r="S279" s="110">
        <v>0</v>
      </c>
      <c r="T279" s="110">
        <v>0</v>
      </c>
      <c r="U279" s="110">
        <v>0</v>
      </c>
      <c r="W279" s="101" t="str">
        <f t="shared" si="16"/>
        <v/>
      </c>
      <c r="X279" s="101" t="str">
        <f t="shared" si="17"/>
        <v/>
      </c>
      <c r="Y279" s="101" t="str">
        <f t="shared" si="18"/>
        <v/>
      </c>
      <c r="Z279" s="101" t="str">
        <f t="shared" si="19"/>
        <v/>
      </c>
    </row>
    <row r="280" spans="1:26" x14ac:dyDescent="0.35">
      <c r="A280" s="102"/>
      <c r="B280" s="103">
        <v>860</v>
      </c>
      <c r="C280" s="114" t="s">
        <v>690</v>
      </c>
      <c r="D280" s="114" t="s">
        <v>1149</v>
      </c>
      <c r="E280" s="128" t="s">
        <v>194</v>
      </c>
      <c r="F280" s="125" t="s">
        <v>25</v>
      </c>
      <c r="G280" s="125" t="s">
        <v>25</v>
      </c>
      <c r="H280" s="125" t="s">
        <v>26</v>
      </c>
      <c r="I280" s="105" t="s">
        <v>194</v>
      </c>
      <c r="J280" s="104" t="s">
        <v>28</v>
      </c>
      <c r="K280" s="107"/>
      <c r="L280" s="107">
        <v>0</v>
      </c>
      <c r="M280" s="107">
        <v>0</v>
      </c>
      <c r="N280" s="108">
        <v>4</v>
      </c>
      <c r="O280" s="108">
        <v>30</v>
      </c>
      <c r="P280" s="108">
        <v>0</v>
      </c>
      <c r="Q280" s="108">
        <v>0</v>
      </c>
      <c r="R280" s="109">
        <v>0</v>
      </c>
      <c r="S280" s="110">
        <v>0</v>
      </c>
      <c r="T280" s="110">
        <v>0</v>
      </c>
      <c r="U280" s="110">
        <v>0</v>
      </c>
      <c r="W280" s="101" t="str">
        <f t="shared" si="16"/>
        <v/>
      </c>
      <c r="X280" s="101" t="str">
        <f t="shared" si="17"/>
        <v/>
      </c>
      <c r="Y280" s="101" t="str">
        <f t="shared" si="18"/>
        <v/>
      </c>
      <c r="Z280" s="101" t="str">
        <f t="shared" si="19"/>
        <v/>
      </c>
    </row>
    <row r="281" spans="1:26" x14ac:dyDescent="0.35">
      <c r="A281" s="102"/>
      <c r="B281" s="103">
        <v>861</v>
      </c>
      <c r="C281" s="114" t="s">
        <v>690</v>
      </c>
      <c r="D281" s="114" t="s">
        <v>1149</v>
      </c>
      <c r="E281" s="128" t="s">
        <v>319</v>
      </c>
      <c r="F281" s="118" t="s">
        <v>308</v>
      </c>
      <c r="G281" s="118" t="s">
        <v>217</v>
      </c>
      <c r="H281" s="125" t="s">
        <v>26</v>
      </c>
      <c r="I281" s="105" t="s">
        <v>319</v>
      </c>
      <c r="J281" s="104" t="s">
        <v>310</v>
      </c>
      <c r="K281" s="107" t="s">
        <v>102</v>
      </c>
      <c r="L281" s="124">
        <v>0</v>
      </c>
      <c r="M281" s="124" t="s">
        <v>705</v>
      </c>
      <c r="N281" s="108">
        <v>6</v>
      </c>
      <c r="O281" s="108">
        <v>36</v>
      </c>
      <c r="P281" s="108">
        <v>0</v>
      </c>
      <c r="Q281" s="108">
        <v>0</v>
      </c>
      <c r="R281" s="109">
        <v>0</v>
      </c>
      <c r="S281" s="110">
        <v>0</v>
      </c>
      <c r="T281" s="110">
        <v>0</v>
      </c>
      <c r="U281" s="110">
        <v>0</v>
      </c>
      <c r="W281" s="101" t="str">
        <f t="shared" si="16"/>
        <v/>
      </c>
      <c r="X281" s="101" t="str">
        <f t="shared" si="17"/>
        <v/>
      </c>
      <c r="Y281" s="101" t="str">
        <f t="shared" si="18"/>
        <v/>
      </c>
      <c r="Z281" s="101" t="str">
        <f t="shared" si="19"/>
        <v/>
      </c>
    </row>
    <row r="282" spans="1:26" x14ac:dyDescent="0.35">
      <c r="A282" s="102"/>
      <c r="B282" s="103">
        <v>862</v>
      </c>
      <c r="C282" s="114" t="s">
        <v>690</v>
      </c>
      <c r="D282" s="114" t="s">
        <v>1149</v>
      </c>
      <c r="E282" s="128" t="s">
        <v>1191</v>
      </c>
      <c r="F282" s="118" t="s">
        <v>308</v>
      </c>
      <c r="G282" s="118" t="s">
        <v>217</v>
      </c>
      <c r="H282" s="125" t="s">
        <v>26</v>
      </c>
      <c r="I282" s="105" t="s">
        <v>313</v>
      </c>
      <c r="J282" s="104" t="s">
        <v>310</v>
      </c>
      <c r="K282" s="107" t="s">
        <v>102</v>
      </c>
      <c r="L282" s="124">
        <v>0</v>
      </c>
      <c r="M282" s="124" t="s">
        <v>706</v>
      </c>
      <c r="N282" s="108">
        <v>6</v>
      </c>
      <c r="O282" s="108">
        <v>42</v>
      </c>
      <c r="P282" s="108">
        <v>0</v>
      </c>
      <c r="Q282" s="108">
        <v>0</v>
      </c>
      <c r="R282" s="109">
        <v>0</v>
      </c>
      <c r="S282" s="110">
        <v>0</v>
      </c>
      <c r="T282" s="110">
        <v>0</v>
      </c>
      <c r="U282" s="110">
        <v>0</v>
      </c>
      <c r="W282" s="101" t="str">
        <f t="shared" si="16"/>
        <v/>
      </c>
      <c r="X282" s="101" t="str">
        <f t="shared" si="17"/>
        <v/>
      </c>
      <c r="Y282" s="101" t="str">
        <f t="shared" si="18"/>
        <v/>
      </c>
      <c r="Z282" s="101" t="str">
        <f t="shared" si="19"/>
        <v/>
      </c>
    </row>
    <row r="283" spans="1:26" x14ac:dyDescent="0.35">
      <c r="A283" s="102"/>
      <c r="B283" s="103">
        <v>863</v>
      </c>
      <c r="C283" s="114" t="s">
        <v>690</v>
      </c>
      <c r="D283" s="114" t="s">
        <v>1149</v>
      </c>
      <c r="E283" s="128" t="s">
        <v>1192</v>
      </c>
      <c r="F283" s="118" t="s">
        <v>308</v>
      </c>
      <c r="G283" s="118" t="s">
        <v>217</v>
      </c>
      <c r="H283" s="125" t="s">
        <v>26</v>
      </c>
      <c r="I283" s="105" t="s">
        <v>319</v>
      </c>
      <c r="J283" s="104" t="s">
        <v>310</v>
      </c>
      <c r="K283" s="107" t="s">
        <v>102</v>
      </c>
      <c r="L283" s="124">
        <v>0</v>
      </c>
      <c r="M283" s="124" t="s">
        <v>706</v>
      </c>
      <c r="N283" s="108">
        <v>9</v>
      </c>
      <c r="O283" s="108">
        <v>92</v>
      </c>
      <c r="P283" s="108">
        <v>0</v>
      </c>
      <c r="Q283" s="108">
        <v>0</v>
      </c>
      <c r="R283" s="109">
        <v>0</v>
      </c>
      <c r="S283" s="110">
        <v>0</v>
      </c>
      <c r="T283" s="110">
        <v>0</v>
      </c>
      <c r="U283" s="110">
        <v>0</v>
      </c>
      <c r="W283" s="101" t="str">
        <f t="shared" si="16"/>
        <v/>
      </c>
      <c r="X283" s="101" t="str">
        <f t="shared" si="17"/>
        <v/>
      </c>
      <c r="Y283" s="101" t="str">
        <f t="shared" si="18"/>
        <v/>
      </c>
      <c r="Z283" s="101" t="str">
        <f t="shared" si="19"/>
        <v/>
      </c>
    </row>
    <row r="284" spans="1:26" x14ac:dyDescent="0.35">
      <c r="A284" s="102"/>
      <c r="B284" s="103">
        <v>864</v>
      </c>
      <c r="C284" s="114" t="s">
        <v>690</v>
      </c>
      <c r="D284" s="114" t="s">
        <v>1149</v>
      </c>
      <c r="E284" s="128" t="s">
        <v>322</v>
      </c>
      <c r="F284" s="118" t="s">
        <v>308</v>
      </c>
      <c r="G284" s="118" t="s">
        <v>217</v>
      </c>
      <c r="H284" s="125" t="s">
        <v>26</v>
      </c>
      <c r="I284" s="105" t="s">
        <v>322</v>
      </c>
      <c r="J284" s="104" t="s">
        <v>310</v>
      </c>
      <c r="K284" s="107" t="s">
        <v>102</v>
      </c>
      <c r="L284" s="124">
        <v>0</v>
      </c>
      <c r="M284" s="124" t="s">
        <v>706</v>
      </c>
      <c r="N284" s="108">
        <v>6</v>
      </c>
      <c r="O284" s="108">
        <v>66</v>
      </c>
      <c r="P284" s="108">
        <v>0</v>
      </c>
      <c r="Q284" s="108">
        <v>0</v>
      </c>
      <c r="R284" s="109">
        <v>0</v>
      </c>
      <c r="S284" s="110">
        <v>0</v>
      </c>
      <c r="T284" s="110">
        <v>0</v>
      </c>
      <c r="U284" s="110">
        <v>0</v>
      </c>
      <c r="W284" s="101" t="str">
        <f t="shared" si="16"/>
        <v/>
      </c>
      <c r="X284" s="101" t="str">
        <f t="shared" si="17"/>
        <v/>
      </c>
      <c r="Y284" s="101" t="str">
        <f t="shared" si="18"/>
        <v/>
      </c>
      <c r="Z284" s="101" t="str">
        <f t="shared" si="19"/>
        <v/>
      </c>
    </row>
    <row r="285" spans="1:26" x14ac:dyDescent="0.35">
      <c r="A285" s="102"/>
      <c r="B285" s="103">
        <v>865</v>
      </c>
      <c r="C285" s="114" t="s">
        <v>690</v>
      </c>
      <c r="D285" s="114" t="s">
        <v>1149</v>
      </c>
      <c r="E285" s="128" t="s">
        <v>707</v>
      </c>
      <c r="F285" s="125" t="s">
        <v>65</v>
      </c>
      <c r="G285" s="125" t="s">
        <v>65</v>
      </c>
      <c r="H285" s="125" t="s">
        <v>26</v>
      </c>
      <c r="I285" s="105" t="s">
        <v>707</v>
      </c>
      <c r="J285" s="104" t="s">
        <v>67</v>
      </c>
      <c r="K285" s="107">
        <v>0</v>
      </c>
      <c r="L285" s="107" t="s">
        <v>708</v>
      </c>
      <c r="M285" s="107">
        <v>0</v>
      </c>
      <c r="N285" s="108">
        <v>0</v>
      </c>
      <c r="O285" s="108">
        <v>0</v>
      </c>
      <c r="P285" s="108">
        <v>0</v>
      </c>
      <c r="Q285" s="108">
        <v>0</v>
      </c>
      <c r="R285" s="109">
        <v>0</v>
      </c>
      <c r="S285" s="110">
        <v>0</v>
      </c>
      <c r="T285" s="110">
        <v>0</v>
      </c>
      <c r="U285" s="110">
        <v>0</v>
      </c>
      <c r="W285" s="101" t="str">
        <f t="shared" si="16"/>
        <v/>
      </c>
      <c r="X285" s="101" t="str">
        <f t="shared" si="17"/>
        <v/>
      </c>
      <c r="Y285" s="101" t="str">
        <f t="shared" si="18"/>
        <v/>
      </c>
      <c r="Z285" s="101" t="str">
        <f t="shared" si="19"/>
        <v/>
      </c>
    </row>
    <row r="286" spans="1:26" x14ac:dyDescent="0.35">
      <c r="A286" s="102"/>
      <c r="B286" s="103">
        <v>866</v>
      </c>
      <c r="C286" s="114" t="s">
        <v>690</v>
      </c>
      <c r="D286" s="114" t="s">
        <v>1149</v>
      </c>
      <c r="E286" s="128" t="s">
        <v>394</v>
      </c>
      <c r="F286" s="125" t="s">
        <v>65</v>
      </c>
      <c r="G286" s="125" t="s">
        <v>65</v>
      </c>
      <c r="H286" s="125" t="s">
        <v>26</v>
      </c>
      <c r="I286" s="105" t="s">
        <v>394</v>
      </c>
      <c r="J286" s="104" t="s">
        <v>395</v>
      </c>
      <c r="K286" s="107">
        <v>0</v>
      </c>
      <c r="L286" s="107">
        <v>0</v>
      </c>
      <c r="M286" s="107">
        <v>0</v>
      </c>
      <c r="N286" s="108">
        <v>0</v>
      </c>
      <c r="O286" s="108">
        <v>0</v>
      </c>
      <c r="P286" s="108">
        <v>0</v>
      </c>
      <c r="Q286" s="108">
        <v>0</v>
      </c>
      <c r="R286" s="109">
        <v>0</v>
      </c>
      <c r="S286" s="110">
        <v>0</v>
      </c>
      <c r="T286" s="110">
        <v>0</v>
      </c>
      <c r="U286" s="110">
        <v>0</v>
      </c>
      <c r="W286" s="101" t="str">
        <f t="shared" si="16"/>
        <v/>
      </c>
      <c r="X286" s="101" t="str">
        <f t="shared" si="17"/>
        <v/>
      </c>
      <c r="Y286" s="101" t="str">
        <f t="shared" si="18"/>
        <v/>
      </c>
      <c r="Z286" s="101" t="str">
        <f t="shared" si="19"/>
        <v/>
      </c>
    </row>
    <row r="287" spans="1:26" x14ac:dyDescent="0.35">
      <c r="A287" s="102"/>
      <c r="B287" s="103">
        <v>867</v>
      </c>
      <c r="C287" s="114" t="s">
        <v>690</v>
      </c>
      <c r="D287" s="114" t="s">
        <v>1149</v>
      </c>
      <c r="E287" s="128" t="s">
        <v>709</v>
      </c>
      <c r="F287" s="125" t="s">
        <v>65</v>
      </c>
      <c r="G287" s="125" t="s">
        <v>65</v>
      </c>
      <c r="H287" s="125" t="s">
        <v>26</v>
      </c>
      <c r="I287" s="105" t="s">
        <v>709</v>
      </c>
      <c r="J287" s="104" t="s">
        <v>386</v>
      </c>
      <c r="K287" s="107">
        <v>0</v>
      </c>
      <c r="L287" s="107">
        <v>0</v>
      </c>
      <c r="M287" s="107">
        <v>0</v>
      </c>
      <c r="N287" s="108">
        <v>0</v>
      </c>
      <c r="O287" s="108">
        <v>0</v>
      </c>
      <c r="P287" s="108">
        <v>0</v>
      </c>
      <c r="Q287" s="108">
        <v>0</v>
      </c>
      <c r="R287" s="109">
        <v>0</v>
      </c>
      <c r="S287" s="110">
        <v>0</v>
      </c>
      <c r="T287" s="110">
        <v>0</v>
      </c>
      <c r="U287" s="110">
        <v>0</v>
      </c>
      <c r="W287" s="101" t="str">
        <f t="shared" si="16"/>
        <v/>
      </c>
      <c r="X287" s="101" t="str">
        <f t="shared" si="17"/>
        <v/>
      </c>
      <c r="Y287" s="101" t="str">
        <f t="shared" si="18"/>
        <v/>
      </c>
      <c r="Z287" s="101" t="str">
        <f t="shared" si="19"/>
        <v/>
      </c>
    </row>
    <row r="288" spans="1:26" x14ac:dyDescent="0.35">
      <c r="A288" s="102"/>
      <c r="B288" s="103">
        <v>868</v>
      </c>
      <c r="C288" s="114" t="s">
        <v>690</v>
      </c>
      <c r="D288" s="114" t="s">
        <v>1149</v>
      </c>
      <c r="E288" s="128" t="s">
        <v>710</v>
      </c>
      <c r="F288" s="125" t="s">
        <v>65</v>
      </c>
      <c r="G288" s="125" t="s">
        <v>65</v>
      </c>
      <c r="H288" s="125" t="s">
        <v>26</v>
      </c>
      <c r="I288" s="105" t="s">
        <v>710</v>
      </c>
      <c r="J288" s="104" t="s">
        <v>67</v>
      </c>
      <c r="K288" s="107">
        <v>0</v>
      </c>
      <c r="L288" s="107">
        <v>0</v>
      </c>
      <c r="M288" s="107">
        <v>0</v>
      </c>
      <c r="N288" s="108">
        <v>0</v>
      </c>
      <c r="O288" s="108">
        <v>0</v>
      </c>
      <c r="P288" s="108">
        <v>0</v>
      </c>
      <c r="Q288" s="108">
        <v>0</v>
      </c>
      <c r="R288" s="109">
        <v>0</v>
      </c>
      <c r="S288" s="110">
        <v>0</v>
      </c>
      <c r="T288" s="110">
        <v>0</v>
      </c>
      <c r="U288" s="110">
        <v>0</v>
      </c>
      <c r="W288" s="101" t="str">
        <f t="shared" si="16"/>
        <v/>
      </c>
      <c r="X288" s="101" t="str">
        <f t="shared" si="17"/>
        <v/>
      </c>
      <c r="Y288" s="101" t="str">
        <f t="shared" si="18"/>
        <v/>
      </c>
      <c r="Z288" s="101" t="str">
        <f t="shared" si="19"/>
        <v/>
      </c>
    </row>
    <row r="289" spans="1:26" x14ac:dyDescent="0.35">
      <c r="A289" s="102"/>
      <c r="B289" s="103">
        <v>869</v>
      </c>
      <c r="C289" s="114" t="s">
        <v>690</v>
      </c>
      <c r="D289" s="114" t="s">
        <v>1149</v>
      </c>
      <c r="E289" s="128" t="s">
        <v>1177</v>
      </c>
      <c r="F289" s="125" t="s">
        <v>65</v>
      </c>
      <c r="G289" s="125" t="s">
        <v>65</v>
      </c>
      <c r="H289" s="125" t="s">
        <v>26</v>
      </c>
      <c r="I289" s="105" t="s">
        <v>66</v>
      </c>
      <c r="J289" s="104" t="s">
        <v>67</v>
      </c>
      <c r="K289" s="107">
        <v>0</v>
      </c>
      <c r="L289" s="107">
        <v>0</v>
      </c>
      <c r="M289" s="107">
        <v>0</v>
      </c>
      <c r="N289" s="108">
        <v>0</v>
      </c>
      <c r="O289" s="108">
        <v>0</v>
      </c>
      <c r="P289" s="108">
        <v>0</v>
      </c>
      <c r="Q289" s="108">
        <v>0</v>
      </c>
      <c r="R289" s="109">
        <v>0</v>
      </c>
      <c r="S289" s="110">
        <v>0</v>
      </c>
      <c r="T289" s="110">
        <v>0</v>
      </c>
      <c r="U289" s="110">
        <v>0</v>
      </c>
      <c r="W289" s="101" t="str">
        <f t="shared" si="16"/>
        <v/>
      </c>
      <c r="X289" s="101" t="str">
        <f t="shared" si="17"/>
        <v/>
      </c>
      <c r="Y289" s="101" t="str">
        <f t="shared" si="18"/>
        <v/>
      </c>
      <c r="Z289" s="101" t="str">
        <f t="shared" si="19"/>
        <v/>
      </c>
    </row>
    <row r="290" spans="1:26" x14ac:dyDescent="0.35">
      <c r="A290" s="102"/>
      <c r="B290" s="103">
        <v>892</v>
      </c>
      <c r="C290" s="114" t="s">
        <v>690</v>
      </c>
      <c r="D290" s="114" t="s">
        <v>1149</v>
      </c>
      <c r="E290" s="128" t="s">
        <v>1171</v>
      </c>
      <c r="F290" s="125" t="s">
        <v>25</v>
      </c>
      <c r="G290" s="125" t="s">
        <v>25</v>
      </c>
      <c r="H290" s="125" t="s">
        <v>26</v>
      </c>
      <c r="I290" s="111" t="s">
        <v>97</v>
      </c>
      <c r="J290" s="104" t="s">
        <v>87</v>
      </c>
      <c r="K290" s="107"/>
      <c r="L290" s="107">
        <v>0</v>
      </c>
      <c r="M290" s="107">
        <v>0</v>
      </c>
      <c r="N290" s="108">
        <v>5</v>
      </c>
      <c r="O290" s="108">
        <v>29</v>
      </c>
      <c r="P290" s="108">
        <v>0</v>
      </c>
      <c r="Q290" s="108">
        <v>0</v>
      </c>
      <c r="R290" s="109">
        <v>0</v>
      </c>
      <c r="S290" s="110">
        <v>0</v>
      </c>
      <c r="T290" s="110">
        <v>0</v>
      </c>
      <c r="U290" s="110">
        <v>0</v>
      </c>
      <c r="W290" s="101" t="str">
        <f t="shared" si="16"/>
        <v/>
      </c>
      <c r="X290" s="101" t="str">
        <f t="shared" si="17"/>
        <v/>
      </c>
      <c r="Y290" s="101" t="str">
        <f t="shared" si="18"/>
        <v/>
      </c>
      <c r="Z290" s="101" t="str">
        <f t="shared" si="19"/>
        <v/>
      </c>
    </row>
    <row r="291" spans="1:26" x14ac:dyDescent="0.35">
      <c r="A291" s="102"/>
      <c r="B291" s="103">
        <v>893</v>
      </c>
      <c r="C291" s="114" t="s">
        <v>690</v>
      </c>
      <c r="D291" s="114" t="s">
        <v>1149</v>
      </c>
      <c r="E291" s="128" t="s">
        <v>92</v>
      </c>
      <c r="F291" s="125" t="s">
        <v>25</v>
      </c>
      <c r="G291" s="125" t="s">
        <v>25</v>
      </c>
      <c r="H291" s="125" t="s">
        <v>26</v>
      </c>
      <c r="I291" s="111" t="s">
        <v>92</v>
      </c>
      <c r="J291" s="104" t="s">
        <v>87</v>
      </c>
      <c r="K291" s="107"/>
      <c r="L291" s="107">
        <v>0</v>
      </c>
      <c r="M291" s="107">
        <v>0</v>
      </c>
      <c r="N291" s="108">
        <v>4</v>
      </c>
      <c r="O291" s="108">
        <v>35</v>
      </c>
      <c r="P291" s="108">
        <v>0</v>
      </c>
      <c r="Q291" s="108">
        <v>0</v>
      </c>
      <c r="R291" s="109">
        <v>0</v>
      </c>
      <c r="S291" s="110">
        <v>0</v>
      </c>
      <c r="T291" s="110">
        <v>0</v>
      </c>
      <c r="U291" s="110">
        <v>0</v>
      </c>
      <c r="W291" s="101" t="str">
        <f t="shared" si="16"/>
        <v/>
      </c>
      <c r="X291" s="101" t="str">
        <f t="shared" si="17"/>
        <v/>
      </c>
      <c r="Y291" s="101" t="str">
        <f t="shared" si="18"/>
        <v/>
      </c>
      <c r="Z291" s="101" t="str">
        <f t="shared" si="19"/>
        <v/>
      </c>
    </row>
    <row r="292" spans="1:26" x14ac:dyDescent="0.35">
      <c r="A292" s="102"/>
      <c r="B292" s="103">
        <v>895</v>
      </c>
      <c r="C292" s="114" t="s">
        <v>690</v>
      </c>
      <c r="D292" s="114" t="s">
        <v>1149</v>
      </c>
      <c r="E292" s="128" t="s">
        <v>86</v>
      </c>
      <c r="F292" s="125" t="s">
        <v>25</v>
      </c>
      <c r="G292" s="125" t="s">
        <v>25</v>
      </c>
      <c r="H292" s="125" t="s">
        <v>26</v>
      </c>
      <c r="I292" s="111" t="s">
        <v>86</v>
      </c>
      <c r="J292" s="104" t="s">
        <v>87</v>
      </c>
      <c r="K292" s="107"/>
      <c r="L292" s="107">
        <v>0</v>
      </c>
      <c r="M292" s="107">
        <v>0</v>
      </c>
      <c r="N292" s="108">
        <v>4</v>
      </c>
      <c r="O292" s="108">
        <v>31</v>
      </c>
      <c r="P292" s="108">
        <v>0</v>
      </c>
      <c r="Q292" s="108">
        <v>0</v>
      </c>
      <c r="R292" s="109">
        <v>0</v>
      </c>
      <c r="S292" s="110">
        <v>0</v>
      </c>
      <c r="T292" s="110">
        <v>0</v>
      </c>
      <c r="U292" s="110">
        <v>0</v>
      </c>
      <c r="W292" s="101" t="str">
        <f t="shared" si="16"/>
        <v/>
      </c>
      <c r="X292" s="101" t="str">
        <f t="shared" si="17"/>
        <v/>
      </c>
      <c r="Y292" s="101" t="str">
        <f t="shared" si="18"/>
        <v/>
      </c>
      <c r="Z292" s="101" t="str">
        <f t="shared" si="19"/>
        <v/>
      </c>
    </row>
    <row r="293" spans="1:26" x14ac:dyDescent="0.35">
      <c r="A293" s="102"/>
      <c r="B293" s="103">
        <v>901</v>
      </c>
      <c r="C293" s="114" t="s">
        <v>690</v>
      </c>
      <c r="D293" s="114" t="s">
        <v>1149</v>
      </c>
      <c r="E293" s="128" t="s">
        <v>266</v>
      </c>
      <c r="F293" s="125" t="s">
        <v>216</v>
      </c>
      <c r="G293" s="118" t="s">
        <v>217</v>
      </c>
      <c r="H293" s="125" t="s">
        <v>26</v>
      </c>
      <c r="I293" s="105" t="s">
        <v>266</v>
      </c>
      <c r="J293" s="104" t="s">
        <v>246</v>
      </c>
      <c r="K293" s="107" t="s">
        <v>93</v>
      </c>
      <c r="L293" s="124">
        <v>0</v>
      </c>
      <c r="M293" s="124" t="s">
        <v>706</v>
      </c>
      <c r="N293" s="108">
        <v>6</v>
      </c>
      <c r="O293" s="108">
        <v>63</v>
      </c>
      <c r="P293" s="108">
        <v>0</v>
      </c>
      <c r="Q293" s="108">
        <v>0</v>
      </c>
      <c r="R293" s="109">
        <v>0</v>
      </c>
      <c r="S293" s="110">
        <v>0</v>
      </c>
      <c r="T293" s="110">
        <v>0</v>
      </c>
      <c r="U293" s="110">
        <v>0</v>
      </c>
      <c r="W293" s="101" t="str">
        <f t="shared" si="16"/>
        <v/>
      </c>
      <c r="X293" s="101" t="str">
        <f t="shared" si="17"/>
        <v/>
      </c>
      <c r="Y293" s="101" t="str">
        <f t="shared" si="18"/>
        <v/>
      </c>
      <c r="Z293" s="101" t="str">
        <f t="shared" si="19"/>
        <v/>
      </c>
    </row>
    <row r="294" spans="1:26" x14ac:dyDescent="0.35">
      <c r="A294" s="102"/>
      <c r="B294" s="103">
        <v>902</v>
      </c>
      <c r="C294" s="114" t="s">
        <v>690</v>
      </c>
      <c r="D294" s="114" t="s">
        <v>1149</v>
      </c>
      <c r="E294" s="128" t="s">
        <v>286</v>
      </c>
      <c r="F294" s="118" t="s">
        <v>217</v>
      </c>
      <c r="G294" s="118" t="s">
        <v>217</v>
      </c>
      <c r="H294" s="125" t="s">
        <v>26</v>
      </c>
      <c r="I294" s="105" t="s">
        <v>286</v>
      </c>
      <c r="J294" s="104" t="s">
        <v>261</v>
      </c>
      <c r="K294" s="107" t="s">
        <v>102</v>
      </c>
      <c r="L294" s="124">
        <v>0</v>
      </c>
      <c r="M294" s="124" t="s">
        <v>705</v>
      </c>
      <c r="N294" s="108">
        <v>6</v>
      </c>
      <c r="O294" s="108">
        <v>44</v>
      </c>
      <c r="P294" s="108">
        <v>0</v>
      </c>
      <c r="Q294" s="108">
        <v>0</v>
      </c>
      <c r="R294" s="109">
        <v>0</v>
      </c>
      <c r="S294" s="110">
        <v>0</v>
      </c>
      <c r="T294" s="110">
        <v>0</v>
      </c>
      <c r="U294" s="110">
        <v>0</v>
      </c>
      <c r="W294" s="101" t="str">
        <f t="shared" si="16"/>
        <v/>
      </c>
      <c r="X294" s="101" t="str">
        <f t="shared" si="17"/>
        <v/>
      </c>
      <c r="Y294" s="101" t="str">
        <f t="shared" si="18"/>
        <v/>
      </c>
      <c r="Z294" s="101" t="str">
        <f t="shared" si="19"/>
        <v/>
      </c>
    </row>
    <row r="295" spans="1:26" x14ac:dyDescent="0.35">
      <c r="A295" s="102"/>
      <c r="B295" s="103">
        <v>903</v>
      </c>
      <c r="C295" s="114" t="s">
        <v>690</v>
      </c>
      <c r="D295" s="114" t="s">
        <v>1149</v>
      </c>
      <c r="E295" s="128" t="s">
        <v>1193</v>
      </c>
      <c r="F295" s="118" t="s">
        <v>217</v>
      </c>
      <c r="G295" s="118" t="s">
        <v>217</v>
      </c>
      <c r="H295" s="125" t="s">
        <v>26</v>
      </c>
      <c r="I295" s="105" t="s">
        <v>711</v>
      </c>
      <c r="J295" s="104" t="s">
        <v>261</v>
      </c>
      <c r="K295" s="107" t="s">
        <v>102</v>
      </c>
      <c r="L295" s="124">
        <v>0</v>
      </c>
      <c r="M295" s="124" t="s">
        <v>706</v>
      </c>
      <c r="N295" s="108">
        <v>6</v>
      </c>
      <c r="O295" s="108">
        <v>56</v>
      </c>
      <c r="P295" s="108">
        <v>0</v>
      </c>
      <c r="Q295" s="108">
        <v>0</v>
      </c>
      <c r="R295" s="109">
        <v>0</v>
      </c>
      <c r="S295" s="110">
        <v>0</v>
      </c>
      <c r="T295" s="110">
        <v>0</v>
      </c>
      <c r="U295" s="110">
        <v>0</v>
      </c>
      <c r="W295" s="101" t="str">
        <f t="shared" si="16"/>
        <v/>
      </c>
      <c r="X295" s="101" t="str">
        <f t="shared" si="17"/>
        <v/>
      </c>
      <c r="Y295" s="101" t="str">
        <f t="shared" si="18"/>
        <v/>
      </c>
      <c r="Z295" s="101" t="str">
        <f t="shared" si="19"/>
        <v/>
      </c>
    </row>
    <row r="296" spans="1:26" x14ac:dyDescent="0.35">
      <c r="A296" s="102"/>
      <c r="B296" s="103">
        <v>904</v>
      </c>
      <c r="C296" s="114" t="s">
        <v>690</v>
      </c>
      <c r="D296" s="114" t="s">
        <v>1149</v>
      </c>
      <c r="E296" s="128" t="s">
        <v>611</v>
      </c>
      <c r="F296" s="118" t="s">
        <v>217</v>
      </c>
      <c r="G296" s="118" t="s">
        <v>217</v>
      </c>
      <c r="H296" s="125" t="s">
        <v>26</v>
      </c>
      <c r="I296" s="105" t="s">
        <v>611</v>
      </c>
      <c r="J296" s="104" t="s">
        <v>246</v>
      </c>
      <c r="K296" s="107" t="s">
        <v>137</v>
      </c>
      <c r="L296" s="124">
        <v>0</v>
      </c>
      <c r="M296" s="124" t="s">
        <v>705</v>
      </c>
      <c r="N296" s="108">
        <v>6</v>
      </c>
      <c r="O296" s="108">
        <v>48</v>
      </c>
      <c r="P296" s="108">
        <v>0</v>
      </c>
      <c r="Q296" s="108">
        <v>0</v>
      </c>
      <c r="R296" s="109">
        <v>0</v>
      </c>
      <c r="S296" s="110">
        <v>0</v>
      </c>
      <c r="T296" s="110">
        <v>0</v>
      </c>
      <c r="U296" s="110">
        <v>0</v>
      </c>
      <c r="W296" s="101" t="str">
        <f t="shared" si="16"/>
        <v/>
      </c>
      <c r="X296" s="101" t="str">
        <f t="shared" si="17"/>
        <v/>
      </c>
      <c r="Y296" s="101" t="str">
        <f t="shared" si="18"/>
        <v/>
      </c>
      <c r="Z296" s="101" t="str">
        <f t="shared" si="19"/>
        <v/>
      </c>
    </row>
    <row r="297" spans="1:26" x14ac:dyDescent="0.35">
      <c r="A297" s="102"/>
      <c r="B297" s="103">
        <v>905</v>
      </c>
      <c r="C297" s="114" t="s">
        <v>690</v>
      </c>
      <c r="D297" s="114" t="s">
        <v>1149</v>
      </c>
      <c r="E297" s="128" t="s">
        <v>712</v>
      </c>
      <c r="F297" s="125" t="s">
        <v>419</v>
      </c>
      <c r="G297" s="125" t="s">
        <v>419</v>
      </c>
      <c r="H297" s="118" t="s">
        <v>26</v>
      </c>
      <c r="I297" s="105" t="s">
        <v>712</v>
      </c>
      <c r="J297" s="104" t="s">
        <v>421</v>
      </c>
      <c r="K297" s="107" t="s">
        <v>446</v>
      </c>
      <c r="L297" s="107">
        <v>0</v>
      </c>
      <c r="M297" s="107">
        <v>0</v>
      </c>
      <c r="N297" s="108">
        <v>6</v>
      </c>
      <c r="O297" s="108">
        <v>62</v>
      </c>
      <c r="P297" s="108">
        <v>0</v>
      </c>
      <c r="Q297" s="108">
        <v>0</v>
      </c>
      <c r="R297" s="109">
        <v>0</v>
      </c>
      <c r="S297" s="110">
        <v>0</v>
      </c>
      <c r="T297" s="110">
        <v>0</v>
      </c>
      <c r="U297" s="110">
        <v>0</v>
      </c>
      <c r="W297" s="101" t="str">
        <f t="shared" si="16"/>
        <v/>
      </c>
      <c r="X297" s="101" t="str">
        <f t="shared" si="17"/>
        <v/>
      </c>
      <c r="Y297" s="101" t="str">
        <f t="shared" si="18"/>
        <v/>
      </c>
      <c r="Z297" s="101" t="str">
        <f t="shared" si="19"/>
        <v/>
      </c>
    </row>
    <row r="298" spans="1:26" x14ac:dyDescent="0.35">
      <c r="A298" s="102"/>
      <c r="B298" s="103">
        <v>906</v>
      </c>
      <c r="C298" s="114" t="s">
        <v>690</v>
      </c>
      <c r="D298" s="114" t="s">
        <v>1149</v>
      </c>
      <c r="E298" s="128" t="s">
        <v>376</v>
      </c>
      <c r="F298" s="125" t="s">
        <v>80</v>
      </c>
      <c r="G298" s="125" t="s">
        <v>65</v>
      </c>
      <c r="H298" s="125" t="s">
        <v>26</v>
      </c>
      <c r="I298" s="105" t="s">
        <v>376</v>
      </c>
      <c r="J298" s="104" t="s">
        <v>377</v>
      </c>
      <c r="K298" s="107">
        <v>0</v>
      </c>
      <c r="L298" s="107">
        <v>0</v>
      </c>
      <c r="M298" s="107">
        <v>0</v>
      </c>
      <c r="N298" s="108">
        <v>0</v>
      </c>
      <c r="O298" s="108">
        <v>36</v>
      </c>
      <c r="P298" s="108">
        <v>0</v>
      </c>
      <c r="Q298" s="108">
        <v>0</v>
      </c>
      <c r="R298" s="109">
        <v>0</v>
      </c>
      <c r="S298" s="110">
        <v>0</v>
      </c>
      <c r="T298" s="110">
        <v>0</v>
      </c>
      <c r="U298" s="110">
        <v>0</v>
      </c>
      <c r="W298" s="101" t="str">
        <f t="shared" si="16"/>
        <v/>
      </c>
      <c r="X298" s="101" t="str">
        <f t="shared" si="17"/>
        <v/>
      </c>
      <c r="Y298" s="101" t="str">
        <f t="shared" si="18"/>
        <v/>
      </c>
      <c r="Z298" s="101" t="str">
        <f t="shared" si="19"/>
        <v/>
      </c>
    </row>
    <row r="299" spans="1:26" x14ac:dyDescent="0.35">
      <c r="A299" s="102"/>
      <c r="B299" s="103">
        <v>908</v>
      </c>
      <c r="C299" s="114" t="s">
        <v>690</v>
      </c>
      <c r="D299" s="114" t="s">
        <v>1149</v>
      </c>
      <c r="E299" s="128" t="s">
        <v>420</v>
      </c>
      <c r="F299" s="125" t="s">
        <v>419</v>
      </c>
      <c r="G299" s="125" t="s">
        <v>419</v>
      </c>
      <c r="H299" s="118" t="s">
        <v>26</v>
      </c>
      <c r="I299" s="105" t="s">
        <v>420</v>
      </c>
      <c r="J299" s="104" t="s">
        <v>421</v>
      </c>
      <c r="K299" s="107" t="s">
        <v>35</v>
      </c>
      <c r="L299" s="107">
        <v>0</v>
      </c>
      <c r="M299" s="107">
        <v>0</v>
      </c>
      <c r="N299" s="108">
        <v>6</v>
      </c>
      <c r="O299" s="108">
        <v>52</v>
      </c>
      <c r="P299" s="108">
        <v>0</v>
      </c>
      <c r="Q299" s="108">
        <v>0</v>
      </c>
      <c r="R299" s="109">
        <v>0</v>
      </c>
      <c r="S299" s="110">
        <v>0</v>
      </c>
      <c r="T299" s="110">
        <v>0</v>
      </c>
      <c r="U299" s="110">
        <v>0</v>
      </c>
      <c r="W299" s="101" t="str">
        <f t="shared" si="16"/>
        <v/>
      </c>
      <c r="X299" s="101" t="str">
        <f t="shared" si="17"/>
        <v/>
      </c>
      <c r="Y299" s="101" t="str">
        <f t="shared" si="18"/>
        <v/>
      </c>
      <c r="Z299" s="101" t="str">
        <f t="shared" si="19"/>
        <v/>
      </c>
    </row>
    <row r="300" spans="1:26" x14ac:dyDescent="0.35">
      <c r="A300" s="102"/>
      <c r="B300" s="103">
        <v>910</v>
      </c>
      <c r="C300" s="114" t="s">
        <v>690</v>
      </c>
      <c r="D300" s="114" t="s">
        <v>1149</v>
      </c>
      <c r="E300" s="128" t="s">
        <v>498</v>
      </c>
      <c r="F300" s="118" t="s">
        <v>487</v>
      </c>
      <c r="G300" s="125" t="s">
        <v>488</v>
      </c>
      <c r="H300" s="118" t="s">
        <v>26</v>
      </c>
      <c r="I300" s="105" t="s">
        <v>498</v>
      </c>
      <c r="J300" s="104" t="s">
        <v>490</v>
      </c>
      <c r="K300" s="107">
        <v>0</v>
      </c>
      <c r="L300" s="127">
        <v>0</v>
      </c>
      <c r="M300" s="127">
        <v>0</v>
      </c>
      <c r="N300" s="108">
        <v>8</v>
      </c>
      <c r="O300" s="108">
        <v>33</v>
      </c>
      <c r="P300" s="108">
        <v>0</v>
      </c>
      <c r="Q300" s="108">
        <v>0</v>
      </c>
      <c r="R300" s="109">
        <v>0</v>
      </c>
      <c r="S300" s="110">
        <v>0</v>
      </c>
      <c r="T300" s="110">
        <v>0</v>
      </c>
      <c r="U300" s="110">
        <v>0</v>
      </c>
      <c r="W300" s="101" t="str">
        <f t="shared" si="16"/>
        <v/>
      </c>
      <c r="X300" s="101" t="str">
        <f t="shared" si="17"/>
        <v/>
      </c>
      <c r="Y300" s="101" t="str">
        <f t="shared" si="18"/>
        <v/>
      </c>
      <c r="Z300" s="101" t="str">
        <f t="shared" si="19"/>
        <v/>
      </c>
    </row>
    <row r="301" spans="1:26" x14ac:dyDescent="0.35">
      <c r="A301" s="102"/>
      <c r="B301" s="103">
        <v>911</v>
      </c>
      <c r="C301" s="114" t="s">
        <v>690</v>
      </c>
      <c r="D301" s="114" t="s">
        <v>1149</v>
      </c>
      <c r="E301" s="128" t="s">
        <v>1194</v>
      </c>
      <c r="F301" s="118" t="s">
        <v>487</v>
      </c>
      <c r="G301" s="125" t="s">
        <v>488</v>
      </c>
      <c r="H301" s="118" t="s">
        <v>26</v>
      </c>
      <c r="I301" s="105" t="s">
        <v>498</v>
      </c>
      <c r="J301" s="104" t="s">
        <v>490</v>
      </c>
      <c r="K301" s="107">
        <v>0</v>
      </c>
      <c r="L301" s="127">
        <v>0</v>
      </c>
      <c r="M301" s="127">
        <v>0</v>
      </c>
      <c r="N301" s="108">
        <v>8</v>
      </c>
      <c r="O301" s="108">
        <v>31</v>
      </c>
      <c r="P301" s="108">
        <v>0</v>
      </c>
      <c r="Q301" s="108">
        <v>0</v>
      </c>
      <c r="R301" s="109">
        <v>0</v>
      </c>
      <c r="S301" s="110">
        <v>0</v>
      </c>
      <c r="T301" s="110">
        <v>0</v>
      </c>
      <c r="U301" s="110">
        <v>0</v>
      </c>
      <c r="W301" s="101" t="str">
        <f t="shared" si="16"/>
        <v/>
      </c>
      <c r="X301" s="101" t="str">
        <f t="shared" si="17"/>
        <v/>
      </c>
      <c r="Y301" s="101" t="str">
        <f t="shared" si="18"/>
        <v/>
      </c>
      <c r="Z301" s="101" t="str">
        <f t="shared" si="19"/>
        <v/>
      </c>
    </row>
    <row r="302" spans="1:26" x14ac:dyDescent="0.35">
      <c r="A302" s="102"/>
      <c r="B302" s="103">
        <v>912</v>
      </c>
      <c r="C302" s="114" t="s">
        <v>690</v>
      </c>
      <c r="D302" s="114" t="s">
        <v>1149</v>
      </c>
      <c r="E302" s="128" t="s">
        <v>494</v>
      </c>
      <c r="F302" s="118" t="s">
        <v>487</v>
      </c>
      <c r="G302" s="125" t="s">
        <v>488</v>
      </c>
      <c r="H302" s="118" t="s">
        <v>26</v>
      </c>
      <c r="I302" s="105" t="s">
        <v>494</v>
      </c>
      <c r="J302" s="104" t="s">
        <v>490</v>
      </c>
      <c r="K302" s="107">
        <v>0</v>
      </c>
      <c r="L302" s="127">
        <v>0</v>
      </c>
      <c r="M302" s="127">
        <v>0</v>
      </c>
      <c r="N302" s="108">
        <v>10</v>
      </c>
      <c r="O302" s="108">
        <v>28</v>
      </c>
      <c r="P302" s="108">
        <v>0</v>
      </c>
      <c r="Q302" s="108">
        <v>0</v>
      </c>
      <c r="R302" s="109">
        <v>0</v>
      </c>
      <c r="S302" s="110">
        <v>0</v>
      </c>
      <c r="T302" s="110">
        <v>0</v>
      </c>
      <c r="U302" s="110">
        <v>0</v>
      </c>
      <c r="W302" s="101" t="str">
        <f t="shared" si="16"/>
        <v/>
      </c>
      <c r="X302" s="101" t="str">
        <f t="shared" si="17"/>
        <v/>
      </c>
      <c r="Y302" s="101" t="str">
        <f t="shared" si="18"/>
        <v/>
      </c>
      <c r="Z302" s="101" t="str">
        <f t="shared" si="19"/>
        <v/>
      </c>
    </row>
    <row r="303" spans="1:26" x14ac:dyDescent="0.35">
      <c r="A303" s="102"/>
      <c r="B303" s="103">
        <v>913</v>
      </c>
      <c r="C303" s="114" t="s">
        <v>690</v>
      </c>
      <c r="D303" s="114" t="s">
        <v>1149</v>
      </c>
      <c r="E303" s="128" t="s">
        <v>489</v>
      </c>
      <c r="F303" s="118" t="s">
        <v>487</v>
      </c>
      <c r="G303" s="125" t="s">
        <v>488</v>
      </c>
      <c r="H303" s="118" t="s">
        <v>26</v>
      </c>
      <c r="I303" s="105" t="s">
        <v>489</v>
      </c>
      <c r="J303" s="104" t="s">
        <v>490</v>
      </c>
      <c r="K303" s="107">
        <v>0</v>
      </c>
      <c r="L303" s="127">
        <v>0</v>
      </c>
      <c r="M303" s="127">
        <v>0</v>
      </c>
      <c r="N303" s="108">
        <v>8</v>
      </c>
      <c r="O303" s="108">
        <v>29</v>
      </c>
      <c r="P303" s="108">
        <v>0</v>
      </c>
      <c r="Q303" s="108">
        <v>0</v>
      </c>
      <c r="R303" s="109">
        <v>0</v>
      </c>
      <c r="S303" s="110">
        <v>0</v>
      </c>
      <c r="T303" s="110">
        <v>0</v>
      </c>
      <c r="U303" s="110">
        <v>0</v>
      </c>
      <c r="W303" s="101" t="str">
        <f t="shared" si="16"/>
        <v/>
      </c>
      <c r="X303" s="101" t="str">
        <f t="shared" si="17"/>
        <v/>
      </c>
      <c r="Y303" s="101" t="str">
        <f t="shared" si="18"/>
        <v/>
      </c>
      <c r="Z303" s="101" t="str">
        <f t="shared" si="19"/>
        <v/>
      </c>
    </row>
    <row r="304" spans="1:26" x14ac:dyDescent="0.35">
      <c r="A304" s="102"/>
      <c r="B304" s="103">
        <v>914</v>
      </c>
      <c r="C304" s="114" t="s">
        <v>690</v>
      </c>
      <c r="D304" s="114" t="s">
        <v>1149</v>
      </c>
      <c r="E304" s="128" t="s">
        <v>713</v>
      </c>
      <c r="F304" s="118" t="s">
        <v>487</v>
      </c>
      <c r="G304" s="125" t="s">
        <v>488</v>
      </c>
      <c r="H304" s="118" t="s">
        <v>26</v>
      </c>
      <c r="I304" s="105" t="s">
        <v>713</v>
      </c>
      <c r="J304" s="104" t="s">
        <v>490</v>
      </c>
      <c r="K304" s="107">
        <v>0</v>
      </c>
      <c r="L304" s="127">
        <v>0</v>
      </c>
      <c r="M304" s="127">
        <v>0</v>
      </c>
      <c r="N304" s="108">
        <v>6</v>
      </c>
      <c r="O304" s="108">
        <v>31</v>
      </c>
      <c r="P304" s="108">
        <v>0</v>
      </c>
      <c r="Q304" s="108">
        <v>0</v>
      </c>
      <c r="R304" s="109">
        <v>0</v>
      </c>
      <c r="S304" s="110">
        <v>0</v>
      </c>
      <c r="T304" s="110">
        <v>0</v>
      </c>
      <c r="U304" s="110">
        <v>0</v>
      </c>
      <c r="W304" s="101" t="str">
        <f t="shared" si="16"/>
        <v/>
      </c>
      <c r="X304" s="101" t="str">
        <f t="shared" si="17"/>
        <v/>
      </c>
      <c r="Y304" s="101" t="str">
        <f t="shared" si="18"/>
        <v/>
      </c>
      <c r="Z304" s="101" t="str">
        <f t="shared" si="19"/>
        <v/>
      </c>
    </row>
    <row r="305" spans="1:26" x14ac:dyDescent="0.35">
      <c r="A305" s="102"/>
      <c r="B305" s="103">
        <v>915</v>
      </c>
      <c r="C305" s="114" t="s">
        <v>690</v>
      </c>
      <c r="D305" s="114" t="s">
        <v>1149</v>
      </c>
      <c r="E305" s="128" t="s">
        <v>450</v>
      </c>
      <c r="F305" s="125" t="s">
        <v>419</v>
      </c>
      <c r="G305" s="125" t="s">
        <v>419</v>
      </c>
      <c r="H305" s="118" t="s">
        <v>26</v>
      </c>
      <c r="I305" s="105" t="s">
        <v>450</v>
      </c>
      <c r="J305" s="104" t="s">
        <v>442</v>
      </c>
      <c r="K305" s="107" t="s">
        <v>446</v>
      </c>
      <c r="L305" s="107">
        <v>0</v>
      </c>
      <c r="M305" s="107">
        <v>0</v>
      </c>
      <c r="N305" s="108">
        <v>6</v>
      </c>
      <c r="O305" s="108">
        <v>56</v>
      </c>
      <c r="P305" s="108">
        <v>0</v>
      </c>
      <c r="Q305" s="108">
        <v>0</v>
      </c>
      <c r="R305" s="109">
        <v>0</v>
      </c>
      <c r="S305" s="110">
        <v>0</v>
      </c>
      <c r="T305" s="110">
        <v>0</v>
      </c>
      <c r="U305" s="110">
        <v>0</v>
      </c>
      <c r="W305" s="101" t="str">
        <f t="shared" si="16"/>
        <v/>
      </c>
      <c r="X305" s="101" t="str">
        <f t="shared" si="17"/>
        <v/>
      </c>
      <c r="Y305" s="101" t="str">
        <f t="shared" si="18"/>
        <v/>
      </c>
      <c r="Z305" s="101" t="str">
        <f t="shared" si="19"/>
        <v/>
      </c>
    </row>
    <row r="306" spans="1:26" x14ac:dyDescent="0.35">
      <c r="A306" s="102"/>
      <c r="B306" s="103"/>
      <c r="C306" s="114" t="s">
        <v>690</v>
      </c>
      <c r="D306" s="114" t="s">
        <v>1149</v>
      </c>
      <c r="E306" s="128" t="s">
        <v>1195</v>
      </c>
      <c r="F306" s="125" t="s">
        <v>419</v>
      </c>
      <c r="G306" s="125" t="s">
        <v>419</v>
      </c>
      <c r="H306" s="118" t="s">
        <v>26</v>
      </c>
      <c r="I306" s="105" t="s">
        <v>441</v>
      </c>
      <c r="J306" s="104" t="s">
        <v>442</v>
      </c>
      <c r="K306" s="107" t="s">
        <v>446</v>
      </c>
      <c r="L306" s="107">
        <v>0</v>
      </c>
      <c r="M306" s="107">
        <v>0</v>
      </c>
      <c r="N306" s="108">
        <v>6</v>
      </c>
      <c r="O306" s="108">
        <v>0</v>
      </c>
      <c r="P306" s="108">
        <v>0</v>
      </c>
      <c r="Q306" s="108">
        <v>0</v>
      </c>
      <c r="R306" s="109">
        <v>0</v>
      </c>
      <c r="S306" s="110">
        <v>0</v>
      </c>
      <c r="T306" s="110">
        <v>0</v>
      </c>
      <c r="U306" s="110">
        <v>0</v>
      </c>
      <c r="W306" s="101" t="str">
        <f t="shared" si="16"/>
        <v/>
      </c>
      <c r="X306" s="101" t="str">
        <f t="shared" si="17"/>
        <v/>
      </c>
      <c r="Y306" s="101" t="str">
        <f t="shared" si="18"/>
        <v/>
      </c>
      <c r="Z306" s="101" t="str">
        <f t="shared" si="19"/>
        <v/>
      </c>
    </row>
    <row r="307" spans="1:26" x14ac:dyDescent="0.35">
      <c r="A307" s="102"/>
      <c r="B307" s="103">
        <v>921</v>
      </c>
      <c r="C307" s="114" t="s">
        <v>690</v>
      </c>
      <c r="D307" s="114" t="s">
        <v>1149</v>
      </c>
      <c r="E307" s="128" t="s">
        <v>242</v>
      </c>
      <c r="F307" s="118" t="s">
        <v>217</v>
      </c>
      <c r="G307" s="118" t="s">
        <v>217</v>
      </c>
      <c r="H307" s="125" t="s">
        <v>26</v>
      </c>
      <c r="I307" s="105" t="s">
        <v>242</v>
      </c>
      <c r="J307" s="104" t="s">
        <v>219</v>
      </c>
      <c r="K307" s="107" t="s">
        <v>137</v>
      </c>
      <c r="L307" s="124">
        <v>0</v>
      </c>
      <c r="M307" s="124" t="s">
        <v>705</v>
      </c>
      <c r="N307" s="108">
        <v>6</v>
      </c>
      <c r="O307" s="108">
        <v>54</v>
      </c>
      <c r="P307" s="108">
        <v>0</v>
      </c>
      <c r="Q307" s="108">
        <v>0</v>
      </c>
      <c r="R307" s="109">
        <v>0</v>
      </c>
      <c r="S307" s="110">
        <v>0</v>
      </c>
      <c r="T307" s="110">
        <v>0</v>
      </c>
      <c r="U307" s="110">
        <v>0</v>
      </c>
      <c r="W307" s="101" t="str">
        <f t="shared" si="16"/>
        <v/>
      </c>
      <c r="X307" s="101" t="str">
        <f t="shared" si="17"/>
        <v/>
      </c>
      <c r="Y307" s="101" t="str">
        <f t="shared" si="18"/>
        <v/>
      </c>
      <c r="Z307" s="101" t="str">
        <f t="shared" si="19"/>
        <v/>
      </c>
    </row>
    <row r="308" spans="1:26" x14ac:dyDescent="0.35">
      <c r="A308" s="102"/>
      <c r="B308" s="103">
        <v>922</v>
      </c>
      <c r="C308" s="114" t="s">
        <v>690</v>
      </c>
      <c r="D308" s="114" t="s">
        <v>1149</v>
      </c>
      <c r="E308" s="128" t="s">
        <v>714</v>
      </c>
      <c r="F308" s="118" t="s">
        <v>217</v>
      </c>
      <c r="G308" s="118" t="s">
        <v>217</v>
      </c>
      <c r="H308" s="125" t="s">
        <v>26</v>
      </c>
      <c r="I308" s="105" t="s">
        <v>714</v>
      </c>
      <c r="J308" s="104" t="s">
        <v>250</v>
      </c>
      <c r="K308" s="107" t="s">
        <v>120</v>
      </c>
      <c r="L308" s="124">
        <v>0</v>
      </c>
      <c r="M308" s="124" t="s">
        <v>705</v>
      </c>
      <c r="N308" s="108">
        <v>6</v>
      </c>
      <c r="O308" s="108">
        <v>50</v>
      </c>
      <c r="P308" s="108">
        <v>0</v>
      </c>
      <c r="Q308" s="108">
        <v>0</v>
      </c>
      <c r="R308" s="109">
        <v>0</v>
      </c>
      <c r="S308" s="110">
        <v>0</v>
      </c>
      <c r="T308" s="110">
        <v>0</v>
      </c>
      <c r="U308" s="110">
        <v>0</v>
      </c>
      <c r="W308" s="101" t="str">
        <f t="shared" si="16"/>
        <v/>
      </c>
      <c r="X308" s="101" t="str">
        <f t="shared" si="17"/>
        <v/>
      </c>
      <c r="Y308" s="101" t="str">
        <f t="shared" si="18"/>
        <v/>
      </c>
      <c r="Z308" s="101" t="str">
        <f t="shared" si="19"/>
        <v/>
      </c>
    </row>
    <row r="309" spans="1:26" x14ac:dyDescent="0.35">
      <c r="A309" s="102"/>
      <c r="B309" s="103">
        <v>923</v>
      </c>
      <c r="C309" s="114" t="s">
        <v>690</v>
      </c>
      <c r="D309" s="114" t="s">
        <v>1149</v>
      </c>
      <c r="E309" s="128" t="s">
        <v>1196</v>
      </c>
      <c r="F309" s="125" t="s">
        <v>216</v>
      </c>
      <c r="G309" s="118" t="s">
        <v>217</v>
      </c>
      <c r="H309" s="125" t="s">
        <v>26</v>
      </c>
      <c r="I309" s="105" t="s">
        <v>249</v>
      </c>
      <c r="J309" s="104" t="s">
        <v>250</v>
      </c>
      <c r="K309" s="107" t="s">
        <v>120</v>
      </c>
      <c r="L309" s="124">
        <v>0</v>
      </c>
      <c r="M309" s="124" t="s">
        <v>705</v>
      </c>
      <c r="N309" s="108">
        <v>6</v>
      </c>
      <c r="O309" s="108">
        <v>54</v>
      </c>
      <c r="P309" s="108">
        <v>0</v>
      </c>
      <c r="Q309" s="108">
        <v>0</v>
      </c>
      <c r="R309" s="109">
        <v>0</v>
      </c>
      <c r="S309" s="110">
        <v>0</v>
      </c>
      <c r="T309" s="110">
        <v>0</v>
      </c>
      <c r="U309" s="110">
        <v>0</v>
      </c>
      <c r="W309" s="101" t="str">
        <f t="shared" si="16"/>
        <v/>
      </c>
      <c r="X309" s="101" t="str">
        <f t="shared" si="17"/>
        <v/>
      </c>
      <c r="Y309" s="101" t="str">
        <f t="shared" si="18"/>
        <v/>
      </c>
      <c r="Z309" s="101" t="str">
        <f t="shared" si="19"/>
        <v/>
      </c>
    </row>
    <row r="310" spans="1:26" x14ac:dyDescent="0.35">
      <c r="A310" s="102"/>
      <c r="B310" s="103">
        <v>926</v>
      </c>
      <c r="C310" s="114" t="s">
        <v>690</v>
      </c>
      <c r="D310" s="114" t="s">
        <v>1149</v>
      </c>
      <c r="E310" s="128" t="s">
        <v>581</v>
      </c>
      <c r="F310" s="125" t="s">
        <v>488</v>
      </c>
      <c r="G310" s="125" t="s">
        <v>488</v>
      </c>
      <c r="H310" s="118" t="s">
        <v>26</v>
      </c>
      <c r="I310" s="105" t="s">
        <v>581</v>
      </c>
      <c r="J310" s="104" t="s">
        <v>531</v>
      </c>
      <c r="K310" s="107">
        <v>0</v>
      </c>
      <c r="L310" s="127">
        <v>0</v>
      </c>
      <c r="M310" s="127">
        <v>0</v>
      </c>
      <c r="N310" s="108">
        <v>8</v>
      </c>
      <c r="O310" s="108">
        <v>28</v>
      </c>
      <c r="P310" s="108">
        <v>0</v>
      </c>
      <c r="Q310" s="108">
        <v>0</v>
      </c>
      <c r="R310" s="109">
        <v>0</v>
      </c>
      <c r="S310" s="110">
        <v>0</v>
      </c>
      <c r="T310" s="110">
        <v>0</v>
      </c>
      <c r="U310" s="110">
        <v>0</v>
      </c>
      <c r="W310" s="101" t="str">
        <f t="shared" si="16"/>
        <v/>
      </c>
      <c r="X310" s="101" t="str">
        <f t="shared" si="17"/>
        <v/>
      </c>
      <c r="Y310" s="101" t="str">
        <f t="shared" si="18"/>
        <v/>
      </c>
      <c r="Z310" s="101" t="str">
        <f t="shared" si="19"/>
        <v/>
      </c>
    </row>
    <row r="311" spans="1:26" x14ac:dyDescent="0.35">
      <c r="A311" s="102"/>
      <c r="B311" s="103">
        <v>937</v>
      </c>
      <c r="C311" s="114" t="s">
        <v>690</v>
      </c>
      <c r="D311" s="114" t="s">
        <v>1149</v>
      </c>
      <c r="E311" s="128" t="s">
        <v>715</v>
      </c>
      <c r="F311" s="118" t="s">
        <v>487</v>
      </c>
      <c r="G311" s="125" t="s">
        <v>488</v>
      </c>
      <c r="H311" s="118" t="s">
        <v>26</v>
      </c>
      <c r="I311" s="105" t="s">
        <v>715</v>
      </c>
      <c r="J311" s="104" t="s">
        <v>490</v>
      </c>
      <c r="K311" s="107">
        <v>0</v>
      </c>
      <c r="L311" s="127">
        <v>0</v>
      </c>
      <c r="M311" s="127">
        <v>0</v>
      </c>
      <c r="N311" s="108">
        <v>8</v>
      </c>
      <c r="O311" s="108">
        <v>27</v>
      </c>
      <c r="P311" s="108">
        <v>0</v>
      </c>
      <c r="Q311" s="108">
        <v>0</v>
      </c>
      <c r="R311" s="109">
        <v>0</v>
      </c>
      <c r="S311" s="110">
        <v>0</v>
      </c>
      <c r="T311" s="110">
        <v>0</v>
      </c>
      <c r="U311" s="110">
        <v>0</v>
      </c>
      <c r="W311" s="101" t="str">
        <f t="shared" si="16"/>
        <v/>
      </c>
      <c r="X311" s="101" t="str">
        <f t="shared" si="17"/>
        <v/>
      </c>
      <c r="Y311" s="101" t="str">
        <f t="shared" si="18"/>
        <v/>
      </c>
      <c r="Z311" s="101" t="str">
        <f t="shared" si="19"/>
        <v/>
      </c>
    </row>
    <row r="312" spans="1:26" x14ac:dyDescent="0.35">
      <c r="A312" s="102"/>
      <c r="B312" s="103">
        <v>938</v>
      </c>
      <c r="C312" s="114" t="s">
        <v>690</v>
      </c>
      <c r="D312" s="114" t="s">
        <v>1149</v>
      </c>
      <c r="E312" s="128" t="s">
        <v>501</v>
      </c>
      <c r="F312" s="118" t="s">
        <v>487</v>
      </c>
      <c r="G312" s="125" t="s">
        <v>488</v>
      </c>
      <c r="H312" s="118" t="s">
        <v>26</v>
      </c>
      <c r="I312" s="105" t="s">
        <v>501</v>
      </c>
      <c r="J312" s="104" t="s">
        <v>490</v>
      </c>
      <c r="K312" s="107">
        <v>0</v>
      </c>
      <c r="L312" s="127">
        <v>0</v>
      </c>
      <c r="M312" s="127">
        <v>0</v>
      </c>
      <c r="N312" s="108">
        <v>8</v>
      </c>
      <c r="O312" s="108">
        <v>25</v>
      </c>
      <c r="P312" s="108">
        <v>0</v>
      </c>
      <c r="Q312" s="108">
        <v>0</v>
      </c>
      <c r="R312" s="109">
        <v>0</v>
      </c>
      <c r="S312" s="110">
        <v>25</v>
      </c>
      <c r="T312" s="110">
        <v>0</v>
      </c>
      <c r="U312" s="110">
        <v>0</v>
      </c>
      <c r="W312" s="101" t="str">
        <f t="shared" si="16"/>
        <v/>
      </c>
      <c r="X312" s="101" t="str">
        <f t="shared" si="17"/>
        <v/>
      </c>
      <c r="Y312" s="101" t="str">
        <f t="shared" si="18"/>
        <v/>
      </c>
      <c r="Z312" s="101" t="str">
        <f t="shared" si="19"/>
        <v/>
      </c>
    </row>
    <row r="313" spans="1:26" x14ac:dyDescent="0.35">
      <c r="A313" s="102"/>
      <c r="B313" s="103">
        <v>939</v>
      </c>
      <c r="C313" s="114" t="s">
        <v>690</v>
      </c>
      <c r="D313" s="114" t="s">
        <v>1149</v>
      </c>
      <c r="E313" s="128" t="s">
        <v>716</v>
      </c>
      <c r="F313" s="125" t="s">
        <v>488</v>
      </c>
      <c r="G313" s="125" t="s">
        <v>488</v>
      </c>
      <c r="H313" s="118" t="s">
        <v>26</v>
      </c>
      <c r="I313" s="105" t="s">
        <v>716</v>
      </c>
      <c r="J313" s="104" t="s">
        <v>563</v>
      </c>
      <c r="K313" s="107">
        <v>0</v>
      </c>
      <c r="L313" s="127">
        <v>0</v>
      </c>
      <c r="M313" s="127">
        <v>0</v>
      </c>
      <c r="N313" s="108">
        <v>7</v>
      </c>
      <c r="O313" s="108">
        <v>28</v>
      </c>
      <c r="P313" s="108">
        <v>0</v>
      </c>
      <c r="Q313" s="108">
        <v>0</v>
      </c>
      <c r="R313" s="109">
        <v>0</v>
      </c>
      <c r="S313" s="110">
        <v>0</v>
      </c>
      <c r="T313" s="110">
        <v>0</v>
      </c>
      <c r="U313" s="110">
        <v>0</v>
      </c>
      <c r="W313" s="101" t="str">
        <f t="shared" si="16"/>
        <v/>
      </c>
      <c r="X313" s="101" t="str">
        <f t="shared" si="17"/>
        <v/>
      </c>
      <c r="Y313" s="101" t="str">
        <f t="shared" si="18"/>
        <v/>
      </c>
      <c r="Z313" s="101" t="str">
        <f t="shared" si="19"/>
        <v/>
      </c>
    </row>
    <row r="314" spans="1:26" x14ac:dyDescent="0.35">
      <c r="A314" s="102"/>
      <c r="B314" s="103">
        <v>940</v>
      </c>
      <c r="C314" s="114" t="s">
        <v>690</v>
      </c>
      <c r="D314" s="114" t="s">
        <v>1149</v>
      </c>
      <c r="E314" s="128" t="s">
        <v>441</v>
      </c>
      <c r="F314" s="125" t="s">
        <v>419</v>
      </c>
      <c r="G314" s="125" t="s">
        <v>419</v>
      </c>
      <c r="H314" s="118" t="s">
        <v>26</v>
      </c>
      <c r="I314" s="105" t="s">
        <v>441</v>
      </c>
      <c r="J314" s="104" t="s">
        <v>442</v>
      </c>
      <c r="K314" s="107" t="s">
        <v>446</v>
      </c>
      <c r="L314" s="107">
        <v>0</v>
      </c>
      <c r="M314" s="107">
        <v>0</v>
      </c>
      <c r="N314" s="108">
        <v>6</v>
      </c>
      <c r="O314" s="108">
        <v>34</v>
      </c>
      <c r="P314" s="108">
        <v>0</v>
      </c>
      <c r="Q314" s="108">
        <v>0</v>
      </c>
      <c r="R314" s="109">
        <v>0</v>
      </c>
      <c r="S314" s="110">
        <v>0</v>
      </c>
      <c r="T314" s="110">
        <v>0</v>
      </c>
      <c r="U314" s="110">
        <v>0</v>
      </c>
      <c r="W314" s="101" t="str">
        <f t="shared" si="16"/>
        <v/>
      </c>
      <c r="X314" s="101" t="str">
        <f t="shared" si="17"/>
        <v/>
      </c>
      <c r="Y314" s="101" t="str">
        <f t="shared" si="18"/>
        <v/>
      </c>
      <c r="Z314" s="101" t="str">
        <f t="shared" si="19"/>
        <v/>
      </c>
    </row>
    <row r="315" spans="1:26" x14ac:dyDescent="0.35">
      <c r="A315" s="102"/>
      <c r="B315" s="103">
        <v>942</v>
      </c>
      <c r="C315" s="114" t="s">
        <v>690</v>
      </c>
      <c r="D315" s="114" t="s">
        <v>1149</v>
      </c>
      <c r="E315" s="128" t="s">
        <v>1197</v>
      </c>
      <c r="F315" s="125" t="s">
        <v>419</v>
      </c>
      <c r="G315" s="125" t="s">
        <v>419</v>
      </c>
      <c r="H315" s="118" t="s">
        <v>26</v>
      </c>
      <c r="I315" s="105" t="s">
        <v>441</v>
      </c>
      <c r="J315" s="104" t="s">
        <v>442</v>
      </c>
      <c r="K315" s="107" t="s">
        <v>446</v>
      </c>
      <c r="L315" s="107">
        <v>0</v>
      </c>
      <c r="M315" s="107">
        <v>0</v>
      </c>
      <c r="N315" s="108">
        <v>6</v>
      </c>
      <c r="O315" s="108">
        <v>32</v>
      </c>
      <c r="P315" s="108">
        <v>0</v>
      </c>
      <c r="Q315" s="108">
        <v>0</v>
      </c>
      <c r="R315" s="109">
        <v>0</v>
      </c>
      <c r="S315" s="110">
        <v>0</v>
      </c>
      <c r="T315" s="110">
        <v>0</v>
      </c>
      <c r="U315" s="110">
        <v>0</v>
      </c>
      <c r="W315" s="101" t="str">
        <f t="shared" si="16"/>
        <v/>
      </c>
      <c r="X315" s="101" t="str">
        <f t="shared" si="17"/>
        <v/>
      </c>
      <c r="Y315" s="101" t="str">
        <f t="shared" si="18"/>
        <v/>
      </c>
      <c r="Z315" s="101" t="str">
        <f t="shared" si="19"/>
        <v/>
      </c>
    </row>
    <row r="316" spans="1:26" x14ac:dyDescent="0.35">
      <c r="A316" s="102"/>
      <c r="B316" s="103">
        <v>943</v>
      </c>
      <c r="C316" s="114" t="s">
        <v>690</v>
      </c>
      <c r="D316" s="114" t="s">
        <v>1149</v>
      </c>
      <c r="E316" s="128" t="s">
        <v>677</v>
      </c>
      <c r="F316" s="125" t="s">
        <v>488</v>
      </c>
      <c r="G316" s="125" t="s">
        <v>488</v>
      </c>
      <c r="H316" s="118" t="s">
        <v>26</v>
      </c>
      <c r="I316" s="105" t="s">
        <v>677</v>
      </c>
      <c r="J316" s="104" t="s">
        <v>563</v>
      </c>
      <c r="K316" s="107">
        <v>0</v>
      </c>
      <c r="L316" s="127">
        <v>0</v>
      </c>
      <c r="M316" s="127">
        <v>0</v>
      </c>
      <c r="N316" s="108">
        <v>5</v>
      </c>
      <c r="O316" s="108">
        <v>29</v>
      </c>
      <c r="P316" s="108">
        <v>0</v>
      </c>
      <c r="Q316" s="108">
        <v>0</v>
      </c>
      <c r="R316" s="109">
        <v>0</v>
      </c>
      <c r="S316" s="110">
        <v>0</v>
      </c>
      <c r="T316" s="110">
        <v>0</v>
      </c>
      <c r="U316" s="110">
        <v>0</v>
      </c>
      <c r="W316" s="101" t="str">
        <f t="shared" si="16"/>
        <v/>
      </c>
      <c r="X316" s="101" t="str">
        <f t="shared" si="17"/>
        <v/>
      </c>
      <c r="Y316" s="101" t="str">
        <f t="shared" si="18"/>
        <v/>
      </c>
      <c r="Z316" s="101" t="str">
        <f t="shared" si="19"/>
        <v/>
      </c>
    </row>
    <row r="317" spans="1:26" x14ac:dyDescent="0.35">
      <c r="A317" s="102"/>
      <c r="B317" s="103">
        <v>957</v>
      </c>
      <c r="C317" s="114" t="s">
        <v>690</v>
      </c>
      <c r="D317" s="114" t="s">
        <v>1149</v>
      </c>
      <c r="E317" s="128" t="s">
        <v>1198</v>
      </c>
      <c r="F317" s="125" t="s">
        <v>419</v>
      </c>
      <c r="G317" s="125" t="s">
        <v>419</v>
      </c>
      <c r="H317" s="118" t="s">
        <v>26</v>
      </c>
      <c r="I317" s="105" t="s">
        <v>712</v>
      </c>
      <c r="J317" s="104" t="s">
        <v>421</v>
      </c>
      <c r="K317" s="107" t="s">
        <v>446</v>
      </c>
      <c r="L317" s="107">
        <v>0</v>
      </c>
      <c r="M317" s="107">
        <v>0</v>
      </c>
      <c r="N317" s="108">
        <v>6</v>
      </c>
      <c r="O317" s="108">
        <v>66</v>
      </c>
      <c r="P317" s="108">
        <v>0</v>
      </c>
      <c r="Q317" s="108">
        <v>0</v>
      </c>
      <c r="R317" s="109">
        <v>0</v>
      </c>
      <c r="S317" s="110">
        <v>0</v>
      </c>
      <c r="T317" s="110">
        <v>0</v>
      </c>
      <c r="U317" s="110">
        <v>0</v>
      </c>
      <c r="W317" s="101" t="str">
        <f t="shared" si="16"/>
        <v/>
      </c>
      <c r="X317" s="101" t="str">
        <f t="shared" si="17"/>
        <v/>
      </c>
      <c r="Y317" s="101" t="str">
        <f t="shared" si="18"/>
        <v/>
      </c>
      <c r="Z317" s="101" t="str">
        <f t="shared" si="19"/>
        <v/>
      </c>
    </row>
    <row r="318" spans="1:26" x14ac:dyDescent="0.35">
      <c r="A318" s="102"/>
      <c r="B318" s="103">
        <v>959</v>
      </c>
      <c r="C318" s="114" t="s">
        <v>690</v>
      </c>
      <c r="D318" s="114" t="s">
        <v>1149</v>
      </c>
      <c r="E318" s="128" t="s">
        <v>1199</v>
      </c>
      <c r="F318" s="118" t="s">
        <v>217</v>
      </c>
      <c r="G318" s="118" t="s">
        <v>217</v>
      </c>
      <c r="H318" s="125" t="s">
        <v>26</v>
      </c>
      <c r="I318" s="105" t="s">
        <v>717</v>
      </c>
      <c r="J318" s="104" t="s">
        <v>261</v>
      </c>
      <c r="K318" s="107" t="s">
        <v>102</v>
      </c>
      <c r="L318" s="124">
        <v>0</v>
      </c>
      <c r="M318" s="124" t="s">
        <v>706</v>
      </c>
      <c r="N318" s="108">
        <v>6</v>
      </c>
      <c r="O318" s="108">
        <v>69</v>
      </c>
      <c r="P318" s="108">
        <v>0</v>
      </c>
      <c r="Q318" s="108">
        <v>0</v>
      </c>
      <c r="R318" s="109">
        <v>0</v>
      </c>
      <c r="S318" s="110">
        <v>0</v>
      </c>
      <c r="T318" s="110">
        <v>0</v>
      </c>
      <c r="U318" s="110">
        <v>0</v>
      </c>
      <c r="W318" s="101" t="str">
        <f t="shared" si="16"/>
        <v/>
      </c>
      <c r="X318" s="101" t="str">
        <f t="shared" si="17"/>
        <v/>
      </c>
      <c r="Y318" s="101" t="str">
        <f t="shared" si="18"/>
        <v/>
      </c>
      <c r="Z318" s="101" t="str">
        <f t="shared" si="19"/>
        <v/>
      </c>
    </row>
    <row r="319" spans="1:26" x14ac:dyDescent="0.35">
      <c r="A319" s="102"/>
      <c r="B319" s="103">
        <v>963</v>
      </c>
      <c r="C319" s="114" t="s">
        <v>690</v>
      </c>
      <c r="D319" s="114" t="s">
        <v>1149</v>
      </c>
      <c r="E319" s="128" t="s">
        <v>718</v>
      </c>
      <c r="F319" s="125" t="s">
        <v>65</v>
      </c>
      <c r="G319" s="125" t="s">
        <v>65</v>
      </c>
      <c r="H319" s="125" t="s">
        <v>26</v>
      </c>
      <c r="I319" s="105" t="s">
        <v>718</v>
      </c>
      <c r="J319" s="104" t="s">
        <v>67</v>
      </c>
      <c r="K319" s="107">
        <v>0</v>
      </c>
      <c r="L319" s="107">
        <v>0</v>
      </c>
      <c r="M319" s="107">
        <v>0</v>
      </c>
      <c r="N319" s="108">
        <v>0</v>
      </c>
      <c r="O319" s="108">
        <v>0</v>
      </c>
      <c r="P319" s="108">
        <v>0</v>
      </c>
      <c r="Q319" s="108">
        <v>0</v>
      </c>
      <c r="R319" s="109">
        <v>0</v>
      </c>
      <c r="S319" s="110">
        <v>0</v>
      </c>
      <c r="T319" s="110">
        <v>0</v>
      </c>
      <c r="U319" s="110">
        <v>0</v>
      </c>
      <c r="W319" s="101" t="str">
        <f t="shared" si="16"/>
        <v/>
      </c>
      <c r="X319" s="101" t="str">
        <f t="shared" si="17"/>
        <v/>
      </c>
      <c r="Y319" s="101" t="str">
        <f t="shared" si="18"/>
        <v/>
      </c>
      <c r="Z319" s="101" t="str">
        <f t="shared" si="19"/>
        <v/>
      </c>
    </row>
    <row r="320" spans="1:26" x14ac:dyDescent="0.35">
      <c r="A320" s="102"/>
      <c r="B320" s="103">
        <v>966</v>
      </c>
      <c r="C320" s="114" t="s">
        <v>690</v>
      </c>
      <c r="D320" s="114" t="s">
        <v>1149</v>
      </c>
      <c r="E320" s="128" t="s">
        <v>1200</v>
      </c>
      <c r="F320" s="125" t="s">
        <v>419</v>
      </c>
      <c r="G320" s="125" t="s">
        <v>419</v>
      </c>
      <c r="H320" s="118" t="s">
        <v>26</v>
      </c>
      <c r="I320" s="105" t="s">
        <v>429</v>
      </c>
      <c r="J320" s="104" t="s">
        <v>430</v>
      </c>
      <c r="K320" s="107" t="s">
        <v>35</v>
      </c>
      <c r="L320" s="107">
        <v>0</v>
      </c>
      <c r="M320" s="107">
        <v>0</v>
      </c>
      <c r="N320" s="108">
        <v>6</v>
      </c>
      <c r="O320" s="108">
        <v>52</v>
      </c>
      <c r="P320" s="108">
        <v>0</v>
      </c>
      <c r="Q320" s="108">
        <v>0</v>
      </c>
      <c r="R320" s="109">
        <v>0</v>
      </c>
      <c r="S320" s="110">
        <v>0</v>
      </c>
      <c r="T320" s="110">
        <v>0</v>
      </c>
      <c r="U320" s="110">
        <v>0</v>
      </c>
      <c r="W320" s="101" t="str">
        <f t="shared" si="16"/>
        <v/>
      </c>
      <c r="X320" s="101" t="str">
        <f t="shared" si="17"/>
        <v/>
      </c>
      <c r="Y320" s="101" t="str">
        <f t="shared" si="18"/>
        <v/>
      </c>
      <c r="Z320" s="101" t="str">
        <f t="shared" si="19"/>
        <v/>
      </c>
    </row>
    <row r="321" spans="1:26" x14ac:dyDescent="0.35">
      <c r="A321" s="102"/>
      <c r="B321" s="103">
        <v>967</v>
      </c>
      <c r="C321" s="114" t="s">
        <v>690</v>
      </c>
      <c r="D321" s="114" t="s">
        <v>1149</v>
      </c>
      <c r="E321" s="128" t="s">
        <v>260</v>
      </c>
      <c r="F321" s="118" t="s">
        <v>217</v>
      </c>
      <c r="G321" s="118" t="s">
        <v>217</v>
      </c>
      <c r="H321" s="125" t="s">
        <v>26</v>
      </c>
      <c r="I321" s="105" t="s">
        <v>260</v>
      </c>
      <c r="J321" s="104" t="s">
        <v>261</v>
      </c>
      <c r="K321" s="107" t="s">
        <v>134</v>
      </c>
      <c r="L321" s="124">
        <v>0</v>
      </c>
      <c r="M321" s="124" t="s">
        <v>705</v>
      </c>
      <c r="N321" s="108">
        <v>6</v>
      </c>
      <c r="O321" s="108">
        <v>54</v>
      </c>
      <c r="P321" s="108">
        <v>0</v>
      </c>
      <c r="Q321" s="108">
        <v>0</v>
      </c>
      <c r="R321" s="109">
        <v>0</v>
      </c>
      <c r="S321" s="110">
        <v>0</v>
      </c>
      <c r="T321" s="110">
        <v>0</v>
      </c>
      <c r="U321" s="110">
        <v>0</v>
      </c>
      <c r="W321" s="101" t="str">
        <f t="shared" si="16"/>
        <v/>
      </c>
      <c r="X321" s="101" t="str">
        <f t="shared" si="17"/>
        <v/>
      </c>
      <c r="Y321" s="101" t="str">
        <f t="shared" si="18"/>
        <v/>
      </c>
      <c r="Z321" s="101" t="str">
        <f t="shared" si="19"/>
        <v/>
      </c>
    </row>
    <row r="322" spans="1:26" x14ac:dyDescent="0.35">
      <c r="A322" s="102"/>
      <c r="B322" s="103">
        <v>968</v>
      </c>
      <c r="C322" s="114" t="s">
        <v>690</v>
      </c>
      <c r="D322" s="114" t="s">
        <v>1149</v>
      </c>
      <c r="E322" s="128" t="s">
        <v>719</v>
      </c>
      <c r="F322" s="125" t="s">
        <v>25</v>
      </c>
      <c r="G322" s="125" t="s">
        <v>25</v>
      </c>
      <c r="H322" s="125" t="s">
        <v>26</v>
      </c>
      <c r="I322" s="105" t="s">
        <v>719</v>
      </c>
      <c r="J322" s="104" t="s">
        <v>28</v>
      </c>
      <c r="K322" s="107"/>
      <c r="L322" s="107">
        <v>0</v>
      </c>
      <c r="M322" s="107">
        <v>0</v>
      </c>
      <c r="N322" s="108">
        <v>4</v>
      </c>
      <c r="O322" s="108">
        <v>30</v>
      </c>
      <c r="P322" s="108">
        <v>0</v>
      </c>
      <c r="Q322" s="108">
        <v>0</v>
      </c>
      <c r="R322" s="109">
        <v>0</v>
      </c>
      <c r="S322" s="110">
        <v>0</v>
      </c>
      <c r="T322" s="110">
        <v>0</v>
      </c>
      <c r="U322" s="110">
        <v>0</v>
      </c>
      <c r="W322" s="101" t="str">
        <f t="shared" si="16"/>
        <v/>
      </c>
      <c r="X322" s="101" t="str">
        <f t="shared" si="17"/>
        <v/>
      </c>
      <c r="Y322" s="101" t="str">
        <f t="shared" si="18"/>
        <v/>
      </c>
      <c r="Z322" s="101" t="str">
        <f t="shared" si="19"/>
        <v/>
      </c>
    </row>
    <row r="323" spans="1:26" x14ac:dyDescent="0.35">
      <c r="A323" s="102"/>
      <c r="B323" s="103">
        <v>969</v>
      </c>
      <c r="C323" s="114" t="s">
        <v>690</v>
      </c>
      <c r="D323" s="114" t="s">
        <v>1149</v>
      </c>
      <c r="E323" s="128" t="s">
        <v>1201</v>
      </c>
      <c r="F323" s="125" t="s">
        <v>419</v>
      </c>
      <c r="G323" s="125" t="s">
        <v>419</v>
      </c>
      <c r="H323" s="118" t="s">
        <v>26</v>
      </c>
      <c r="I323" s="105" t="s">
        <v>429</v>
      </c>
      <c r="J323" s="104" t="s">
        <v>430</v>
      </c>
      <c r="K323" s="107" t="s">
        <v>35</v>
      </c>
      <c r="L323" s="107">
        <v>0</v>
      </c>
      <c r="M323" s="107">
        <v>0</v>
      </c>
      <c r="N323" s="108">
        <v>6</v>
      </c>
      <c r="O323" s="108">
        <v>70</v>
      </c>
      <c r="P323" s="108">
        <v>0</v>
      </c>
      <c r="Q323" s="108">
        <v>0</v>
      </c>
      <c r="R323" s="109">
        <v>0</v>
      </c>
      <c r="S323" s="110">
        <v>0</v>
      </c>
      <c r="T323" s="110">
        <v>0</v>
      </c>
      <c r="U323" s="110">
        <v>0</v>
      </c>
      <c r="W323" s="101" t="str">
        <f t="shared" si="16"/>
        <v/>
      </c>
      <c r="X323" s="101" t="str">
        <f t="shared" si="17"/>
        <v/>
      </c>
      <c r="Y323" s="101" t="str">
        <f t="shared" si="18"/>
        <v/>
      </c>
      <c r="Z323" s="101" t="str">
        <f t="shared" si="19"/>
        <v/>
      </c>
    </row>
    <row r="324" spans="1:26" x14ac:dyDescent="0.35">
      <c r="A324" s="102"/>
      <c r="B324" s="103">
        <v>970</v>
      </c>
      <c r="C324" s="114" t="s">
        <v>690</v>
      </c>
      <c r="D324" s="114" t="s">
        <v>1149</v>
      </c>
      <c r="E324" s="128" t="s">
        <v>1202</v>
      </c>
      <c r="F324" s="125" t="s">
        <v>488</v>
      </c>
      <c r="G324" s="125" t="s">
        <v>488</v>
      </c>
      <c r="H324" s="118" t="s">
        <v>26</v>
      </c>
      <c r="I324" s="105" t="s">
        <v>581</v>
      </c>
      <c r="J324" s="104" t="s">
        <v>531</v>
      </c>
      <c r="K324" s="107">
        <v>0</v>
      </c>
      <c r="L324" s="127">
        <v>0</v>
      </c>
      <c r="M324" s="127">
        <v>0</v>
      </c>
      <c r="N324" s="108">
        <v>5</v>
      </c>
      <c r="O324" s="108">
        <v>30</v>
      </c>
      <c r="P324" s="108">
        <v>0</v>
      </c>
      <c r="Q324" s="108">
        <v>0</v>
      </c>
      <c r="R324" s="109">
        <v>0</v>
      </c>
      <c r="S324" s="110">
        <v>0</v>
      </c>
      <c r="T324" s="110">
        <v>0</v>
      </c>
      <c r="U324" s="110">
        <v>0</v>
      </c>
      <c r="W324" s="101" t="str">
        <f t="shared" si="16"/>
        <v/>
      </c>
      <c r="X324" s="101" t="str">
        <f t="shared" si="17"/>
        <v/>
      </c>
      <c r="Y324" s="101" t="str">
        <f t="shared" si="18"/>
        <v/>
      </c>
      <c r="Z324" s="101" t="str">
        <f t="shared" si="19"/>
        <v/>
      </c>
    </row>
    <row r="325" spans="1:26" x14ac:dyDescent="0.35">
      <c r="A325" s="102"/>
      <c r="B325" s="103">
        <v>971</v>
      </c>
      <c r="C325" s="114" t="s">
        <v>690</v>
      </c>
      <c r="D325" s="114" t="s">
        <v>1149</v>
      </c>
      <c r="E325" s="128" t="s">
        <v>1203</v>
      </c>
      <c r="F325" s="125" t="s">
        <v>419</v>
      </c>
      <c r="G325" s="125" t="s">
        <v>419</v>
      </c>
      <c r="H325" s="118" t="s">
        <v>26</v>
      </c>
      <c r="I325" s="105" t="s">
        <v>420</v>
      </c>
      <c r="J325" s="104" t="s">
        <v>421</v>
      </c>
      <c r="K325" s="107" t="s">
        <v>35</v>
      </c>
      <c r="L325" s="107">
        <v>0</v>
      </c>
      <c r="M325" s="107">
        <v>0</v>
      </c>
      <c r="N325" s="108">
        <v>6</v>
      </c>
      <c r="O325" s="108">
        <v>64</v>
      </c>
      <c r="P325" s="108">
        <v>0</v>
      </c>
      <c r="Q325" s="108">
        <v>0</v>
      </c>
      <c r="R325" s="109">
        <v>0</v>
      </c>
      <c r="S325" s="110">
        <v>0</v>
      </c>
      <c r="T325" s="110">
        <v>0</v>
      </c>
      <c r="U325" s="110">
        <v>0</v>
      </c>
      <c r="W325" s="101" t="str">
        <f t="shared" si="16"/>
        <v/>
      </c>
      <c r="X325" s="101" t="str">
        <f t="shared" si="17"/>
        <v/>
      </c>
      <c r="Y325" s="101" t="str">
        <f t="shared" si="18"/>
        <v/>
      </c>
      <c r="Z325" s="101" t="str">
        <f t="shared" si="19"/>
        <v/>
      </c>
    </row>
    <row r="326" spans="1:26" x14ac:dyDescent="0.35">
      <c r="A326" s="102"/>
      <c r="B326" s="103">
        <v>1478</v>
      </c>
      <c r="C326" s="114" t="s">
        <v>690</v>
      </c>
      <c r="D326" s="114" t="s">
        <v>1149</v>
      </c>
      <c r="E326" s="128" t="s">
        <v>1204</v>
      </c>
      <c r="F326" s="118" t="s">
        <v>308</v>
      </c>
      <c r="G326" s="118" t="s">
        <v>217</v>
      </c>
      <c r="H326" s="125" t="s">
        <v>26</v>
      </c>
      <c r="I326" s="105" t="s">
        <v>322</v>
      </c>
      <c r="J326" s="104" t="s">
        <v>310</v>
      </c>
      <c r="K326" s="107" t="s">
        <v>102</v>
      </c>
      <c r="L326" s="124">
        <v>0</v>
      </c>
      <c r="M326" s="124" t="s">
        <v>705</v>
      </c>
      <c r="N326" s="108">
        <v>6</v>
      </c>
      <c r="O326" s="108">
        <v>60</v>
      </c>
      <c r="P326" s="108">
        <v>0</v>
      </c>
      <c r="Q326" s="108">
        <v>0</v>
      </c>
      <c r="R326" s="109">
        <v>0</v>
      </c>
      <c r="S326" s="110">
        <v>0</v>
      </c>
      <c r="T326" s="110">
        <v>0</v>
      </c>
      <c r="U326" s="110">
        <v>0</v>
      </c>
      <c r="W326" s="101" t="str">
        <f t="shared" si="16"/>
        <v/>
      </c>
      <c r="X326" s="101" t="str">
        <f t="shared" si="17"/>
        <v/>
      </c>
      <c r="Y326" s="101" t="str">
        <f t="shared" si="18"/>
        <v/>
      </c>
      <c r="Z326" s="101" t="str">
        <f t="shared" si="19"/>
        <v/>
      </c>
    </row>
    <row r="327" spans="1:26" x14ac:dyDescent="0.35">
      <c r="A327" s="102"/>
      <c r="B327" s="103">
        <v>982</v>
      </c>
      <c r="C327" s="114" t="s">
        <v>690</v>
      </c>
      <c r="D327" s="114" t="s">
        <v>1149</v>
      </c>
      <c r="E327" s="128" t="s">
        <v>720</v>
      </c>
      <c r="F327" s="125" t="s">
        <v>25</v>
      </c>
      <c r="G327" s="125" t="s">
        <v>25</v>
      </c>
      <c r="H327" s="125" t="s">
        <v>26</v>
      </c>
      <c r="I327" s="105" t="s">
        <v>720</v>
      </c>
      <c r="J327" s="104" t="s">
        <v>34</v>
      </c>
      <c r="K327" s="107"/>
      <c r="L327" s="107">
        <v>0</v>
      </c>
      <c r="M327" s="107">
        <v>0</v>
      </c>
      <c r="N327" s="108">
        <v>4</v>
      </c>
      <c r="O327" s="108">
        <v>30</v>
      </c>
      <c r="P327" s="108">
        <v>0</v>
      </c>
      <c r="Q327" s="108">
        <v>0</v>
      </c>
      <c r="R327" s="109">
        <v>0</v>
      </c>
      <c r="S327" s="110">
        <v>0</v>
      </c>
      <c r="T327" s="110">
        <v>0</v>
      </c>
      <c r="U327" s="110">
        <v>0</v>
      </c>
      <c r="W327" s="101" t="str">
        <f t="shared" ref="W327:W390" si="20">IF(ISERROR(SUM(N327:O327)/SUM(P327:Q327)),"",SUM(SUM(N327:O327)/SUM(P327:Q327)))</f>
        <v/>
      </c>
      <c r="X327" s="101" t="str">
        <f t="shared" ref="X327:X390" si="21">IF(ISERROR(SUM(N327:O327)/SUM(R327)),"",(SUM(N327:O327)/SUM(R327)))</f>
        <v/>
      </c>
      <c r="Y327" s="101" t="str">
        <f t="shared" ref="Y327:Y390" si="22">IF(ISERROR(SUM(S327)/SUM(U327)),"",SUM(S327)/SUM(U327))</f>
        <v/>
      </c>
      <c r="Z327" s="101" t="str">
        <f t="shared" ref="Z327:Z390" si="23">IF(ISERROR(SUM(S327)/SUM(T327)),"",SUM(S327)/SUM(T327))</f>
        <v/>
      </c>
    </row>
    <row r="328" spans="1:26" x14ac:dyDescent="0.35">
      <c r="A328" s="102"/>
      <c r="B328" s="103">
        <v>1479</v>
      </c>
      <c r="C328" s="114" t="s">
        <v>690</v>
      </c>
      <c r="D328" s="114" t="s">
        <v>1149</v>
      </c>
      <c r="E328" s="128" t="s">
        <v>1205</v>
      </c>
      <c r="F328" s="125" t="s">
        <v>65</v>
      </c>
      <c r="G328" s="125" t="s">
        <v>65</v>
      </c>
      <c r="H328" s="125" t="s">
        <v>26</v>
      </c>
      <c r="I328" s="105" t="s">
        <v>394</v>
      </c>
      <c r="J328" s="104" t="s">
        <v>395</v>
      </c>
      <c r="K328" s="107">
        <v>0</v>
      </c>
      <c r="L328" s="107">
        <v>0</v>
      </c>
      <c r="M328" s="107">
        <v>0</v>
      </c>
      <c r="N328" s="108">
        <v>0</v>
      </c>
      <c r="O328" s="108">
        <v>0</v>
      </c>
      <c r="P328" s="108">
        <v>0</v>
      </c>
      <c r="Q328" s="108">
        <v>0</v>
      </c>
      <c r="R328" s="109">
        <v>0</v>
      </c>
      <c r="S328" s="110">
        <v>0</v>
      </c>
      <c r="T328" s="110">
        <v>0</v>
      </c>
      <c r="U328" s="110">
        <v>0</v>
      </c>
      <c r="W328" s="101" t="str">
        <f t="shared" si="20"/>
        <v/>
      </c>
      <c r="X328" s="101" t="str">
        <f t="shared" si="21"/>
        <v/>
      </c>
      <c r="Y328" s="101" t="str">
        <f t="shared" si="22"/>
        <v/>
      </c>
      <c r="Z328" s="101" t="str">
        <f t="shared" si="23"/>
        <v/>
      </c>
    </row>
    <row r="329" spans="1:26" x14ac:dyDescent="0.35">
      <c r="A329" s="102"/>
      <c r="B329" s="103">
        <v>987</v>
      </c>
      <c r="C329" s="114" t="s">
        <v>690</v>
      </c>
      <c r="D329" s="114" t="s">
        <v>1149</v>
      </c>
      <c r="E329" s="128" t="s">
        <v>1206</v>
      </c>
      <c r="F329" s="118" t="s">
        <v>217</v>
      </c>
      <c r="G329" s="118" t="s">
        <v>217</v>
      </c>
      <c r="H329" s="125" t="s">
        <v>26</v>
      </c>
      <c r="I329" s="105" t="s">
        <v>721</v>
      </c>
      <c r="J329" s="104" t="s">
        <v>250</v>
      </c>
      <c r="K329" s="107" t="s">
        <v>120</v>
      </c>
      <c r="L329" s="124">
        <v>0</v>
      </c>
      <c r="M329" s="124" t="s">
        <v>722</v>
      </c>
      <c r="N329" s="108">
        <v>6</v>
      </c>
      <c r="O329" s="108">
        <v>42</v>
      </c>
      <c r="P329" s="108">
        <v>0</v>
      </c>
      <c r="Q329" s="108">
        <v>0</v>
      </c>
      <c r="R329" s="109">
        <v>0</v>
      </c>
      <c r="S329" s="110">
        <v>0</v>
      </c>
      <c r="T329" s="110">
        <v>0</v>
      </c>
      <c r="U329" s="110">
        <v>0</v>
      </c>
      <c r="W329" s="101" t="str">
        <f t="shared" si="20"/>
        <v/>
      </c>
      <c r="X329" s="101" t="str">
        <f t="shared" si="21"/>
        <v/>
      </c>
      <c r="Y329" s="101" t="str">
        <f t="shared" si="22"/>
        <v/>
      </c>
      <c r="Z329" s="101" t="str">
        <f t="shared" si="23"/>
        <v/>
      </c>
    </row>
    <row r="330" spans="1:26" x14ac:dyDescent="0.35">
      <c r="A330" s="102"/>
      <c r="B330" s="103">
        <v>991</v>
      </c>
      <c r="C330" s="114" t="s">
        <v>690</v>
      </c>
      <c r="D330" s="114" t="s">
        <v>1149</v>
      </c>
      <c r="E330" s="128" t="s">
        <v>1207</v>
      </c>
      <c r="F330" s="125" t="s">
        <v>43</v>
      </c>
      <c r="G330" s="125" t="s">
        <v>25</v>
      </c>
      <c r="H330" s="125" t="s">
        <v>26</v>
      </c>
      <c r="I330" s="105" t="s">
        <v>33</v>
      </c>
      <c r="J330" s="104" t="s">
        <v>34</v>
      </c>
      <c r="K330" s="107"/>
      <c r="L330" s="107">
        <v>0</v>
      </c>
      <c r="M330" s="107">
        <v>0</v>
      </c>
      <c r="N330" s="108">
        <v>5</v>
      </c>
      <c r="O330" s="108">
        <v>31</v>
      </c>
      <c r="P330" s="108">
        <v>0</v>
      </c>
      <c r="Q330" s="108">
        <v>0</v>
      </c>
      <c r="R330" s="109">
        <v>0</v>
      </c>
      <c r="S330" s="110">
        <v>0</v>
      </c>
      <c r="T330" s="110">
        <v>0</v>
      </c>
      <c r="U330" s="110">
        <v>0</v>
      </c>
      <c r="W330" s="101" t="str">
        <f t="shared" si="20"/>
        <v/>
      </c>
      <c r="X330" s="101" t="str">
        <f t="shared" si="21"/>
        <v/>
      </c>
      <c r="Y330" s="101" t="str">
        <f t="shared" si="22"/>
        <v/>
      </c>
      <c r="Z330" s="101" t="str">
        <f t="shared" si="23"/>
        <v/>
      </c>
    </row>
    <row r="331" spans="1:26" x14ac:dyDescent="0.35">
      <c r="A331" s="102"/>
      <c r="B331" s="103">
        <v>992</v>
      </c>
      <c r="C331" s="114" t="s">
        <v>690</v>
      </c>
      <c r="D331" s="114" t="s">
        <v>1149</v>
      </c>
      <c r="E331" s="128" t="s">
        <v>1168</v>
      </c>
      <c r="F331" s="125" t="s">
        <v>419</v>
      </c>
      <c r="G331" s="125" t="s">
        <v>419</v>
      </c>
      <c r="H331" s="118" t="s">
        <v>26</v>
      </c>
      <c r="I331" s="105" t="s">
        <v>420</v>
      </c>
      <c r="J331" s="104" t="s">
        <v>421</v>
      </c>
      <c r="K331" s="107" t="s">
        <v>35</v>
      </c>
      <c r="L331" s="107">
        <v>0</v>
      </c>
      <c r="M331" s="107">
        <v>0</v>
      </c>
      <c r="N331" s="108">
        <v>6</v>
      </c>
      <c r="O331" s="108">
        <v>0</v>
      </c>
      <c r="P331" s="108">
        <v>0</v>
      </c>
      <c r="Q331" s="108">
        <v>0</v>
      </c>
      <c r="R331" s="109">
        <v>0</v>
      </c>
      <c r="S331" s="110">
        <v>0</v>
      </c>
      <c r="T331" s="110">
        <v>0</v>
      </c>
      <c r="U331" s="110">
        <v>0</v>
      </c>
      <c r="W331" s="101" t="str">
        <f t="shared" si="20"/>
        <v/>
      </c>
      <c r="X331" s="101" t="str">
        <f t="shared" si="21"/>
        <v/>
      </c>
      <c r="Y331" s="101" t="str">
        <f t="shared" si="22"/>
        <v/>
      </c>
      <c r="Z331" s="101" t="str">
        <f t="shared" si="23"/>
        <v/>
      </c>
    </row>
    <row r="332" spans="1:26" x14ac:dyDescent="0.35">
      <c r="A332" s="102"/>
      <c r="B332" s="103">
        <v>995</v>
      </c>
      <c r="C332" s="114" t="s">
        <v>690</v>
      </c>
      <c r="D332" s="114" t="s">
        <v>1149</v>
      </c>
      <c r="E332" s="128" t="s">
        <v>38</v>
      </c>
      <c r="F332" s="125" t="s">
        <v>48</v>
      </c>
      <c r="G332" s="125" t="s">
        <v>25</v>
      </c>
      <c r="H332" s="125" t="s">
        <v>26</v>
      </c>
      <c r="I332" s="105" t="s">
        <v>38</v>
      </c>
      <c r="J332" s="104" t="s">
        <v>28</v>
      </c>
      <c r="K332" s="107"/>
      <c r="L332" s="107">
        <v>0</v>
      </c>
      <c r="M332" s="107">
        <v>0</v>
      </c>
      <c r="N332" s="108">
        <v>6</v>
      </c>
      <c r="O332" s="108">
        <v>51</v>
      </c>
      <c r="P332" s="108">
        <v>0</v>
      </c>
      <c r="Q332" s="108">
        <v>0</v>
      </c>
      <c r="R332" s="109">
        <v>0</v>
      </c>
      <c r="S332" s="110">
        <v>0</v>
      </c>
      <c r="T332" s="110">
        <v>0</v>
      </c>
      <c r="U332" s="110">
        <v>0</v>
      </c>
      <c r="W332" s="101" t="str">
        <f t="shared" si="20"/>
        <v/>
      </c>
      <c r="X332" s="101" t="str">
        <f t="shared" si="21"/>
        <v/>
      </c>
      <c r="Y332" s="101" t="str">
        <f t="shared" si="22"/>
        <v/>
      </c>
      <c r="Z332" s="101" t="str">
        <f t="shared" si="23"/>
        <v/>
      </c>
    </row>
    <row r="333" spans="1:26" x14ac:dyDescent="0.35">
      <c r="A333" s="102"/>
      <c r="B333" s="103">
        <v>1482</v>
      </c>
      <c r="C333" s="114" t="s">
        <v>690</v>
      </c>
      <c r="D333" s="114" t="s">
        <v>1149</v>
      </c>
      <c r="E333" s="128" t="s">
        <v>957</v>
      </c>
      <c r="F333" s="125" t="s">
        <v>25</v>
      </c>
      <c r="G333" s="125" t="s">
        <v>25</v>
      </c>
      <c r="H333" s="125" t="s">
        <v>26</v>
      </c>
      <c r="I333" s="126" t="s">
        <v>86</v>
      </c>
      <c r="J333" s="104" t="s">
        <v>87</v>
      </c>
      <c r="K333" s="107"/>
      <c r="L333" s="107">
        <v>0</v>
      </c>
      <c r="M333" s="107">
        <v>0</v>
      </c>
      <c r="N333" s="108">
        <v>0</v>
      </c>
      <c r="O333" s="108">
        <v>0</v>
      </c>
      <c r="P333" s="108">
        <v>0</v>
      </c>
      <c r="Q333" s="108">
        <v>0</v>
      </c>
      <c r="R333" s="109">
        <v>0</v>
      </c>
      <c r="S333" s="110">
        <v>0</v>
      </c>
      <c r="T333" s="110">
        <v>0</v>
      </c>
      <c r="U333" s="110">
        <v>0</v>
      </c>
      <c r="W333" s="101" t="str">
        <f t="shared" si="20"/>
        <v/>
      </c>
      <c r="X333" s="101" t="str">
        <f t="shared" si="21"/>
        <v/>
      </c>
      <c r="Y333" s="101" t="str">
        <f t="shared" si="22"/>
        <v/>
      </c>
      <c r="Z333" s="101" t="str">
        <f t="shared" si="23"/>
        <v/>
      </c>
    </row>
    <row r="334" spans="1:26" x14ac:dyDescent="0.35">
      <c r="A334" s="102"/>
      <c r="B334" s="103">
        <v>1009</v>
      </c>
      <c r="C334" s="114" t="s">
        <v>690</v>
      </c>
      <c r="D334" s="114" t="s">
        <v>1149</v>
      </c>
      <c r="E334" s="128" t="s">
        <v>1208</v>
      </c>
      <c r="F334" s="125" t="s">
        <v>488</v>
      </c>
      <c r="G334" s="125" t="s">
        <v>488</v>
      </c>
      <c r="H334" s="118" t="s">
        <v>26</v>
      </c>
      <c r="I334" s="105" t="s">
        <v>723</v>
      </c>
      <c r="J334" s="104" t="s">
        <v>531</v>
      </c>
      <c r="K334" s="107">
        <v>0</v>
      </c>
      <c r="L334" s="127">
        <v>0</v>
      </c>
      <c r="M334" s="127">
        <v>0</v>
      </c>
      <c r="N334" s="108">
        <v>8</v>
      </c>
      <c r="O334" s="108">
        <v>36</v>
      </c>
      <c r="P334" s="108">
        <v>0</v>
      </c>
      <c r="Q334" s="108">
        <v>0</v>
      </c>
      <c r="R334" s="109">
        <v>0</v>
      </c>
      <c r="S334" s="110">
        <v>0</v>
      </c>
      <c r="T334" s="110">
        <v>0</v>
      </c>
      <c r="U334" s="110">
        <v>0</v>
      </c>
      <c r="W334" s="101" t="str">
        <f t="shared" si="20"/>
        <v/>
      </c>
      <c r="X334" s="101" t="str">
        <f t="shared" si="21"/>
        <v/>
      </c>
      <c r="Y334" s="101" t="str">
        <f t="shared" si="22"/>
        <v/>
      </c>
      <c r="Z334" s="101" t="str">
        <f t="shared" si="23"/>
        <v/>
      </c>
    </row>
    <row r="335" spans="1:26" x14ac:dyDescent="0.35">
      <c r="A335" s="102"/>
      <c r="B335" s="103">
        <v>1456</v>
      </c>
      <c r="C335" s="114" t="s">
        <v>690</v>
      </c>
      <c r="D335" s="114" t="s">
        <v>1149</v>
      </c>
      <c r="E335" s="128" t="s">
        <v>309</v>
      </c>
      <c r="F335" s="118" t="s">
        <v>308</v>
      </c>
      <c r="G335" s="118" t="s">
        <v>217</v>
      </c>
      <c r="H335" s="125" t="s">
        <v>26</v>
      </c>
      <c r="I335" s="105" t="s">
        <v>309</v>
      </c>
      <c r="J335" s="104" t="s">
        <v>310</v>
      </c>
      <c r="K335" s="107" t="s">
        <v>102</v>
      </c>
      <c r="L335" s="124">
        <v>0</v>
      </c>
      <c r="M335" s="124" t="s">
        <v>705</v>
      </c>
      <c r="N335" s="108">
        <v>6</v>
      </c>
      <c r="O335" s="108">
        <v>50</v>
      </c>
      <c r="P335" s="108">
        <v>0</v>
      </c>
      <c r="Q335" s="108">
        <v>0</v>
      </c>
      <c r="R335" s="109">
        <v>0</v>
      </c>
      <c r="S335" s="110">
        <v>0</v>
      </c>
      <c r="T335" s="110">
        <v>0</v>
      </c>
      <c r="U335" s="110">
        <v>0</v>
      </c>
      <c r="W335" s="101" t="str">
        <f t="shared" si="20"/>
        <v/>
      </c>
      <c r="X335" s="101" t="str">
        <f t="shared" si="21"/>
        <v/>
      </c>
      <c r="Y335" s="101" t="str">
        <f t="shared" si="22"/>
        <v/>
      </c>
      <c r="Z335" s="101" t="str">
        <f t="shared" si="23"/>
        <v/>
      </c>
    </row>
    <row r="336" spans="1:26" x14ac:dyDescent="0.35">
      <c r="A336" s="102"/>
      <c r="B336" s="103">
        <v>1573</v>
      </c>
      <c r="C336" s="114" t="s">
        <v>690</v>
      </c>
      <c r="D336" s="114" t="s">
        <v>1149</v>
      </c>
      <c r="E336" s="128" t="s">
        <v>1209</v>
      </c>
      <c r="F336" s="125" t="s">
        <v>65</v>
      </c>
      <c r="G336" s="125" t="s">
        <v>65</v>
      </c>
      <c r="H336" s="125" t="s">
        <v>26</v>
      </c>
      <c r="I336" s="105" t="s">
        <v>709</v>
      </c>
      <c r="J336" s="104"/>
      <c r="K336" s="107">
        <v>0</v>
      </c>
      <c r="L336" s="107">
        <v>0</v>
      </c>
      <c r="M336" s="107">
        <v>0</v>
      </c>
      <c r="N336" s="108">
        <v>0</v>
      </c>
      <c r="O336" s="108">
        <v>0</v>
      </c>
      <c r="P336" s="108">
        <v>0</v>
      </c>
      <c r="Q336" s="108">
        <v>0</v>
      </c>
      <c r="R336" s="109">
        <v>0</v>
      </c>
      <c r="S336" s="110">
        <v>0</v>
      </c>
      <c r="T336" s="110">
        <v>0</v>
      </c>
      <c r="U336" s="110">
        <v>0</v>
      </c>
      <c r="W336" s="101" t="str">
        <f t="shared" si="20"/>
        <v/>
      </c>
      <c r="X336" s="101" t="str">
        <f t="shared" si="21"/>
        <v/>
      </c>
      <c r="Y336" s="101" t="str">
        <f t="shared" si="22"/>
        <v/>
      </c>
      <c r="Z336" s="101" t="str">
        <f t="shared" si="23"/>
        <v/>
      </c>
    </row>
    <row r="337" spans="1:26" x14ac:dyDescent="0.35">
      <c r="A337" s="102"/>
      <c r="B337" s="103">
        <v>1574</v>
      </c>
      <c r="C337" s="114" t="s">
        <v>690</v>
      </c>
      <c r="D337" s="114" t="s">
        <v>1149</v>
      </c>
      <c r="E337" s="128" t="s">
        <v>238</v>
      </c>
      <c r="F337" s="118" t="s">
        <v>217</v>
      </c>
      <c r="G337" s="118" t="s">
        <v>217</v>
      </c>
      <c r="H337" s="125" t="s">
        <v>26</v>
      </c>
      <c r="I337" s="105" t="s">
        <v>238</v>
      </c>
      <c r="J337" s="104"/>
      <c r="K337" s="107" t="s">
        <v>137</v>
      </c>
      <c r="L337" s="124">
        <v>0</v>
      </c>
      <c r="M337" s="124" t="s">
        <v>706</v>
      </c>
      <c r="N337" s="108">
        <v>6</v>
      </c>
      <c r="O337" s="108">
        <v>52</v>
      </c>
      <c r="P337" s="108">
        <v>0</v>
      </c>
      <c r="Q337" s="108">
        <v>0</v>
      </c>
      <c r="R337" s="109">
        <v>0</v>
      </c>
      <c r="S337" s="110">
        <v>0</v>
      </c>
      <c r="T337" s="110">
        <v>0</v>
      </c>
      <c r="U337" s="110">
        <v>0</v>
      </c>
      <c r="W337" s="101" t="str">
        <f t="shared" si="20"/>
        <v/>
      </c>
      <c r="X337" s="101" t="str">
        <f t="shared" si="21"/>
        <v/>
      </c>
      <c r="Y337" s="101" t="str">
        <f t="shared" si="22"/>
        <v/>
      </c>
      <c r="Z337" s="101" t="str">
        <f t="shared" si="23"/>
        <v/>
      </c>
    </row>
    <row r="338" spans="1:26" x14ac:dyDescent="0.35">
      <c r="A338" s="102"/>
      <c r="B338" s="103">
        <v>1575</v>
      </c>
      <c r="C338" s="114" t="s">
        <v>690</v>
      </c>
      <c r="D338" s="114" t="s">
        <v>1149</v>
      </c>
      <c r="E338" s="128" t="s">
        <v>1195</v>
      </c>
      <c r="F338" s="125" t="s">
        <v>419</v>
      </c>
      <c r="G338" s="125" t="s">
        <v>419</v>
      </c>
      <c r="H338" s="118" t="s">
        <v>26</v>
      </c>
      <c r="I338" s="105" t="s">
        <v>441</v>
      </c>
      <c r="J338" s="104" t="s">
        <v>442</v>
      </c>
      <c r="K338" s="107" t="s">
        <v>446</v>
      </c>
      <c r="L338" s="107">
        <v>0</v>
      </c>
      <c r="M338" s="107">
        <v>0</v>
      </c>
      <c r="N338" s="108">
        <v>6</v>
      </c>
      <c r="O338" s="108">
        <v>0</v>
      </c>
      <c r="P338" s="108">
        <v>0</v>
      </c>
      <c r="Q338" s="108">
        <v>0</v>
      </c>
      <c r="R338" s="109">
        <v>0</v>
      </c>
      <c r="S338" s="110">
        <v>0</v>
      </c>
      <c r="T338" s="110">
        <v>0</v>
      </c>
      <c r="U338" s="110">
        <v>0</v>
      </c>
      <c r="W338" s="101" t="str">
        <f t="shared" si="20"/>
        <v/>
      </c>
      <c r="X338" s="101" t="str">
        <f t="shared" si="21"/>
        <v/>
      </c>
      <c r="Y338" s="101" t="str">
        <f t="shared" si="22"/>
        <v/>
      </c>
      <c r="Z338" s="101" t="str">
        <f t="shared" si="23"/>
        <v/>
      </c>
    </row>
    <row r="339" spans="1:26" x14ac:dyDescent="0.35">
      <c r="A339" s="115" t="s">
        <v>724</v>
      </c>
      <c r="B339" s="116">
        <v>1018</v>
      </c>
      <c r="C339" s="114" t="s">
        <v>690</v>
      </c>
      <c r="D339" s="114" t="s">
        <v>1150</v>
      </c>
      <c r="E339" s="128" t="s">
        <v>1152</v>
      </c>
      <c r="F339" s="104" t="s">
        <v>25</v>
      </c>
      <c r="G339" s="104" t="s">
        <v>25</v>
      </c>
      <c r="H339" s="104" t="s">
        <v>26</v>
      </c>
      <c r="I339" s="104" t="s">
        <v>86</v>
      </c>
      <c r="J339" s="104" t="s">
        <v>87</v>
      </c>
      <c r="K339" s="107" t="s">
        <v>93</v>
      </c>
      <c r="L339" s="107">
        <v>0</v>
      </c>
      <c r="M339" s="107" t="s">
        <v>725</v>
      </c>
      <c r="N339" s="108">
        <v>74</v>
      </c>
      <c r="O339" s="108">
        <v>89</v>
      </c>
      <c r="P339" s="108">
        <v>93</v>
      </c>
      <c r="Q339" s="108">
        <v>136</v>
      </c>
      <c r="R339" s="109">
        <v>53</v>
      </c>
      <c r="S339" s="110">
        <v>0</v>
      </c>
      <c r="T339" s="110">
        <v>0</v>
      </c>
      <c r="U339" s="110">
        <v>50</v>
      </c>
      <c r="W339" s="101">
        <f t="shared" si="20"/>
        <v>0.71179039301310043</v>
      </c>
      <c r="X339" s="101">
        <f t="shared" si="21"/>
        <v>3.0754716981132075</v>
      </c>
      <c r="Y339" s="101">
        <f t="shared" si="22"/>
        <v>0</v>
      </c>
      <c r="Z339" s="101" t="str">
        <f t="shared" si="23"/>
        <v/>
      </c>
    </row>
    <row r="340" spans="1:26" x14ac:dyDescent="0.35">
      <c r="A340" s="115" t="s">
        <v>726</v>
      </c>
      <c r="B340" s="116">
        <v>1020</v>
      </c>
      <c r="C340" s="114" t="s">
        <v>690</v>
      </c>
      <c r="D340" s="114" t="s">
        <v>1150</v>
      </c>
      <c r="E340" s="128" t="s">
        <v>1153</v>
      </c>
      <c r="F340" s="104" t="s">
        <v>216</v>
      </c>
      <c r="G340" s="118" t="s">
        <v>217</v>
      </c>
      <c r="H340" s="104" t="s">
        <v>26</v>
      </c>
      <c r="I340" s="105" t="s">
        <v>266</v>
      </c>
      <c r="J340" s="129" t="s">
        <v>246</v>
      </c>
      <c r="K340" s="107" t="s">
        <v>102</v>
      </c>
      <c r="L340" s="124" t="s">
        <v>727</v>
      </c>
      <c r="M340" s="124" t="s">
        <v>728</v>
      </c>
      <c r="N340" s="108">
        <v>77</v>
      </c>
      <c r="O340" s="108">
        <v>78</v>
      </c>
      <c r="P340" s="108">
        <v>56</v>
      </c>
      <c r="Q340" s="108">
        <v>76</v>
      </c>
      <c r="R340" s="109">
        <v>32</v>
      </c>
      <c r="S340" s="110">
        <v>12</v>
      </c>
      <c r="T340" s="110">
        <v>36</v>
      </c>
      <c r="U340" s="110">
        <v>48</v>
      </c>
      <c r="W340" s="101">
        <f t="shared" si="20"/>
        <v>1.1742424242424243</v>
      </c>
      <c r="X340" s="101">
        <f t="shared" si="21"/>
        <v>4.84375</v>
      </c>
      <c r="Y340" s="101">
        <f t="shared" si="22"/>
        <v>0.25</v>
      </c>
      <c r="Z340" s="101">
        <f t="shared" si="23"/>
        <v>0.33333333333333331</v>
      </c>
    </row>
    <row r="341" spans="1:26" x14ac:dyDescent="0.35">
      <c r="A341" s="115" t="s">
        <v>729</v>
      </c>
      <c r="B341" s="116">
        <v>1021</v>
      </c>
      <c r="C341" s="114" t="s">
        <v>690</v>
      </c>
      <c r="D341" s="114" t="s">
        <v>1150</v>
      </c>
      <c r="E341" s="128" t="s">
        <v>1076</v>
      </c>
      <c r="F341" s="104" t="s">
        <v>730</v>
      </c>
      <c r="G341" s="104" t="s">
        <v>65</v>
      </c>
      <c r="H341" s="104" t="s">
        <v>26</v>
      </c>
      <c r="I341" s="105" t="s">
        <v>66</v>
      </c>
      <c r="J341" s="104" t="s">
        <v>67</v>
      </c>
      <c r="K341" s="107">
        <v>0</v>
      </c>
      <c r="L341" s="130" t="s">
        <v>731</v>
      </c>
      <c r="M341" s="131" t="s">
        <v>732</v>
      </c>
      <c r="N341" s="108">
        <v>94</v>
      </c>
      <c r="O341" s="108">
        <v>58</v>
      </c>
      <c r="P341" s="108">
        <v>48</v>
      </c>
      <c r="Q341" s="108">
        <v>48</v>
      </c>
      <c r="R341" s="109">
        <v>46</v>
      </c>
      <c r="S341" s="110">
        <v>205</v>
      </c>
      <c r="T341" s="110">
        <v>0</v>
      </c>
      <c r="U341" s="110">
        <v>64</v>
      </c>
      <c r="W341" s="101">
        <f t="shared" si="20"/>
        <v>1.5833333333333333</v>
      </c>
      <c r="X341" s="101">
        <f t="shared" si="21"/>
        <v>3.3043478260869565</v>
      </c>
      <c r="Y341" s="101">
        <f t="shared" si="22"/>
        <v>3.203125</v>
      </c>
      <c r="Z341" s="101" t="str">
        <f t="shared" si="23"/>
        <v/>
      </c>
    </row>
    <row r="342" spans="1:26" x14ac:dyDescent="0.35">
      <c r="A342" s="115" t="s">
        <v>733</v>
      </c>
      <c r="B342" s="116">
        <v>1022</v>
      </c>
      <c r="C342" s="114" t="s">
        <v>690</v>
      </c>
      <c r="D342" s="114" t="s">
        <v>1150</v>
      </c>
      <c r="E342" s="128" t="s">
        <v>1061</v>
      </c>
      <c r="F342" s="104" t="s">
        <v>557</v>
      </c>
      <c r="G342" s="104" t="s">
        <v>488</v>
      </c>
      <c r="H342" s="118" t="s">
        <v>26</v>
      </c>
      <c r="I342" s="104" t="s">
        <v>530</v>
      </c>
      <c r="J342" s="104" t="s">
        <v>531</v>
      </c>
      <c r="K342" s="107" t="s">
        <v>134</v>
      </c>
      <c r="L342" s="127" t="s">
        <v>734</v>
      </c>
      <c r="M342" s="127" t="s">
        <v>735</v>
      </c>
      <c r="N342" s="108">
        <v>76</v>
      </c>
      <c r="O342" s="108">
        <v>63</v>
      </c>
      <c r="P342" s="108">
        <v>54</v>
      </c>
      <c r="Q342" s="108">
        <v>62</v>
      </c>
      <c r="R342" s="109">
        <v>43</v>
      </c>
      <c r="S342" s="110">
        <v>75</v>
      </c>
      <c r="T342" s="110">
        <v>0</v>
      </c>
      <c r="U342" s="110">
        <v>44</v>
      </c>
      <c r="W342" s="101">
        <f t="shared" si="20"/>
        <v>1.1982758620689655</v>
      </c>
      <c r="X342" s="101">
        <f t="shared" si="21"/>
        <v>3.2325581395348837</v>
      </c>
      <c r="Y342" s="101">
        <f t="shared" si="22"/>
        <v>1.7045454545454546</v>
      </c>
      <c r="Z342" s="101" t="str">
        <f t="shared" si="23"/>
        <v/>
      </c>
    </row>
    <row r="343" spans="1:26" x14ac:dyDescent="0.35">
      <c r="A343" s="115" t="s">
        <v>736</v>
      </c>
      <c r="B343" s="116">
        <v>1032</v>
      </c>
      <c r="C343" s="114" t="s">
        <v>690</v>
      </c>
      <c r="D343" s="114" t="s">
        <v>1150</v>
      </c>
      <c r="E343" s="128" t="s">
        <v>1076</v>
      </c>
      <c r="F343" s="104" t="s">
        <v>730</v>
      </c>
      <c r="G343" s="104" t="s">
        <v>65</v>
      </c>
      <c r="H343" s="104" t="s">
        <v>26</v>
      </c>
      <c r="I343" s="105" t="s">
        <v>66</v>
      </c>
      <c r="J343" s="104" t="s">
        <v>67</v>
      </c>
      <c r="K343" s="107">
        <v>0</v>
      </c>
      <c r="L343" s="130" t="s">
        <v>737</v>
      </c>
      <c r="M343" s="107">
        <v>0</v>
      </c>
      <c r="N343" s="108">
        <v>70</v>
      </c>
      <c r="O343" s="108">
        <v>60</v>
      </c>
      <c r="P343" s="108">
        <v>62</v>
      </c>
      <c r="Q343" s="108">
        <v>43</v>
      </c>
      <c r="R343" s="109">
        <v>29</v>
      </c>
      <c r="S343" s="110">
        <v>116</v>
      </c>
      <c r="T343" s="110">
        <v>0</v>
      </c>
      <c r="U343" s="110">
        <v>55</v>
      </c>
      <c r="W343" s="101">
        <f t="shared" si="20"/>
        <v>1.2380952380952381</v>
      </c>
      <c r="X343" s="101">
        <f t="shared" si="21"/>
        <v>4.4827586206896548</v>
      </c>
      <c r="Y343" s="101">
        <f t="shared" si="22"/>
        <v>2.1090909090909089</v>
      </c>
      <c r="Z343" s="101" t="str">
        <f t="shared" si="23"/>
        <v/>
      </c>
    </row>
    <row r="344" spans="1:26" x14ac:dyDescent="0.35">
      <c r="A344" s="115" t="s">
        <v>738</v>
      </c>
      <c r="B344" s="116">
        <v>1036</v>
      </c>
      <c r="C344" s="114" t="s">
        <v>690</v>
      </c>
      <c r="D344" s="114" t="s">
        <v>1150</v>
      </c>
      <c r="E344" s="128" t="s">
        <v>903</v>
      </c>
      <c r="F344" s="104" t="s">
        <v>43</v>
      </c>
      <c r="G344" s="104" t="s">
        <v>25</v>
      </c>
      <c r="H344" s="104" t="s">
        <v>26</v>
      </c>
      <c r="I344" s="112" t="s">
        <v>44</v>
      </c>
      <c r="J344" s="104" t="s">
        <v>28</v>
      </c>
      <c r="K344" s="107" t="s">
        <v>739</v>
      </c>
      <c r="L344" s="107" t="s">
        <v>728</v>
      </c>
      <c r="M344" s="107" t="s">
        <v>740</v>
      </c>
      <c r="N344" s="108">
        <v>62</v>
      </c>
      <c r="O344" s="108">
        <v>56</v>
      </c>
      <c r="P344" s="108">
        <v>70</v>
      </c>
      <c r="Q344" s="108">
        <v>60</v>
      </c>
      <c r="R344" s="109">
        <v>42</v>
      </c>
      <c r="S344" s="110">
        <v>30</v>
      </c>
      <c r="T344" s="110">
        <v>0</v>
      </c>
      <c r="U344" s="110">
        <v>0</v>
      </c>
      <c r="W344" s="101">
        <f t="shared" si="20"/>
        <v>0.90769230769230769</v>
      </c>
      <c r="X344" s="101">
        <f t="shared" si="21"/>
        <v>2.8095238095238093</v>
      </c>
      <c r="Y344" s="101" t="str">
        <f t="shared" si="22"/>
        <v/>
      </c>
      <c r="Z344" s="101" t="str">
        <f t="shared" si="23"/>
        <v/>
      </c>
    </row>
    <row r="345" spans="1:26" x14ac:dyDescent="0.35">
      <c r="A345" s="115" t="s">
        <v>741</v>
      </c>
      <c r="B345" s="116">
        <v>1037</v>
      </c>
      <c r="C345" s="114" t="s">
        <v>690</v>
      </c>
      <c r="D345" s="114" t="s">
        <v>1150</v>
      </c>
      <c r="E345" s="128" t="s">
        <v>1154</v>
      </c>
      <c r="F345" s="104" t="s">
        <v>25</v>
      </c>
      <c r="G345" s="104" t="s">
        <v>25</v>
      </c>
      <c r="H345" s="104" t="s">
        <v>26</v>
      </c>
      <c r="I345" s="104" t="s">
        <v>86</v>
      </c>
      <c r="J345" s="104" t="s">
        <v>87</v>
      </c>
      <c r="K345" s="107" t="s">
        <v>93</v>
      </c>
      <c r="L345" s="107">
        <v>0</v>
      </c>
      <c r="M345" s="107" t="s">
        <v>742</v>
      </c>
      <c r="N345" s="108">
        <v>72</v>
      </c>
      <c r="O345" s="108">
        <v>68</v>
      </c>
      <c r="P345" s="108">
        <v>98</v>
      </c>
      <c r="Q345" s="108">
        <v>123</v>
      </c>
      <c r="R345" s="109">
        <v>31</v>
      </c>
      <c r="S345" s="110">
        <v>0</v>
      </c>
      <c r="T345" s="110">
        <v>0</v>
      </c>
      <c r="U345" s="110">
        <v>0</v>
      </c>
      <c r="W345" s="101">
        <f t="shared" si="20"/>
        <v>0.63348416289592757</v>
      </c>
      <c r="X345" s="101">
        <f t="shared" si="21"/>
        <v>4.5161290322580649</v>
      </c>
      <c r="Y345" s="101" t="str">
        <f t="shared" si="22"/>
        <v/>
      </c>
      <c r="Z345" s="101" t="str">
        <f t="shared" si="23"/>
        <v/>
      </c>
    </row>
    <row r="346" spans="1:26" x14ac:dyDescent="0.35">
      <c r="A346" s="115" t="s">
        <v>743</v>
      </c>
      <c r="B346" s="116">
        <v>1040</v>
      </c>
      <c r="C346" s="114" t="s">
        <v>690</v>
      </c>
      <c r="D346" s="114" t="s">
        <v>1150</v>
      </c>
      <c r="E346" s="128" t="s">
        <v>1155</v>
      </c>
      <c r="F346" s="104" t="s">
        <v>216</v>
      </c>
      <c r="G346" s="118" t="s">
        <v>217</v>
      </c>
      <c r="H346" s="104" t="s">
        <v>26</v>
      </c>
      <c r="I346" s="105" t="s">
        <v>266</v>
      </c>
      <c r="J346" s="104" t="s">
        <v>246</v>
      </c>
      <c r="K346" s="107" t="s">
        <v>102</v>
      </c>
      <c r="L346" s="124" t="s">
        <v>744</v>
      </c>
      <c r="M346" s="124" t="s">
        <v>745</v>
      </c>
      <c r="N346" s="108">
        <v>44</v>
      </c>
      <c r="O346" s="108">
        <v>47</v>
      </c>
      <c r="P346" s="108">
        <v>40</v>
      </c>
      <c r="Q346" s="108">
        <v>43</v>
      </c>
      <c r="R346" s="109">
        <v>26</v>
      </c>
      <c r="S346" s="110">
        <v>50</v>
      </c>
      <c r="T346" s="110">
        <v>0</v>
      </c>
      <c r="U346" s="110">
        <v>0</v>
      </c>
      <c r="W346" s="101">
        <f t="shared" si="20"/>
        <v>1.0963855421686748</v>
      </c>
      <c r="X346" s="101">
        <f t="shared" si="21"/>
        <v>3.5</v>
      </c>
      <c r="Y346" s="101" t="str">
        <f t="shared" si="22"/>
        <v/>
      </c>
      <c r="Z346" s="101" t="str">
        <f t="shared" si="23"/>
        <v/>
      </c>
    </row>
    <row r="347" spans="1:26" x14ac:dyDescent="0.35">
      <c r="A347" s="115" t="s">
        <v>746</v>
      </c>
      <c r="B347" s="116">
        <v>1041</v>
      </c>
      <c r="C347" s="114" t="s">
        <v>690</v>
      </c>
      <c r="D347" s="114" t="s">
        <v>1150</v>
      </c>
      <c r="E347" s="128" t="s">
        <v>501</v>
      </c>
      <c r="F347" s="118" t="s">
        <v>487</v>
      </c>
      <c r="G347" s="104" t="s">
        <v>488</v>
      </c>
      <c r="H347" s="118" t="s">
        <v>26</v>
      </c>
      <c r="I347" s="105" t="s">
        <v>501</v>
      </c>
      <c r="J347" s="104" t="s">
        <v>490</v>
      </c>
      <c r="K347" s="107" t="s">
        <v>120</v>
      </c>
      <c r="L347" s="124" t="s">
        <v>747</v>
      </c>
      <c r="M347" s="127" t="s">
        <v>748</v>
      </c>
      <c r="N347" s="108">
        <v>81</v>
      </c>
      <c r="O347" s="108">
        <v>67</v>
      </c>
      <c r="P347" s="108">
        <v>66</v>
      </c>
      <c r="Q347" s="108">
        <v>49</v>
      </c>
      <c r="R347" s="109">
        <v>38</v>
      </c>
      <c r="S347" s="110">
        <v>0</v>
      </c>
      <c r="T347" s="110">
        <v>0</v>
      </c>
      <c r="U347" s="110">
        <v>0</v>
      </c>
      <c r="W347" s="101">
        <f t="shared" si="20"/>
        <v>1.2869565217391303</v>
      </c>
      <c r="X347" s="101">
        <f t="shared" si="21"/>
        <v>3.8947368421052633</v>
      </c>
      <c r="Y347" s="101" t="str">
        <f t="shared" si="22"/>
        <v/>
      </c>
      <c r="Z347" s="101" t="str">
        <f t="shared" si="23"/>
        <v/>
      </c>
    </row>
    <row r="348" spans="1:26" x14ac:dyDescent="0.35">
      <c r="A348" s="115" t="s">
        <v>749</v>
      </c>
      <c r="B348" s="116">
        <v>1044</v>
      </c>
      <c r="C348" s="114" t="s">
        <v>690</v>
      </c>
      <c r="D348" s="114" t="s">
        <v>1150</v>
      </c>
      <c r="E348" s="128" t="s">
        <v>420</v>
      </c>
      <c r="F348" s="104" t="s">
        <v>419</v>
      </c>
      <c r="G348" s="104" t="s">
        <v>419</v>
      </c>
      <c r="H348" s="118" t="s">
        <v>26</v>
      </c>
      <c r="I348" s="105" t="s">
        <v>420</v>
      </c>
      <c r="J348" s="104" t="s">
        <v>421</v>
      </c>
      <c r="K348" s="107">
        <v>0</v>
      </c>
      <c r="L348" s="107" t="s">
        <v>750</v>
      </c>
      <c r="M348" s="107" t="s">
        <v>751</v>
      </c>
      <c r="N348" s="108">
        <v>60</v>
      </c>
      <c r="O348" s="108">
        <v>80</v>
      </c>
      <c r="P348" s="108">
        <v>52</v>
      </c>
      <c r="Q348" s="108">
        <v>65</v>
      </c>
      <c r="R348" s="109">
        <v>49</v>
      </c>
      <c r="S348" s="110">
        <v>60</v>
      </c>
      <c r="T348" s="110">
        <v>0</v>
      </c>
      <c r="U348" s="110">
        <v>0</v>
      </c>
      <c r="W348" s="101">
        <f t="shared" si="20"/>
        <v>1.1965811965811965</v>
      </c>
      <c r="X348" s="101">
        <f t="shared" si="21"/>
        <v>2.8571428571428572</v>
      </c>
      <c r="Y348" s="101" t="str">
        <f t="shared" si="22"/>
        <v/>
      </c>
      <c r="Z348" s="101" t="str">
        <f t="shared" si="23"/>
        <v/>
      </c>
    </row>
    <row r="349" spans="1:26" x14ac:dyDescent="0.35">
      <c r="A349" s="115" t="s">
        <v>752</v>
      </c>
      <c r="B349" s="116">
        <v>1047</v>
      </c>
      <c r="C349" s="114" t="s">
        <v>690</v>
      </c>
      <c r="D349" s="132" t="s">
        <v>1151</v>
      </c>
      <c r="E349" s="128" t="s">
        <v>1156</v>
      </c>
      <c r="F349" s="104" t="s">
        <v>65</v>
      </c>
      <c r="G349" s="104" t="s">
        <v>65</v>
      </c>
      <c r="H349" s="104" t="s">
        <v>26</v>
      </c>
      <c r="I349" s="105" t="s">
        <v>66</v>
      </c>
      <c r="J349" s="104" t="s">
        <v>67</v>
      </c>
      <c r="K349" s="107" t="s">
        <v>102</v>
      </c>
      <c r="L349" s="107">
        <v>0</v>
      </c>
      <c r="M349" s="107" t="s">
        <v>753</v>
      </c>
      <c r="N349" s="108">
        <v>47</v>
      </c>
      <c r="O349" s="108">
        <v>0</v>
      </c>
      <c r="P349" s="108">
        <v>20</v>
      </c>
      <c r="Q349" s="108">
        <v>0</v>
      </c>
      <c r="R349" s="109">
        <v>61</v>
      </c>
      <c r="S349" s="110">
        <v>0</v>
      </c>
      <c r="T349" s="110">
        <v>0</v>
      </c>
      <c r="U349" s="110">
        <v>0</v>
      </c>
      <c r="W349" s="101">
        <f t="shared" si="20"/>
        <v>2.35</v>
      </c>
      <c r="X349" s="101">
        <f t="shared" si="21"/>
        <v>0.77049180327868849</v>
      </c>
      <c r="Y349" s="101" t="str">
        <f t="shared" si="22"/>
        <v/>
      </c>
      <c r="Z349" s="101" t="str">
        <f t="shared" si="23"/>
        <v/>
      </c>
    </row>
    <row r="350" spans="1:26" x14ac:dyDescent="0.35">
      <c r="A350" s="115" t="s">
        <v>754</v>
      </c>
      <c r="B350" s="116">
        <v>1049</v>
      </c>
      <c r="C350" s="114" t="s">
        <v>690</v>
      </c>
      <c r="D350" s="132" t="s">
        <v>1151</v>
      </c>
      <c r="E350" s="128" t="s">
        <v>1157</v>
      </c>
      <c r="F350" s="104" t="s">
        <v>48</v>
      </c>
      <c r="G350" s="104" t="s">
        <v>25</v>
      </c>
      <c r="H350" s="104" t="s">
        <v>26</v>
      </c>
      <c r="I350" s="112" t="s">
        <v>44</v>
      </c>
      <c r="J350" s="104" t="s">
        <v>28</v>
      </c>
      <c r="K350" s="107"/>
      <c r="L350" s="107"/>
      <c r="M350" s="107" t="s">
        <v>755</v>
      </c>
      <c r="N350" s="108">
        <v>55</v>
      </c>
      <c r="O350" s="108">
        <v>0</v>
      </c>
      <c r="P350" s="108">
        <v>59</v>
      </c>
      <c r="Q350" s="108">
        <v>0</v>
      </c>
      <c r="R350" s="109">
        <v>32</v>
      </c>
      <c r="S350" s="110">
        <v>0</v>
      </c>
      <c r="T350" s="110">
        <v>0</v>
      </c>
      <c r="U350" s="110">
        <v>0</v>
      </c>
      <c r="W350" s="101">
        <f t="shared" si="20"/>
        <v>0.93220338983050843</v>
      </c>
      <c r="X350" s="101">
        <f t="shared" si="21"/>
        <v>1.71875</v>
      </c>
      <c r="Y350" s="101" t="str">
        <f t="shared" si="22"/>
        <v/>
      </c>
      <c r="Z350" s="101" t="str">
        <f t="shared" si="23"/>
        <v/>
      </c>
    </row>
    <row r="351" spans="1:26" x14ac:dyDescent="0.35">
      <c r="A351" s="115" t="s">
        <v>756</v>
      </c>
      <c r="B351" s="116">
        <v>1055</v>
      </c>
      <c r="C351" s="114" t="s">
        <v>690</v>
      </c>
      <c r="D351" s="132" t="s">
        <v>1151</v>
      </c>
      <c r="E351" s="128" t="s">
        <v>1158</v>
      </c>
      <c r="F351" s="104" t="s">
        <v>216</v>
      </c>
      <c r="G351" s="118" t="s">
        <v>217</v>
      </c>
      <c r="H351" s="104" t="s">
        <v>26</v>
      </c>
      <c r="I351" s="105" t="s">
        <v>266</v>
      </c>
      <c r="J351" s="104" t="s">
        <v>246</v>
      </c>
      <c r="K351" s="107" t="s">
        <v>93</v>
      </c>
      <c r="L351" s="124" t="s">
        <v>757</v>
      </c>
      <c r="M351" s="124">
        <v>0</v>
      </c>
      <c r="N351" s="108">
        <v>39</v>
      </c>
      <c r="O351" s="108">
        <v>2</v>
      </c>
      <c r="P351" s="108">
        <v>31</v>
      </c>
      <c r="Q351" s="108">
        <v>0</v>
      </c>
      <c r="R351" s="109">
        <v>20</v>
      </c>
      <c r="S351" s="110">
        <v>8</v>
      </c>
      <c r="T351" s="110">
        <v>6</v>
      </c>
      <c r="U351" s="110">
        <v>6</v>
      </c>
      <c r="W351" s="101">
        <f t="shared" si="20"/>
        <v>1.3225806451612903</v>
      </c>
      <c r="X351" s="101">
        <f t="shared" si="21"/>
        <v>2.0499999999999998</v>
      </c>
      <c r="Y351" s="101">
        <f t="shared" si="22"/>
        <v>1.3333333333333333</v>
      </c>
      <c r="Z351" s="101">
        <f t="shared" si="23"/>
        <v>1.3333333333333333</v>
      </c>
    </row>
    <row r="352" spans="1:26" x14ac:dyDescent="0.35">
      <c r="A352" s="115" t="s">
        <v>758</v>
      </c>
      <c r="B352" s="116"/>
      <c r="C352" s="114" t="s">
        <v>690</v>
      </c>
      <c r="D352" s="132" t="s">
        <v>1151</v>
      </c>
      <c r="E352" s="128" t="s">
        <v>1159</v>
      </c>
      <c r="F352" s="104" t="s">
        <v>419</v>
      </c>
      <c r="G352" s="104" t="s">
        <v>419</v>
      </c>
      <c r="H352" s="118" t="s">
        <v>26</v>
      </c>
      <c r="I352" s="105" t="s">
        <v>420</v>
      </c>
      <c r="J352" s="104" t="s">
        <v>421</v>
      </c>
      <c r="K352" s="107">
        <v>0</v>
      </c>
      <c r="L352" s="107">
        <v>0</v>
      </c>
      <c r="M352" s="107">
        <v>0</v>
      </c>
      <c r="N352" s="108">
        <v>0</v>
      </c>
      <c r="O352" s="108">
        <v>0</v>
      </c>
      <c r="P352" s="108">
        <v>0</v>
      </c>
      <c r="Q352" s="108">
        <v>0</v>
      </c>
      <c r="R352" s="109">
        <v>0</v>
      </c>
      <c r="S352" s="110">
        <v>0</v>
      </c>
      <c r="T352" s="110">
        <v>0</v>
      </c>
      <c r="U352" s="110">
        <v>0</v>
      </c>
      <c r="W352" s="101" t="str">
        <f t="shared" si="20"/>
        <v/>
      </c>
      <c r="X352" s="101" t="str">
        <f t="shared" si="21"/>
        <v/>
      </c>
      <c r="Y352" s="101" t="str">
        <f t="shared" si="22"/>
        <v/>
      </c>
      <c r="Z352" s="101" t="str">
        <f t="shared" si="23"/>
        <v/>
      </c>
    </row>
    <row r="353" spans="1:26" x14ac:dyDescent="0.35">
      <c r="A353" s="115" t="s">
        <v>759</v>
      </c>
      <c r="B353" s="116">
        <v>1056</v>
      </c>
      <c r="C353" s="114" t="s">
        <v>690</v>
      </c>
      <c r="D353" s="132" t="s">
        <v>1151</v>
      </c>
      <c r="E353" s="128" t="s">
        <v>1160</v>
      </c>
      <c r="F353" s="104" t="s">
        <v>557</v>
      </c>
      <c r="G353" s="104" t="s">
        <v>488</v>
      </c>
      <c r="H353" s="118" t="s">
        <v>26</v>
      </c>
      <c r="I353" s="104" t="s">
        <v>530</v>
      </c>
      <c r="J353" s="104" t="s">
        <v>531</v>
      </c>
      <c r="K353" s="107" t="s">
        <v>93</v>
      </c>
      <c r="L353" s="127" t="s">
        <v>603</v>
      </c>
      <c r="M353" s="127" t="s">
        <v>603</v>
      </c>
      <c r="N353" s="108">
        <v>69</v>
      </c>
      <c r="O353" s="108">
        <v>0</v>
      </c>
      <c r="P353" s="108">
        <v>104</v>
      </c>
      <c r="Q353" s="108">
        <v>0</v>
      </c>
      <c r="R353" s="109">
        <v>56</v>
      </c>
      <c r="S353" s="110">
        <v>16</v>
      </c>
      <c r="T353" s="110">
        <v>8</v>
      </c>
      <c r="U353" s="110">
        <v>10</v>
      </c>
      <c r="W353" s="101">
        <f t="shared" si="20"/>
        <v>0.66346153846153844</v>
      </c>
      <c r="X353" s="101">
        <f t="shared" si="21"/>
        <v>1.2321428571428572</v>
      </c>
      <c r="Y353" s="101">
        <f t="shared" si="22"/>
        <v>1.6</v>
      </c>
      <c r="Z353" s="101">
        <f t="shared" si="23"/>
        <v>2</v>
      </c>
    </row>
    <row r="354" spans="1:26" x14ac:dyDescent="0.35">
      <c r="A354" s="102" t="s">
        <v>760</v>
      </c>
      <c r="B354" s="103">
        <v>1059</v>
      </c>
      <c r="C354" s="114" t="s">
        <v>690</v>
      </c>
      <c r="D354" s="132" t="s">
        <v>1151</v>
      </c>
      <c r="E354" s="128" t="s">
        <v>1161</v>
      </c>
      <c r="F354" s="118" t="s">
        <v>487</v>
      </c>
      <c r="G354" s="125" t="s">
        <v>488</v>
      </c>
      <c r="H354" s="118" t="s">
        <v>26</v>
      </c>
      <c r="I354" s="104" t="s">
        <v>501</v>
      </c>
      <c r="J354" s="104" t="s">
        <v>490</v>
      </c>
      <c r="K354" s="107" t="s">
        <v>120</v>
      </c>
      <c r="L354" s="127" t="s">
        <v>603</v>
      </c>
      <c r="M354" s="127" t="s">
        <v>761</v>
      </c>
      <c r="N354" s="108">
        <v>29</v>
      </c>
      <c r="O354" s="108">
        <v>0</v>
      </c>
      <c r="P354" s="108">
        <v>21</v>
      </c>
      <c r="Q354" s="108">
        <v>0</v>
      </c>
      <c r="R354" s="109">
        <v>21</v>
      </c>
      <c r="S354" s="110">
        <v>5</v>
      </c>
      <c r="T354" s="110">
        <v>0</v>
      </c>
      <c r="U354" s="110">
        <v>0</v>
      </c>
      <c r="W354" s="101">
        <f t="shared" si="20"/>
        <v>1.3809523809523809</v>
      </c>
      <c r="X354" s="101">
        <f t="shared" si="21"/>
        <v>1.3809523809523809</v>
      </c>
      <c r="Y354" s="101" t="str">
        <f t="shared" si="22"/>
        <v/>
      </c>
      <c r="Z354" s="101" t="str">
        <f t="shared" si="23"/>
        <v/>
      </c>
    </row>
    <row r="355" spans="1:26" x14ac:dyDescent="0.35">
      <c r="A355" s="115" t="s">
        <v>762</v>
      </c>
      <c r="B355" s="116">
        <v>1060</v>
      </c>
      <c r="C355" s="114" t="s">
        <v>690</v>
      </c>
      <c r="D355" s="132" t="s">
        <v>1151</v>
      </c>
      <c r="E355" s="128" t="s">
        <v>1162</v>
      </c>
      <c r="F355" s="104" t="s">
        <v>419</v>
      </c>
      <c r="G355" s="104" t="s">
        <v>419</v>
      </c>
      <c r="H355" s="118" t="s">
        <v>26</v>
      </c>
      <c r="I355" s="105" t="s">
        <v>429</v>
      </c>
      <c r="J355" s="104" t="s">
        <v>430</v>
      </c>
      <c r="K355" s="107" t="s">
        <v>120</v>
      </c>
      <c r="L355" s="107" t="s">
        <v>763</v>
      </c>
      <c r="M355" s="107" t="s">
        <v>764</v>
      </c>
      <c r="N355" s="108">
        <v>44</v>
      </c>
      <c r="O355" s="108">
        <v>4</v>
      </c>
      <c r="P355" s="108">
        <v>21</v>
      </c>
      <c r="Q355" s="108">
        <v>0</v>
      </c>
      <c r="R355" s="109">
        <v>44</v>
      </c>
      <c r="S355" s="110">
        <v>15</v>
      </c>
      <c r="T355" s="110">
        <v>0</v>
      </c>
      <c r="U355" s="110">
        <v>0</v>
      </c>
      <c r="W355" s="101">
        <f t="shared" si="20"/>
        <v>2.2857142857142856</v>
      </c>
      <c r="X355" s="101">
        <f t="shared" si="21"/>
        <v>1.0909090909090908</v>
      </c>
      <c r="Y355" s="101" t="str">
        <f t="shared" si="22"/>
        <v/>
      </c>
      <c r="Z355" s="101" t="str">
        <f t="shared" si="23"/>
        <v/>
      </c>
    </row>
    <row r="356" spans="1:26" x14ac:dyDescent="0.35">
      <c r="A356" s="115" t="s">
        <v>765</v>
      </c>
      <c r="B356" s="116">
        <v>1062</v>
      </c>
      <c r="C356" s="114" t="s">
        <v>690</v>
      </c>
      <c r="D356" s="132" t="s">
        <v>1151</v>
      </c>
      <c r="E356" s="128" t="s">
        <v>1163</v>
      </c>
      <c r="F356" s="104" t="s">
        <v>419</v>
      </c>
      <c r="G356" s="104" t="s">
        <v>419</v>
      </c>
      <c r="H356" s="118" t="s">
        <v>26</v>
      </c>
      <c r="I356" s="105" t="s">
        <v>420</v>
      </c>
      <c r="J356" s="104" t="s">
        <v>421</v>
      </c>
      <c r="K356" s="107" t="s">
        <v>102</v>
      </c>
      <c r="L356" s="107" t="s">
        <v>766</v>
      </c>
      <c r="M356" s="107" t="s">
        <v>128</v>
      </c>
      <c r="N356" s="108">
        <v>42</v>
      </c>
      <c r="O356" s="108">
        <v>4</v>
      </c>
      <c r="P356" s="108">
        <v>18</v>
      </c>
      <c r="Q356" s="108">
        <v>0</v>
      </c>
      <c r="R356" s="109">
        <v>66</v>
      </c>
      <c r="S356" s="110">
        <v>0</v>
      </c>
      <c r="T356" s="110">
        <v>0</v>
      </c>
      <c r="U356" s="110">
        <v>0</v>
      </c>
      <c r="W356" s="101">
        <f t="shared" si="20"/>
        <v>2.5555555555555554</v>
      </c>
      <c r="X356" s="101">
        <f t="shared" si="21"/>
        <v>0.69696969696969702</v>
      </c>
      <c r="Y356" s="101" t="str">
        <f t="shared" si="22"/>
        <v/>
      </c>
      <c r="Z356" s="101" t="str">
        <f t="shared" si="23"/>
        <v/>
      </c>
    </row>
    <row r="357" spans="1:26" x14ac:dyDescent="0.35">
      <c r="A357" s="115" t="s">
        <v>767</v>
      </c>
      <c r="B357" s="116">
        <v>1064</v>
      </c>
      <c r="C357" s="114" t="s">
        <v>690</v>
      </c>
      <c r="D357" s="132" t="s">
        <v>1151</v>
      </c>
      <c r="E357" s="128" t="s">
        <v>501</v>
      </c>
      <c r="F357" s="118" t="s">
        <v>487</v>
      </c>
      <c r="G357" s="104" t="s">
        <v>488</v>
      </c>
      <c r="H357" s="118" t="s">
        <v>26</v>
      </c>
      <c r="I357" s="104" t="s">
        <v>501</v>
      </c>
      <c r="J357" s="104" t="s">
        <v>490</v>
      </c>
      <c r="K357" s="107" t="s">
        <v>120</v>
      </c>
      <c r="L357" s="127" t="s">
        <v>768</v>
      </c>
      <c r="M357" s="127" t="s">
        <v>552</v>
      </c>
      <c r="N357" s="108">
        <v>55</v>
      </c>
      <c r="O357" s="108">
        <v>0</v>
      </c>
      <c r="P357" s="108">
        <v>44</v>
      </c>
      <c r="Q357" s="108">
        <v>0</v>
      </c>
      <c r="R357" s="109">
        <v>29</v>
      </c>
      <c r="S357" s="110">
        <v>12</v>
      </c>
      <c r="T357" s="110">
        <v>0</v>
      </c>
      <c r="U357" s="110">
        <v>0</v>
      </c>
      <c r="W357" s="101">
        <f t="shared" si="20"/>
        <v>1.25</v>
      </c>
      <c r="X357" s="101">
        <f t="shared" si="21"/>
        <v>1.896551724137931</v>
      </c>
      <c r="Y357" s="101" t="str">
        <f t="shared" si="22"/>
        <v/>
      </c>
      <c r="Z357" s="101" t="str">
        <f t="shared" si="23"/>
        <v/>
      </c>
    </row>
    <row r="358" spans="1:26" x14ac:dyDescent="0.35">
      <c r="A358" s="115" t="s">
        <v>769</v>
      </c>
      <c r="B358" s="116">
        <v>1065</v>
      </c>
      <c r="C358" s="114" t="s">
        <v>690</v>
      </c>
      <c r="D358" s="132" t="s">
        <v>1151</v>
      </c>
      <c r="E358" s="128" t="s">
        <v>1164</v>
      </c>
      <c r="F358" s="104" t="s">
        <v>419</v>
      </c>
      <c r="G358" s="104" t="s">
        <v>419</v>
      </c>
      <c r="H358" s="118" t="s">
        <v>26</v>
      </c>
      <c r="I358" s="105" t="s">
        <v>429</v>
      </c>
      <c r="J358" s="104" t="s">
        <v>430</v>
      </c>
      <c r="K358" s="107" t="s">
        <v>134</v>
      </c>
      <c r="L358" s="107" t="s">
        <v>770</v>
      </c>
      <c r="M358" s="107" t="s">
        <v>118</v>
      </c>
      <c r="N358" s="108">
        <v>25</v>
      </c>
      <c r="O358" s="108">
        <v>4</v>
      </c>
      <c r="P358" s="108">
        <v>24</v>
      </c>
      <c r="Q358" s="108">
        <v>0</v>
      </c>
      <c r="R358" s="109">
        <v>0</v>
      </c>
      <c r="S358" s="110">
        <v>24</v>
      </c>
      <c r="T358" s="110">
        <v>0</v>
      </c>
      <c r="U358" s="110">
        <v>0</v>
      </c>
      <c r="W358" s="101">
        <f t="shared" si="20"/>
        <v>1.2083333333333333</v>
      </c>
      <c r="X358" s="101" t="str">
        <f t="shared" si="21"/>
        <v/>
      </c>
      <c r="Y358" s="101" t="str">
        <f t="shared" si="22"/>
        <v/>
      </c>
      <c r="Z358" s="101" t="str">
        <f t="shared" si="23"/>
        <v/>
      </c>
    </row>
    <row r="359" spans="1:26" x14ac:dyDescent="0.35">
      <c r="A359" s="102" t="s">
        <v>771</v>
      </c>
      <c r="B359" s="103">
        <v>1071</v>
      </c>
      <c r="C359" s="114" t="s">
        <v>690</v>
      </c>
      <c r="D359" s="132" t="s">
        <v>1151</v>
      </c>
      <c r="E359" s="128" t="s">
        <v>1165</v>
      </c>
      <c r="F359" s="118" t="s">
        <v>217</v>
      </c>
      <c r="G359" s="118" t="s">
        <v>217</v>
      </c>
      <c r="H359" s="104" t="s">
        <v>26</v>
      </c>
      <c r="I359" s="104" t="s">
        <v>260</v>
      </c>
      <c r="J359" s="104" t="s">
        <v>261</v>
      </c>
      <c r="K359" s="107" t="s">
        <v>134</v>
      </c>
      <c r="L359" s="124">
        <v>0</v>
      </c>
      <c r="M359" s="124" t="s">
        <v>118</v>
      </c>
      <c r="N359" s="108">
        <v>26</v>
      </c>
      <c r="O359" s="108">
        <v>2</v>
      </c>
      <c r="P359" s="108">
        <v>19</v>
      </c>
      <c r="Q359" s="108">
        <v>0</v>
      </c>
      <c r="R359" s="109">
        <v>19</v>
      </c>
      <c r="S359" s="110">
        <v>6</v>
      </c>
      <c r="T359" s="110">
        <v>5</v>
      </c>
      <c r="U359" s="110">
        <v>5</v>
      </c>
      <c r="W359" s="101">
        <f t="shared" si="20"/>
        <v>1.4736842105263157</v>
      </c>
      <c r="X359" s="101">
        <f t="shared" si="21"/>
        <v>1.4736842105263157</v>
      </c>
      <c r="Y359" s="101">
        <f t="shared" si="22"/>
        <v>1.2</v>
      </c>
      <c r="Z359" s="101">
        <f t="shared" si="23"/>
        <v>1.2</v>
      </c>
    </row>
    <row r="360" spans="1:26" x14ac:dyDescent="0.35">
      <c r="A360" s="102" t="s">
        <v>772</v>
      </c>
      <c r="B360" s="103"/>
      <c r="C360" s="114" t="s">
        <v>690</v>
      </c>
      <c r="D360" s="132" t="s">
        <v>1151</v>
      </c>
      <c r="E360" s="128" t="s">
        <v>999</v>
      </c>
      <c r="F360" s="125" t="s">
        <v>80</v>
      </c>
      <c r="G360" s="125" t="s">
        <v>65</v>
      </c>
      <c r="H360" s="125" t="s">
        <v>26</v>
      </c>
      <c r="I360" s="105" t="s">
        <v>376</v>
      </c>
      <c r="J360" s="104" t="s">
        <v>377</v>
      </c>
      <c r="K360" s="107" t="s">
        <v>93</v>
      </c>
      <c r="L360" s="107">
        <v>0</v>
      </c>
      <c r="M360" s="107" t="s">
        <v>753</v>
      </c>
      <c r="N360" s="108">
        <v>16</v>
      </c>
      <c r="O360" s="108">
        <v>0</v>
      </c>
      <c r="P360" s="108">
        <v>15</v>
      </c>
      <c r="Q360" s="108">
        <v>0</v>
      </c>
      <c r="R360" s="109">
        <v>17</v>
      </c>
      <c r="S360" s="110">
        <v>0</v>
      </c>
      <c r="T360" s="110">
        <v>0</v>
      </c>
      <c r="U360" s="110">
        <v>0</v>
      </c>
      <c r="W360" s="101">
        <f t="shared" si="20"/>
        <v>1.0666666666666667</v>
      </c>
      <c r="X360" s="101">
        <f t="shared" si="21"/>
        <v>0.94117647058823528</v>
      </c>
      <c r="Y360" s="101" t="str">
        <f t="shared" si="22"/>
        <v/>
      </c>
      <c r="Z360" s="101" t="str">
        <f t="shared" si="23"/>
        <v/>
      </c>
    </row>
    <row r="361" spans="1:26" x14ac:dyDescent="0.35">
      <c r="A361" s="102" t="s">
        <v>773</v>
      </c>
      <c r="B361" s="103">
        <v>1073</v>
      </c>
      <c r="C361" s="114" t="s">
        <v>690</v>
      </c>
      <c r="D361" s="132" t="s">
        <v>1151</v>
      </c>
      <c r="E361" s="128" t="s">
        <v>1172</v>
      </c>
      <c r="F361" s="118" t="s">
        <v>487</v>
      </c>
      <c r="G361" s="125" t="s">
        <v>488</v>
      </c>
      <c r="H361" s="118" t="s">
        <v>26</v>
      </c>
      <c r="I361" s="104" t="s">
        <v>498</v>
      </c>
      <c r="J361" s="104" t="s">
        <v>490</v>
      </c>
      <c r="K361" s="107" t="s">
        <v>102</v>
      </c>
      <c r="L361" s="127" t="s">
        <v>603</v>
      </c>
      <c r="M361" s="127" t="s">
        <v>603</v>
      </c>
      <c r="N361" s="108">
        <v>30</v>
      </c>
      <c r="O361" s="108">
        <v>0</v>
      </c>
      <c r="P361" s="108">
        <v>11</v>
      </c>
      <c r="Q361" s="108">
        <v>6</v>
      </c>
      <c r="R361" s="109">
        <v>22</v>
      </c>
      <c r="S361" s="110">
        <v>2</v>
      </c>
      <c r="T361" s="110">
        <v>0</v>
      </c>
      <c r="U361" s="110">
        <v>0</v>
      </c>
      <c r="W361" s="101">
        <f t="shared" si="20"/>
        <v>1.7647058823529411</v>
      </c>
      <c r="X361" s="101">
        <f t="shared" si="21"/>
        <v>1.3636363636363635</v>
      </c>
      <c r="Y361" s="101" t="str">
        <f t="shared" si="22"/>
        <v/>
      </c>
      <c r="Z361" s="101" t="str">
        <f t="shared" si="23"/>
        <v/>
      </c>
    </row>
    <row r="362" spans="1:26" x14ac:dyDescent="0.35">
      <c r="A362" s="102"/>
      <c r="B362" s="103"/>
      <c r="C362" s="114" t="s">
        <v>690</v>
      </c>
      <c r="D362" s="132" t="s">
        <v>1151</v>
      </c>
      <c r="E362" s="128" t="s">
        <v>1166</v>
      </c>
      <c r="F362" s="118" t="s">
        <v>487</v>
      </c>
      <c r="G362" s="125" t="s">
        <v>488</v>
      </c>
      <c r="H362" s="118" t="s">
        <v>26</v>
      </c>
      <c r="I362" s="104" t="s">
        <v>501</v>
      </c>
      <c r="J362" s="104" t="s">
        <v>490</v>
      </c>
      <c r="K362" s="107" t="s">
        <v>120</v>
      </c>
      <c r="L362" s="127" t="s">
        <v>774</v>
      </c>
      <c r="M362" s="127" t="s">
        <v>552</v>
      </c>
      <c r="N362" s="108">
        <v>0</v>
      </c>
      <c r="O362" s="108">
        <v>0</v>
      </c>
      <c r="P362" s="108">
        <v>0</v>
      </c>
      <c r="Q362" s="108">
        <v>0</v>
      </c>
      <c r="R362" s="109">
        <v>0</v>
      </c>
      <c r="S362" s="110">
        <v>0</v>
      </c>
      <c r="T362" s="110">
        <v>0</v>
      </c>
      <c r="U362" s="110">
        <v>0</v>
      </c>
      <c r="W362" s="101" t="str">
        <f t="shared" si="20"/>
        <v/>
      </c>
      <c r="X362" s="101" t="str">
        <f t="shared" si="21"/>
        <v/>
      </c>
      <c r="Y362" s="101" t="str">
        <f t="shared" si="22"/>
        <v/>
      </c>
      <c r="Z362" s="101" t="str">
        <f t="shared" si="23"/>
        <v/>
      </c>
    </row>
    <row r="363" spans="1:26" x14ac:dyDescent="0.35">
      <c r="A363" s="102"/>
      <c r="B363" s="103">
        <v>1082</v>
      </c>
      <c r="C363" s="114" t="s">
        <v>690</v>
      </c>
      <c r="D363" s="132" t="s">
        <v>1151</v>
      </c>
      <c r="E363" s="128" t="s">
        <v>714</v>
      </c>
      <c r="F363" s="118" t="s">
        <v>217</v>
      </c>
      <c r="G363" s="118" t="s">
        <v>217</v>
      </c>
      <c r="H363" s="104" t="s">
        <v>26</v>
      </c>
      <c r="I363" s="105" t="s">
        <v>714</v>
      </c>
      <c r="J363" s="104" t="s">
        <v>250</v>
      </c>
      <c r="K363" s="107" t="s">
        <v>120</v>
      </c>
      <c r="L363" s="124" t="s">
        <v>775</v>
      </c>
      <c r="M363" s="124">
        <v>0</v>
      </c>
      <c r="N363" s="108">
        <v>24</v>
      </c>
      <c r="O363" s="108">
        <v>2</v>
      </c>
      <c r="P363" s="108">
        <v>24</v>
      </c>
      <c r="Q363" s="108">
        <v>0</v>
      </c>
      <c r="R363" s="109">
        <v>18</v>
      </c>
      <c r="S363" s="110">
        <v>0</v>
      </c>
      <c r="T363" s="110">
        <v>0</v>
      </c>
      <c r="U363" s="110">
        <v>0</v>
      </c>
      <c r="W363" s="101">
        <f t="shared" si="20"/>
        <v>1.0833333333333333</v>
      </c>
      <c r="X363" s="101">
        <f t="shared" si="21"/>
        <v>1.4444444444444444</v>
      </c>
      <c r="Y363" s="101" t="str">
        <f t="shared" si="22"/>
        <v/>
      </c>
      <c r="Z363" s="101" t="str">
        <f t="shared" si="23"/>
        <v/>
      </c>
    </row>
    <row r="364" spans="1:26" x14ac:dyDescent="0.35">
      <c r="A364" s="102"/>
      <c r="B364" s="103">
        <v>1091</v>
      </c>
      <c r="C364" s="114" t="s">
        <v>690</v>
      </c>
      <c r="D364" s="132" t="s">
        <v>1151</v>
      </c>
      <c r="E364" s="128" t="s">
        <v>1167</v>
      </c>
      <c r="F364" s="125" t="s">
        <v>557</v>
      </c>
      <c r="G364" s="125" t="s">
        <v>488</v>
      </c>
      <c r="H364" s="118" t="s">
        <v>26</v>
      </c>
      <c r="I364" s="104" t="s">
        <v>530</v>
      </c>
      <c r="J364" s="104" t="s">
        <v>531</v>
      </c>
      <c r="K364" s="107" t="s">
        <v>134</v>
      </c>
      <c r="L364" s="127" t="s">
        <v>603</v>
      </c>
      <c r="M364" s="127" t="s">
        <v>118</v>
      </c>
      <c r="N364" s="108">
        <v>15</v>
      </c>
      <c r="O364" s="108">
        <v>0</v>
      </c>
      <c r="P364" s="108">
        <v>14</v>
      </c>
      <c r="Q364" s="108">
        <v>0</v>
      </c>
      <c r="R364" s="109">
        <v>15</v>
      </c>
      <c r="S364" s="110">
        <v>0</v>
      </c>
      <c r="T364" s="110">
        <v>0</v>
      </c>
      <c r="U364" s="110">
        <v>0</v>
      </c>
      <c r="W364" s="101">
        <f t="shared" si="20"/>
        <v>1.0714285714285714</v>
      </c>
      <c r="X364" s="101">
        <f t="shared" si="21"/>
        <v>1</v>
      </c>
      <c r="Y364" s="101" t="str">
        <f t="shared" si="22"/>
        <v/>
      </c>
      <c r="Z364" s="101" t="str">
        <f t="shared" si="23"/>
        <v/>
      </c>
    </row>
    <row r="365" spans="1:26" x14ac:dyDescent="0.35">
      <c r="A365" s="102"/>
      <c r="B365" s="103"/>
      <c r="C365" s="114" t="s">
        <v>690</v>
      </c>
      <c r="D365" s="132" t="s">
        <v>1151</v>
      </c>
      <c r="E365" s="128" t="s">
        <v>1168</v>
      </c>
      <c r="F365" s="125" t="s">
        <v>419</v>
      </c>
      <c r="G365" s="125" t="s">
        <v>419</v>
      </c>
      <c r="H365" s="118" t="s">
        <v>26</v>
      </c>
      <c r="I365" s="105" t="s">
        <v>420</v>
      </c>
      <c r="J365" s="104" t="s">
        <v>421</v>
      </c>
      <c r="K365" s="107" t="s">
        <v>137</v>
      </c>
      <c r="L365" s="107">
        <v>0</v>
      </c>
      <c r="M365" s="107" t="s">
        <v>600</v>
      </c>
      <c r="N365" s="108">
        <v>7</v>
      </c>
      <c r="O365" s="108">
        <v>4</v>
      </c>
      <c r="P365" s="108">
        <v>10</v>
      </c>
      <c r="Q365" s="108">
        <v>0</v>
      </c>
      <c r="R365" s="109">
        <v>18</v>
      </c>
      <c r="S365" s="110">
        <v>0</v>
      </c>
      <c r="T365" s="110">
        <v>0</v>
      </c>
      <c r="U365" s="110">
        <v>0</v>
      </c>
      <c r="W365" s="101">
        <f t="shared" si="20"/>
        <v>1.1000000000000001</v>
      </c>
      <c r="X365" s="101">
        <f t="shared" si="21"/>
        <v>0.61111111111111116</v>
      </c>
      <c r="Y365" s="101" t="str">
        <f t="shared" si="22"/>
        <v/>
      </c>
      <c r="Z365" s="101" t="str">
        <f t="shared" si="23"/>
        <v/>
      </c>
    </row>
    <row r="366" spans="1:26" x14ac:dyDescent="0.35">
      <c r="A366" s="102"/>
      <c r="B366" s="103">
        <v>1098</v>
      </c>
      <c r="C366" s="114" t="s">
        <v>690</v>
      </c>
      <c r="D366" s="132" t="s">
        <v>1151</v>
      </c>
      <c r="E366" s="128" t="s">
        <v>1173</v>
      </c>
      <c r="F366" s="133" t="s">
        <v>419</v>
      </c>
      <c r="G366" s="133" t="s">
        <v>419</v>
      </c>
      <c r="H366" s="118" t="s">
        <v>26</v>
      </c>
      <c r="I366" s="105" t="s">
        <v>420</v>
      </c>
      <c r="J366" s="104" t="s">
        <v>421</v>
      </c>
      <c r="K366" s="107" t="s">
        <v>137</v>
      </c>
      <c r="L366" s="107">
        <v>0</v>
      </c>
      <c r="M366" s="107" t="s">
        <v>776</v>
      </c>
      <c r="N366" s="108">
        <v>12</v>
      </c>
      <c r="O366" s="108">
        <v>4</v>
      </c>
      <c r="P366" s="108">
        <v>12</v>
      </c>
      <c r="Q366" s="108">
        <v>0</v>
      </c>
      <c r="R366" s="109">
        <v>33</v>
      </c>
      <c r="S366" s="110">
        <v>0</v>
      </c>
      <c r="T366" s="110">
        <v>0</v>
      </c>
      <c r="U366" s="110">
        <v>0</v>
      </c>
      <c r="W366" s="101">
        <f t="shared" si="20"/>
        <v>1.3333333333333333</v>
      </c>
      <c r="X366" s="101">
        <f t="shared" si="21"/>
        <v>0.48484848484848486</v>
      </c>
      <c r="Y366" s="101" t="str">
        <f t="shared" si="22"/>
        <v/>
      </c>
      <c r="Z366" s="101" t="str">
        <f t="shared" si="23"/>
        <v/>
      </c>
    </row>
    <row r="367" spans="1:26" x14ac:dyDescent="0.35">
      <c r="A367" s="102"/>
      <c r="B367" s="103">
        <v>1100</v>
      </c>
      <c r="C367" s="114" t="s">
        <v>690</v>
      </c>
      <c r="D367" s="132" t="s">
        <v>1151</v>
      </c>
      <c r="E367" s="128" t="s">
        <v>417</v>
      </c>
      <c r="F367" s="133" t="s">
        <v>65</v>
      </c>
      <c r="G367" s="133" t="s">
        <v>65</v>
      </c>
      <c r="H367" s="133" t="s">
        <v>26</v>
      </c>
      <c r="I367" s="105" t="s">
        <v>417</v>
      </c>
      <c r="J367" s="104" t="s">
        <v>395</v>
      </c>
      <c r="K367" s="107" t="s">
        <v>120</v>
      </c>
      <c r="L367" s="107" t="s">
        <v>770</v>
      </c>
      <c r="M367" s="107" t="s">
        <v>392</v>
      </c>
      <c r="N367" s="108">
        <v>0</v>
      </c>
      <c r="O367" s="108">
        <v>0</v>
      </c>
      <c r="P367" s="108">
        <v>0</v>
      </c>
      <c r="Q367" s="108">
        <v>0</v>
      </c>
      <c r="R367" s="109">
        <v>0</v>
      </c>
      <c r="S367" s="110">
        <v>0</v>
      </c>
      <c r="T367" s="110">
        <v>0</v>
      </c>
      <c r="U367" s="110">
        <v>0</v>
      </c>
      <c r="W367" s="101" t="str">
        <f t="shared" si="20"/>
        <v/>
      </c>
      <c r="X367" s="101" t="str">
        <f t="shared" si="21"/>
        <v/>
      </c>
      <c r="Y367" s="101" t="str">
        <f t="shared" si="22"/>
        <v/>
      </c>
      <c r="Z367" s="101" t="str">
        <f t="shared" si="23"/>
        <v/>
      </c>
    </row>
    <row r="368" spans="1:26" x14ac:dyDescent="0.35">
      <c r="A368" s="102"/>
      <c r="B368" s="103">
        <v>1102</v>
      </c>
      <c r="C368" s="114" t="s">
        <v>690</v>
      </c>
      <c r="D368" s="132" t="s">
        <v>1151</v>
      </c>
      <c r="E368" s="128" t="s">
        <v>66</v>
      </c>
      <c r="F368" s="104" t="s">
        <v>65</v>
      </c>
      <c r="G368" s="134" t="s">
        <v>65</v>
      </c>
      <c r="H368" s="134" t="s">
        <v>26</v>
      </c>
      <c r="I368" s="105" t="s">
        <v>66</v>
      </c>
      <c r="J368" s="104" t="s">
        <v>67</v>
      </c>
      <c r="K368" s="107" t="s">
        <v>102</v>
      </c>
      <c r="L368" s="107">
        <v>0</v>
      </c>
      <c r="M368" s="107" t="s">
        <v>777</v>
      </c>
      <c r="N368" s="108">
        <v>13</v>
      </c>
      <c r="O368" s="108">
        <v>0</v>
      </c>
      <c r="P368" s="108">
        <v>6</v>
      </c>
      <c r="Q368" s="108">
        <v>0</v>
      </c>
      <c r="R368" s="109">
        <v>13</v>
      </c>
      <c r="S368" s="110">
        <v>0</v>
      </c>
      <c r="T368" s="110">
        <v>0</v>
      </c>
      <c r="U368" s="110">
        <v>0</v>
      </c>
      <c r="W368" s="101">
        <f t="shared" si="20"/>
        <v>2.1666666666666665</v>
      </c>
      <c r="X368" s="101">
        <f t="shared" si="21"/>
        <v>1</v>
      </c>
      <c r="Y368" s="101" t="str">
        <f t="shared" si="22"/>
        <v/>
      </c>
      <c r="Z368" s="101" t="str">
        <f t="shared" si="23"/>
        <v/>
      </c>
    </row>
    <row r="369" spans="1:26" x14ac:dyDescent="0.35">
      <c r="A369" s="102"/>
      <c r="B369" s="103">
        <v>1104</v>
      </c>
      <c r="C369" s="114" t="s">
        <v>690</v>
      </c>
      <c r="D369" s="132" t="s">
        <v>1151</v>
      </c>
      <c r="E369" s="128" t="s">
        <v>404</v>
      </c>
      <c r="F369" s="133" t="s">
        <v>65</v>
      </c>
      <c r="G369" s="133" t="s">
        <v>65</v>
      </c>
      <c r="H369" s="133" t="s">
        <v>26</v>
      </c>
      <c r="I369" s="104" t="s">
        <v>404</v>
      </c>
      <c r="J369" s="104" t="s">
        <v>67</v>
      </c>
      <c r="K369" s="107" t="s">
        <v>102</v>
      </c>
      <c r="L369" s="107" t="s">
        <v>778</v>
      </c>
      <c r="M369" s="107" t="s">
        <v>777</v>
      </c>
      <c r="N369" s="108">
        <v>21</v>
      </c>
      <c r="O369" s="108">
        <v>0</v>
      </c>
      <c r="P369" s="108">
        <v>21</v>
      </c>
      <c r="Q369" s="108">
        <v>0</v>
      </c>
      <c r="R369" s="109">
        <v>12</v>
      </c>
      <c r="S369" s="110">
        <v>0</v>
      </c>
      <c r="T369" s="110">
        <v>0</v>
      </c>
      <c r="U369" s="110">
        <v>0</v>
      </c>
      <c r="W369" s="101">
        <f t="shared" si="20"/>
        <v>1</v>
      </c>
      <c r="X369" s="101">
        <f t="shared" si="21"/>
        <v>1.75</v>
      </c>
      <c r="Y369" s="101" t="str">
        <f t="shared" si="22"/>
        <v/>
      </c>
      <c r="Z369" s="101" t="str">
        <f t="shared" si="23"/>
        <v/>
      </c>
    </row>
    <row r="370" spans="1:26" x14ac:dyDescent="0.35">
      <c r="A370" s="102"/>
      <c r="B370" s="103">
        <v>1105</v>
      </c>
      <c r="C370" s="114" t="s">
        <v>690</v>
      </c>
      <c r="D370" s="132" t="s">
        <v>1151</v>
      </c>
      <c r="E370" s="128" t="s">
        <v>1174</v>
      </c>
      <c r="F370" s="118" t="s">
        <v>217</v>
      </c>
      <c r="G370" s="118" t="s">
        <v>217</v>
      </c>
      <c r="H370" s="134" t="s">
        <v>26</v>
      </c>
      <c r="I370" s="104" t="s">
        <v>260</v>
      </c>
      <c r="J370" s="104" t="s">
        <v>261</v>
      </c>
      <c r="K370" s="107" t="s">
        <v>134</v>
      </c>
      <c r="L370" s="124" t="s">
        <v>779</v>
      </c>
      <c r="M370" s="124">
        <v>0</v>
      </c>
      <c r="N370" s="108">
        <v>24</v>
      </c>
      <c r="O370" s="108">
        <v>2</v>
      </c>
      <c r="P370" s="108">
        <v>30</v>
      </c>
      <c r="Q370" s="108">
        <v>0</v>
      </c>
      <c r="R370" s="109">
        <v>14</v>
      </c>
      <c r="S370" s="110">
        <v>0</v>
      </c>
      <c r="T370" s="110">
        <v>0</v>
      </c>
      <c r="U370" s="110">
        <v>0</v>
      </c>
      <c r="W370" s="101">
        <f t="shared" si="20"/>
        <v>0.8666666666666667</v>
      </c>
      <c r="X370" s="101">
        <f t="shared" si="21"/>
        <v>1.8571428571428572</v>
      </c>
      <c r="Y370" s="101" t="str">
        <f t="shared" si="22"/>
        <v/>
      </c>
      <c r="Z370" s="101" t="str">
        <f t="shared" si="23"/>
        <v/>
      </c>
    </row>
    <row r="371" spans="1:26" x14ac:dyDescent="0.35">
      <c r="A371" s="102"/>
      <c r="B371" s="103"/>
      <c r="C371" s="114" t="s">
        <v>690</v>
      </c>
      <c r="D371" s="132" t="s">
        <v>1151</v>
      </c>
      <c r="E371" s="128" t="s">
        <v>1169</v>
      </c>
      <c r="F371" s="133" t="s">
        <v>65</v>
      </c>
      <c r="G371" s="133" t="s">
        <v>65</v>
      </c>
      <c r="H371" s="133" t="s">
        <v>26</v>
      </c>
      <c r="I371" s="105" t="s">
        <v>66</v>
      </c>
      <c r="J371" s="104" t="s">
        <v>67</v>
      </c>
      <c r="K371" s="107" t="s">
        <v>102</v>
      </c>
      <c r="L371" s="107">
        <v>0</v>
      </c>
      <c r="M371" s="107" t="s">
        <v>600</v>
      </c>
      <c r="N371" s="108">
        <v>20</v>
      </c>
      <c r="O371" s="108">
        <v>0</v>
      </c>
      <c r="P371" s="108">
        <v>24</v>
      </c>
      <c r="Q371" s="108">
        <v>0</v>
      </c>
      <c r="R371" s="109">
        <v>10</v>
      </c>
      <c r="S371" s="110">
        <v>0</v>
      </c>
      <c r="T371" s="110">
        <v>0</v>
      </c>
      <c r="U371" s="110">
        <v>0</v>
      </c>
      <c r="W371" s="101">
        <f t="shared" si="20"/>
        <v>0.83333333333333337</v>
      </c>
      <c r="X371" s="101">
        <f t="shared" si="21"/>
        <v>2</v>
      </c>
      <c r="Y371" s="101" t="str">
        <f t="shared" si="22"/>
        <v/>
      </c>
      <c r="Z371" s="101" t="str">
        <f t="shared" si="23"/>
        <v/>
      </c>
    </row>
    <row r="372" spans="1:26" x14ac:dyDescent="0.35">
      <c r="A372" s="102"/>
      <c r="B372" s="103">
        <v>1107</v>
      </c>
      <c r="C372" s="114" t="s">
        <v>690</v>
      </c>
      <c r="D372" s="132" t="s">
        <v>1151</v>
      </c>
      <c r="E372" s="128" t="s">
        <v>1170</v>
      </c>
      <c r="F372" s="133" t="s">
        <v>557</v>
      </c>
      <c r="G372" s="133" t="s">
        <v>488</v>
      </c>
      <c r="H372" s="118" t="s">
        <v>26</v>
      </c>
      <c r="I372" s="104" t="s">
        <v>530</v>
      </c>
      <c r="J372" s="104" t="s">
        <v>531</v>
      </c>
      <c r="K372" s="107" t="s">
        <v>120</v>
      </c>
      <c r="L372" s="127" t="s">
        <v>780</v>
      </c>
      <c r="M372" s="127" t="s">
        <v>118</v>
      </c>
      <c r="N372" s="108">
        <v>18</v>
      </c>
      <c r="O372" s="108">
        <v>0</v>
      </c>
      <c r="P372" s="108">
        <v>11</v>
      </c>
      <c r="Q372" s="108">
        <v>0</v>
      </c>
      <c r="R372" s="109">
        <v>16</v>
      </c>
      <c r="S372" s="110">
        <v>0</v>
      </c>
      <c r="T372" s="110">
        <v>0</v>
      </c>
      <c r="U372" s="110">
        <v>0</v>
      </c>
      <c r="W372" s="101">
        <f t="shared" si="20"/>
        <v>1.6363636363636365</v>
      </c>
      <c r="X372" s="101">
        <f t="shared" si="21"/>
        <v>1.125</v>
      </c>
      <c r="Y372" s="101" t="str">
        <f t="shared" si="22"/>
        <v/>
      </c>
      <c r="Z372" s="101" t="str">
        <f t="shared" si="23"/>
        <v/>
      </c>
    </row>
    <row r="373" spans="1:26" x14ac:dyDescent="0.35">
      <c r="A373" s="102"/>
      <c r="B373" s="103">
        <v>1110</v>
      </c>
      <c r="C373" s="114" t="s">
        <v>690</v>
      </c>
      <c r="D373" s="132" t="s">
        <v>1151</v>
      </c>
      <c r="E373" s="128" t="s">
        <v>710</v>
      </c>
      <c r="F373" s="134" t="s">
        <v>65</v>
      </c>
      <c r="G373" s="134" t="s">
        <v>65</v>
      </c>
      <c r="H373" s="134" t="s">
        <v>26</v>
      </c>
      <c r="I373" s="104" t="s">
        <v>710</v>
      </c>
      <c r="J373" s="104" t="s">
        <v>67</v>
      </c>
      <c r="K373" s="107" t="s">
        <v>102</v>
      </c>
      <c r="L373" s="107">
        <v>0</v>
      </c>
      <c r="M373" s="107" t="s">
        <v>753</v>
      </c>
      <c r="N373" s="108">
        <v>22</v>
      </c>
      <c r="O373" s="108">
        <v>0</v>
      </c>
      <c r="P373" s="108">
        <v>21</v>
      </c>
      <c r="Q373" s="108">
        <v>0</v>
      </c>
      <c r="R373" s="109">
        <v>0</v>
      </c>
      <c r="S373" s="110">
        <v>0</v>
      </c>
      <c r="T373" s="110">
        <v>0</v>
      </c>
      <c r="U373" s="110">
        <v>0</v>
      </c>
      <c r="W373" s="101">
        <f t="shared" si="20"/>
        <v>1.0476190476190477</v>
      </c>
      <c r="X373" s="101" t="str">
        <f t="shared" si="21"/>
        <v/>
      </c>
      <c r="Y373" s="101" t="str">
        <f t="shared" si="22"/>
        <v/>
      </c>
      <c r="Z373" s="101" t="str">
        <f t="shared" si="23"/>
        <v/>
      </c>
    </row>
    <row r="374" spans="1:26" x14ac:dyDescent="0.35">
      <c r="A374" s="102"/>
      <c r="B374" s="103">
        <v>1114</v>
      </c>
      <c r="C374" s="114" t="s">
        <v>690</v>
      </c>
      <c r="D374" s="132" t="s">
        <v>1151</v>
      </c>
      <c r="E374" s="128" t="s">
        <v>86</v>
      </c>
      <c r="F374" s="133" t="s">
        <v>25</v>
      </c>
      <c r="G374" s="133" t="s">
        <v>25</v>
      </c>
      <c r="H374" s="133" t="s">
        <v>26</v>
      </c>
      <c r="I374" s="104" t="s">
        <v>86</v>
      </c>
      <c r="J374" s="104" t="s">
        <v>87</v>
      </c>
      <c r="K374" s="107" t="s">
        <v>113</v>
      </c>
      <c r="L374" s="107">
        <v>0</v>
      </c>
      <c r="M374" s="107" t="s">
        <v>600</v>
      </c>
      <c r="N374" s="108">
        <v>38</v>
      </c>
      <c r="O374" s="108">
        <v>0</v>
      </c>
      <c r="P374" s="108">
        <v>22</v>
      </c>
      <c r="Q374" s="108">
        <v>0</v>
      </c>
      <c r="R374" s="109">
        <v>18</v>
      </c>
      <c r="S374" s="110">
        <v>7</v>
      </c>
      <c r="T374" s="110">
        <v>0</v>
      </c>
      <c r="U374" s="110">
        <v>0</v>
      </c>
      <c r="W374" s="101">
        <f t="shared" si="20"/>
        <v>1.7272727272727273</v>
      </c>
      <c r="X374" s="101">
        <f t="shared" si="21"/>
        <v>2.1111111111111112</v>
      </c>
      <c r="Y374" s="101" t="str">
        <f t="shared" si="22"/>
        <v/>
      </c>
      <c r="Z374" s="101" t="str">
        <f t="shared" si="23"/>
        <v/>
      </c>
    </row>
    <row r="375" spans="1:26" x14ac:dyDescent="0.35">
      <c r="A375" s="102"/>
      <c r="B375" s="103">
        <v>1117</v>
      </c>
      <c r="C375" s="114" t="s">
        <v>690</v>
      </c>
      <c r="D375" s="132" t="s">
        <v>1151</v>
      </c>
      <c r="E375" s="128" t="s">
        <v>1171</v>
      </c>
      <c r="F375" s="133" t="s">
        <v>25</v>
      </c>
      <c r="G375" s="133" t="s">
        <v>25</v>
      </c>
      <c r="H375" s="133" t="s">
        <v>26</v>
      </c>
      <c r="I375" s="111" t="s">
        <v>97</v>
      </c>
      <c r="J375" s="104" t="s">
        <v>87</v>
      </c>
      <c r="K375" s="107" t="s">
        <v>93</v>
      </c>
      <c r="L375" s="107">
        <v>0</v>
      </c>
      <c r="M375" s="107" t="s">
        <v>600</v>
      </c>
      <c r="N375" s="108">
        <v>21</v>
      </c>
      <c r="O375" s="108">
        <v>0</v>
      </c>
      <c r="P375" s="108">
        <v>18</v>
      </c>
      <c r="Q375" s="108">
        <v>0</v>
      </c>
      <c r="R375" s="109">
        <v>16</v>
      </c>
      <c r="S375" s="110">
        <v>0</v>
      </c>
      <c r="T375" s="110">
        <v>0</v>
      </c>
      <c r="U375" s="110">
        <v>0</v>
      </c>
      <c r="W375" s="101">
        <f t="shared" si="20"/>
        <v>1.1666666666666667</v>
      </c>
      <c r="X375" s="101">
        <f t="shared" si="21"/>
        <v>1.3125</v>
      </c>
      <c r="Y375" s="101" t="str">
        <f t="shared" si="22"/>
        <v/>
      </c>
      <c r="Z375" s="101" t="str">
        <f t="shared" si="23"/>
        <v/>
      </c>
    </row>
    <row r="376" spans="1:26" x14ac:dyDescent="0.35">
      <c r="A376" s="102"/>
      <c r="B376" s="103">
        <v>1118</v>
      </c>
      <c r="C376" s="114" t="s">
        <v>690</v>
      </c>
      <c r="D376" s="132" t="s">
        <v>1151</v>
      </c>
      <c r="E376" s="128" t="s">
        <v>27</v>
      </c>
      <c r="F376" s="125" t="s">
        <v>48</v>
      </c>
      <c r="G376" s="125" t="s">
        <v>25</v>
      </c>
      <c r="H376" s="125" t="s">
        <v>26</v>
      </c>
      <c r="I376" s="105" t="s">
        <v>27</v>
      </c>
      <c r="J376" s="104" t="s">
        <v>28</v>
      </c>
      <c r="K376" s="107" t="s">
        <v>134</v>
      </c>
      <c r="L376" s="107" t="s">
        <v>781</v>
      </c>
      <c r="M376" s="107" t="s">
        <v>776</v>
      </c>
      <c r="N376" s="108">
        <v>37</v>
      </c>
      <c r="O376" s="108">
        <v>0</v>
      </c>
      <c r="P376" s="108">
        <v>32</v>
      </c>
      <c r="Q376" s="108">
        <v>0</v>
      </c>
      <c r="R376" s="109">
        <v>26</v>
      </c>
      <c r="S376" s="110">
        <v>10</v>
      </c>
      <c r="T376" s="110">
        <v>0</v>
      </c>
      <c r="U376" s="110">
        <v>0</v>
      </c>
      <c r="W376" s="101">
        <f t="shared" si="20"/>
        <v>1.15625</v>
      </c>
      <c r="X376" s="101">
        <f t="shared" si="21"/>
        <v>1.4230769230769231</v>
      </c>
      <c r="Y376" s="101" t="str">
        <f t="shared" si="22"/>
        <v/>
      </c>
      <c r="Z376" s="101" t="str">
        <f t="shared" si="23"/>
        <v/>
      </c>
    </row>
    <row r="377" spans="1:26" x14ac:dyDescent="0.35">
      <c r="A377" s="102"/>
      <c r="B377" s="103">
        <v>1119</v>
      </c>
      <c r="C377" s="114" t="s">
        <v>690</v>
      </c>
      <c r="D377" s="132" t="s">
        <v>1151</v>
      </c>
      <c r="E377" s="128" t="s">
        <v>441</v>
      </c>
      <c r="F377" s="125" t="s">
        <v>419</v>
      </c>
      <c r="G377" s="125" t="s">
        <v>419</v>
      </c>
      <c r="H377" s="118" t="s">
        <v>26</v>
      </c>
      <c r="I377" s="105" t="s">
        <v>441</v>
      </c>
      <c r="J377" s="104" t="s">
        <v>442</v>
      </c>
      <c r="K377" s="107">
        <v>0</v>
      </c>
      <c r="L377" s="107" t="s">
        <v>782</v>
      </c>
      <c r="M377" s="107" t="s">
        <v>128</v>
      </c>
      <c r="N377" s="108">
        <v>22</v>
      </c>
      <c r="O377" s="108">
        <v>4</v>
      </c>
      <c r="P377" s="108">
        <v>10</v>
      </c>
      <c r="Q377" s="108">
        <v>12</v>
      </c>
      <c r="R377" s="109">
        <v>11</v>
      </c>
      <c r="S377" s="110">
        <v>0</v>
      </c>
      <c r="T377" s="110">
        <v>0</v>
      </c>
      <c r="U377" s="110">
        <v>0</v>
      </c>
      <c r="W377" s="101">
        <f t="shared" si="20"/>
        <v>1.1818181818181819</v>
      </c>
      <c r="X377" s="101">
        <f t="shared" si="21"/>
        <v>2.3636363636363638</v>
      </c>
      <c r="Y377" s="101" t="str">
        <f t="shared" si="22"/>
        <v/>
      </c>
      <c r="Z377" s="101" t="str">
        <f t="shared" si="23"/>
        <v/>
      </c>
    </row>
    <row r="378" spans="1:26" x14ac:dyDescent="0.35">
      <c r="A378" s="115" t="s">
        <v>783</v>
      </c>
      <c r="B378" s="116">
        <v>1126</v>
      </c>
      <c r="C378" s="114" t="s">
        <v>690</v>
      </c>
      <c r="D378" s="132" t="s">
        <v>1175</v>
      </c>
      <c r="E378" s="128" t="s">
        <v>1176</v>
      </c>
      <c r="F378" s="104" t="s">
        <v>730</v>
      </c>
      <c r="G378" s="104" t="s">
        <v>65</v>
      </c>
      <c r="H378" s="104" t="s">
        <v>26</v>
      </c>
      <c r="I378" s="105" t="s">
        <v>66</v>
      </c>
      <c r="J378" s="104" t="s">
        <v>67</v>
      </c>
      <c r="K378" s="107">
        <v>0</v>
      </c>
      <c r="L378" s="130" t="s">
        <v>784</v>
      </c>
      <c r="M378" s="135"/>
      <c r="N378" s="108">
        <v>92</v>
      </c>
      <c r="O378" s="108">
        <v>61</v>
      </c>
      <c r="P378" s="108">
        <v>90</v>
      </c>
      <c r="Q378" s="108">
        <v>60</v>
      </c>
      <c r="R378" s="109">
        <v>82</v>
      </c>
      <c r="S378" s="110">
        <v>33</v>
      </c>
      <c r="T378" s="110">
        <v>55</v>
      </c>
      <c r="U378" s="110">
        <v>98</v>
      </c>
      <c r="W378" s="101">
        <f t="shared" si="20"/>
        <v>1.02</v>
      </c>
      <c r="X378" s="101">
        <f t="shared" si="21"/>
        <v>1.8658536585365855</v>
      </c>
      <c r="Y378" s="101">
        <f t="shared" si="22"/>
        <v>0.33673469387755101</v>
      </c>
      <c r="Z378" s="101">
        <f t="shared" si="23"/>
        <v>0.6</v>
      </c>
    </row>
    <row r="379" spans="1:26" x14ac:dyDescent="0.35">
      <c r="A379" s="115" t="s">
        <v>785</v>
      </c>
      <c r="B379" s="116">
        <v>1131</v>
      </c>
      <c r="C379" s="114" t="s">
        <v>690</v>
      </c>
      <c r="D379" s="132" t="s">
        <v>1175</v>
      </c>
      <c r="E379" s="128" t="s">
        <v>266</v>
      </c>
      <c r="F379" s="104" t="s">
        <v>216</v>
      </c>
      <c r="G379" s="118" t="s">
        <v>217</v>
      </c>
      <c r="H379" s="104" t="s">
        <v>26</v>
      </c>
      <c r="I379" s="122" t="s">
        <v>266</v>
      </c>
      <c r="J379" s="104" t="s">
        <v>246</v>
      </c>
      <c r="K379" s="107" t="s">
        <v>93</v>
      </c>
      <c r="L379" s="136" t="s">
        <v>786</v>
      </c>
      <c r="M379" s="137"/>
      <c r="N379" s="108">
        <v>88</v>
      </c>
      <c r="O379" s="108">
        <v>66</v>
      </c>
      <c r="P379" s="108">
        <v>42</v>
      </c>
      <c r="Q379" s="108">
        <v>76</v>
      </c>
      <c r="R379" s="109">
        <v>46</v>
      </c>
      <c r="S379" s="110">
        <v>40</v>
      </c>
      <c r="T379" s="110">
        <v>40</v>
      </c>
      <c r="U379" s="110">
        <v>54</v>
      </c>
      <c r="W379" s="101">
        <f t="shared" si="20"/>
        <v>1.3050847457627119</v>
      </c>
      <c r="X379" s="101">
        <f t="shared" si="21"/>
        <v>3.347826086956522</v>
      </c>
      <c r="Y379" s="101">
        <f t="shared" si="22"/>
        <v>0.7407407407407407</v>
      </c>
      <c r="Z379" s="101">
        <f t="shared" si="23"/>
        <v>1</v>
      </c>
    </row>
    <row r="380" spans="1:26" x14ac:dyDescent="0.35">
      <c r="A380" s="115" t="s">
        <v>787</v>
      </c>
      <c r="B380" s="116">
        <v>1133</v>
      </c>
      <c r="C380" s="114" t="s">
        <v>690</v>
      </c>
      <c r="D380" s="132" t="s">
        <v>1175</v>
      </c>
      <c r="E380" s="128" t="s">
        <v>44</v>
      </c>
      <c r="F380" s="104" t="s">
        <v>43</v>
      </c>
      <c r="G380" s="104" t="s">
        <v>25</v>
      </c>
      <c r="H380" s="104" t="s">
        <v>26</v>
      </c>
      <c r="I380" s="122" t="s">
        <v>44</v>
      </c>
      <c r="J380" s="104" t="s">
        <v>28</v>
      </c>
      <c r="K380" s="107" t="s">
        <v>739</v>
      </c>
      <c r="L380" s="107" t="s">
        <v>788</v>
      </c>
      <c r="M380" s="107" t="s">
        <v>789</v>
      </c>
      <c r="N380" s="108">
        <v>91</v>
      </c>
      <c r="O380" s="108">
        <v>147</v>
      </c>
      <c r="P380" s="108">
        <v>84</v>
      </c>
      <c r="Q380" s="108">
        <v>74</v>
      </c>
      <c r="R380" s="109">
        <v>98</v>
      </c>
      <c r="S380" s="110">
        <v>104</v>
      </c>
      <c r="T380" s="110">
        <v>20</v>
      </c>
      <c r="U380" s="110">
        <v>86</v>
      </c>
      <c r="W380" s="101">
        <f t="shared" si="20"/>
        <v>1.5063291139240507</v>
      </c>
      <c r="X380" s="101">
        <f t="shared" si="21"/>
        <v>2.4285714285714284</v>
      </c>
      <c r="Y380" s="101">
        <f t="shared" si="22"/>
        <v>1.2093023255813953</v>
      </c>
      <c r="Z380" s="101">
        <f t="shared" si="23"/>
        <v>5.2</v>
      </c>
    </row>
    <row r="381" spans="1:26" x14ac:dyDescent="0.35">
      <c r="A381" s="115" t="s">
        <v>790</v>
      </c>
      <c r="B381" s="116">
        <v>1134</v>
      </c>
      <c r="C381" s="114" t="s">
        <v>690</v>
      </c>
      <c r="D381" s="132" t="s">
        <v>1175</v>
      </c>
      <c r="E381" s="128" t="s">
        <v>501</v>
      </c>
      <c r="F381" s="118" t="s">
        <v>487</v>
      </c>
      <c r="G381" s="104" t="s">
        <v>488</v>
      </c>
      <c r="H381" s="118" t="s">
        <v>26</v>
      </c>
      <c r="I381" s="104" t="s">
        <v>501</v>
      </c>
      <c r="J381" s="104" t="s">
        <v>490</v>
      </c>
      <c r="K381" s="107" t="s">
        <v>120</v>
      </c>
      <c r="L381" s="127" t="s">
        <v>791</v>
      </c>
      <c r="M381" s="127" t="s">
        <v>792</v>
      </c>
      <c r="N381" s="108">
        <v>72</v>
      </c>
      <c r="O381" s="108">
        <v>121</v>
      </c>
      <c r="P381" s="108">
        <v>78</v>
      </c>
      <c r="Q381" s="108">
        <v>112</v>
      </c>
      <c r="R381" s="109">
        <v>72</v>
      </c>
      <c r="S381" s="110">
        <v>62</v>
      </c>
      <c r="T381" s="110">
        <v>22</v>
      </c>
      <c r="U381" s="110">
        <v>62</v>
      </c>
      <c r="W381" s="101">
        <f t="shared" si="20"/>
        <v>1.0157894736842106</v>
      </c>
      <c r="X381" s="101">
        <f t="shared" si="21"/>
        <v>2.6805555555555554</v>
      </c>
      <c r="Y381" s="101">
        <f t="shared" si="22"/>
        <v>1</v>
      </c>
      <c r="Z381" s="101">
        <f t="shared" si="23"/>
        <v>2.8181818181818183</v>
      </c>
    </row>
    <row r="382" spans="1:26" x14ac:dyDescent="0.35">
      <c r="A382" s="115" t="s">
        <v>793</v>
      </c>
      <c r="B382" s="116">
        <v>1136</v>
      </c>
      <c r="C382" s="114" t="s">
        <v>690</v>
      </c>
      <c r="D382" s="132" t="s">
        <v>1175</v>
      </c>
      <c r="E382" s="128" t="s">
        <v>530</v>
      </c>
      <c r="F382" s="104" t="s">
        <v>557</v>
      </c>
      <c r="G382" s="104" t="s">
        <v>488</v>
      </c>
      <c r="H382" s="118" t="s">
        <v>26</v>
      </c>
      <c r="I382" s="104" t="s">
        <v>530</v>
      </c>
      <c r="J382" s="104" t="s">
        <v>531</v>
      </c>
      <c r="K382" s="107" t="s">
        <v>93</v>
      </c>
      <c r="L382" s="127" t="s">
        <v>794</v>
      </c>
      <c r="M382" s="127">
        <v>0</v>
      </c>
      <c r="N382" s="108">
        <v>52</v>
      </c>
      <c r="O382" s="108">
        <v>114</v>
      </c>
      <c r="P382" s="108">
        <v>56</v>
      </c>
      <c r="Q382" s="108">
        <v>101</v>
      </c>
      <c r="R382" s="109">
        <v>71</v>
      </c>
      <c r="S382" s="110">
        <v>202</v>
      </c>
      <c r="T382" s="110">
        <v>36</v>
      </c>
      <c r="U382" s="110">
        <v>121</v>
      </c>
      <c r="W382" s="101">
        <f t="shared" si="20"/>
        <v>1.0573248407643312</v>
      </c>
      <c r="X382" s="101">
        <f t="shared" si="21"/>
        <v>2.3380281690140845</v>
      </c>
      <c r="Y382" s="101">
        <f t="shared" si="22"/>
        <v>1.6694214876033058</v>
      </c>
      <c r="Z382" s="101">
        <f t="shared" si="23"/>
        <v>5.6111111111111107</v>
      </c>
    </row>
    <row r="383" spans="1:26" x14ac:dyDescent="0.35">
      <c r="A383" s="102" t="s">
        <v>795</v>
      </c>
      <c r="B383" s="103">
        <v>1137</v>
      </c>
      <c r="C383" s="114" t="s">
        <v>690</v>
      </c>
      <c r="D383" s="132" t="s">
        <v>1175</v>
      </c>
      <c r="E383" s="128" t="s">
        <v>420</v>
      </c>
      <c r="F383" s="104" t="s">
        <v>419</v>
      </c>
      <c r="G383" s="104" t="s">
        <v>419</v>
      </c>
      <c r="H383" s="118" t="s">
        <v>26</v>
      </c>
      <c r="I383" s="122" t="s">
        <v>420</v>
      </c>
      <c r="J383" s="104" t="s">
        <v>421</v>
      </c>
      <c r="K383" s="107" t="s">
        <v>796</v>
      </c>
      <c r="L383" s="107" t="s">
        <v>797</v>
      </c>
      <c r="M383" s="107" t="s">
        <v>798</v>
      </c>
      <c r="N383" s="108">
        <v>130</v>
      </c>
      <c r="O383" s="108">
        <v>130</v>
      </c>
      <c r="P383" s="108">
        <v>80</v>
      </c>
      <c r="Q383" s="108">
        <v>100</v>
      </c>
      <c r="R383" s="109">
        <v>72</v>
      </c>
      <c r="S383" s="110">
        <v>82</v>
      </c>
      <c r="T383" s="110">
        <v>80</v>
      </c>
      <c r="U383" s="110">
        <v>129</v>
      </c>
      <c r="W383" s="101">
        <f t="shared" si="20"/>
        <v>1.4444444444444444</v>
      </c>
      <c r="X383" s="101">
        <f t="shared" si="21"/>
        <v>3.6111111111111112</v>
      </c>
      <c r="Y383" s="101">
        <f t="shared" si="22"/>
        <v>0.63565891472868219</v>
      </c>
      <c r="Z383" s="101">
        <f t="shared" si="23"/>
        <v>1.0249999999999999</v>
      </c>
    </row>
    <row r="384" spans="1:26" x14ac:dyDescent="0.35">
      <c r="A384" s="102" t="s">
        <v>799</v>
      </c>
      <c r="B384" s="103">
        <v>1139</v>
      </c>
      <c r="C384" s="114" t="s">
        <v>690</v>
      </c>
      <c r="D384" s="132" t="s">
        <v>1175</v>
      </c>
      <c r="E384" s="128" t="s">
        <v>1177</v>
      </c>
      <c r="F384" s="105" t="s">
        <v>730</v>
      </c>
      <c r="G384" s="105" t="s">
        <v>65</v>
      </c>
      <c r="H384" s="105" t="s">
        <v>26</v>
      </c>
      <c r="I384" s="105" t="s">
        <v>66</v>
      </c>
      <c r="J384" s="104" t="s">
        <v>67</v>
      </c>
      <c r="K384" s="107" t="s">
        <v>134</v>
      </c>
      <c r="L384" s="107" t="s">
        <v>800</v>
      </c>
      <c r="M384" s="107" t="s">
        <v>801</v>
      </c>
      <c r="N384" s="108">
        <v>58</v>
      </c>
      <c r="O384" s="108">
        <v>101</v>
      </c>
      <c r="P384" s="108">
        <v>63</v>
      </c>
      <c r="Q384" s="108">
        <v>72</v>
      </c>
      <c r="R384" s="109">
        <v>58</v>
      </c>
      <c r="S384" s="110">
        <v>112</v>
      </c>
      <c r="T384" s="110">
        <v>50</v>
      </c>
      <c r="U384" s="110">
        <v>152</v>
      </c>
      <c r="W384" s="101">
        <f t="shared" si="20"/>
        <v>1.1777777777777778</v>
      </c>
      <c r="X384" s="101">
        <f t="shared" si="21"/>
        <v>2.7413793103448274</v>
      </c>
      <c r="Y384" s="101">
        <f t="shared" si="22"/>
        <v>0.73684210526315785</v>
      </c>
      <c r="Z384" s="101">
        <f t="shared" si="23"/>
        <v>2.2400000000000002</v>
      </c>
    </row>
    <row r="385" spans="1:26" x14ac:dyDescent="0.35">
      <c r="A385" s="102" t="s">
        <v>802</v>
      </c>
      <c r="B385" s="103">
        <v>1140</v>
      </c>
      <c r="C385" s="114" t="s">
        <v>690</v>
      </c>
      <c r="D385" s="132" t="s">
        <v>1175</v>
      </c>
      <c r="E385" s="128" t="s">
        <v>429</v>
      </c>
      <c r="F385" s="125" t="s">
        <v>419</v>
      </c>
      <c r="G385" s="125" t="s">
        <v>419</v>
      </c>
      <c r="H385" s="118" t="s">
        <v>26</v>
      </c>
      <c r="I385" s="105" t="s">
        <v>429</v>
      </c>
      <c r="J385" s="104" t="s">
        <v>430</v>
      </c>
      <c r="K385" s="107" t="s">
        <v>796</v>
      </c>
      <c r="L385" s="107" t="s">
        <v>803</v>
      </c>
      <c r="M385" s="107" t="s">
        <v>689</v>
      </c>
      <c r="N385" s="108">
        <v>140</v>
      </c>
      <c r="O385" s="108">
        <v>137</v>
      </c>
      <c r="P385" s="108">
        <v>103</v>
      </c>
      <c r="Q385" s="108">
        <v>114</v>
      </c>
      <c r="R385" s="109">
        <v>77</v>
      </c>
      <c r="S385" s="110">
        <v>70</v>
      </c>
      <c r="T385" s="110">
        <v>80</v>
      </c>
      <c r="U385" s="110">
        <v>177</v>
      </c>
      <c r="W385" s="101">
        <f t="shared" si="20"/>
        <v>1.2764976958525345</v>
      </c>
      <c r="X385" s="101">
        <f t="shared" si="21"/>
        <v>3.5974025974025974</v>
      </c>
      <c r="Y385" s="101">
        <f t="shared" si="22"/>
        <v>0.39548022598870058</v>
      </c>
      <c r="Z385" s="101">
        <f t="shared" si="23"/>
        <v>0.875</v>
      </c>
    </row>
    <row r="386" spans="1:26" x14ac:dyDescent="0.35">
      <c r="A386" s="115" t="s">
        <v>804</v>
      </c>
      <c r="B386" s="116">
        <v>1145</v>
      </c>
      <c r="C386" s="114" t="s">
        <v>690</v>
      </c>
      <c r="D386" s="132" t="s">
        <v>1178</v>
      </c>
      <c r="E386" s="128" t="s">
        <v>44</v>
      </c>
      <c r="F386" s="104" t="s">
        <v>48</v>
      </c>
      <c r="G386" s="104" t="s">
        <v>25</v>
      </c>
      <c r="H386" s="104" t="s">
        <v>26</v>
      </c>
      <c r="I386" s="105" t="s">
        <v>44</v>
      </c>
      <c r="J386" s="104" t="s">
        <v>28</v>
      </c>
      <c r="K386" s="107" t="s">
        <v>739</v>
      </c>
      <c r="L386" s="107" t="s">
        <v>805</v>
      </c>
      <c r="M386" s="107" t="s">
        <v>806</v>
      </c>
      <c r="N386" s="108">
        <v>48</v>
      </c>
      <c r="O386" s="108">
        <v>56</v>
      </c>
      <c r="P386" s="108">
        <v>48</v>
      </c>
      <c r="Q386" s="108">
        <v>48</v>
      </c>
      <c r="R386" s="109">
        <v>48</v>
      </c>
      <c r="S386" s="110">
        <v>67</v>
      </c>
      <c r="T386" s="110">
        <v>12</v>
      </c>
      <c r="U386" s="110">
        <v>24</v>
      </c>
      <c r="W386" s="101">
        <f t="shared" si="20"/>
        <v>1.0833333333333333</v>
      </c>
      <c r="X386" s="101">
        <f t="shared" si="21"/>
        <v>2.1666666666666665</v>
      </c>
      <c r="Y386" s="101">
        <f t="shared" si="22"/>
        <v>2.7916666666666665</v>
      </c>
      <c r="Z386" s="101">
        <f t="shared" si="23"/>
        <v>5.583333333333333</v>
      </c>
    </row>
    <row r="387" spans="1:26" x14ac:dyDescent="0.35">
      <c r="A387" s="115" t="s">
        <v>807</v>
      </c>
      <c r="B387" s="116">
        <v>1147</v>
      </c>
      <c r="C387" s="114" t="s">
        <v>690</v>
      </c>
      <c r="D387" s="132" t="s">
        <v>1178</v>
      </c>
      <c r="E387" s="128" t="s">
        <v>66</v>
      </c>
      <c r="F387" s="104" t="s">
        <v>730</v>
      </c>
      <c r="G387" s="104" t="s">
        <v>65</v>
      </c>
      <c r="H387" s="104" t="s">
        <v>26</v>
      </c>
      <c r="I387" s="105" t="s">
        <v>66</v>
      </c>
      <c r="J387" s="104" t="s">
        <v>67</v>
      </c>
      <c r="K387" s="107">
        <v>0</v>
      </c>
      <c r="L387" s="130" t="s">
        <v>808</v>
      </c>
      <c r="M387" s="107" t="s">
        <v>128</v>
      </c>
      <c r="N387" s="108">
        <v>56</v>
      </c>
      <c r="O387" s="108">
        <v>48</v>
      </c>
      <c r="P387" s="108">
        <v>45</v>
      </c>
      <c r="Q387" s="108">
        <v>48</v>
      </c>
      <c r="R387" s="109">
        <v>42</v>
      </c>
      <c r="S387" s="110">
        <v>518</v>
      </c>
      <c r="T387" s="110">
        <v>40</v>
      </c>
      <c r="U387" s="110">
        <v>100</v>
      </c>
      <c r="W387" s="101">
        <f t="shared" si="20"/>
        <v>1.118279569892473</v>
      </c>
      <c r="X387" s="101">
        <f t="shared" si="21"/>
        <v>2.4761904761904763</v>
      </c>
      <c r="Y387" s="101">
        <f t="shared" si="22"/>
        <v>5.18</v>
      </c>
      <c r="Z387" s="101">
        <f t="shared" si="23"/>
        <v>12.95</v>
      </c>
    </row>
    <row r="388" spans="1:26" x14ac:dyDescent="0.35">
      <c r="A388" s="102" t="s">
        <v>809</v>
      </c>
      <c r="B388" s="103">
        <v>1148</v>
      </c>
      <c r="C388" s="114" t="s">
        <v>690</v>
      </c>
      <c r="D388" s="132" t="s">
        <v>1178</v>
      </c>
      <c r="E388" s="128" t="s">
        <v>86</v>
      </c>
      <c r="F388" s="125" t="s">
        <v>25</v>
      </c>
      <c r="G388" s="125" t="s">
        <v>25</v>
      </c>
      <c r="H388" s="125" t="s">
        <v>26</v>
      </c>
      <c r="I388" s="111" t="s">
        <v>86</v>
      </c>
      <c r="J388" s="104" t="s">
        <v>87</v>
      </c>
      <c r="K388" s="107" t="s">
        <v>93</v>
      </c>
      <c r="L388" s="107" t="s">
        <v>810</v>
      </c>
      <c r="M388" s="107" t="s">
        <v>811</v>
      </c>
      <c r="N388" s="108">
        <v>64</v>
      </c>
      <c r="O388" s="108">
        <v>42</v>
      </c>
      <c r="P388" s="108">
        <v>39</v>
      </c>
      <c r="Q388" s="108">
        <v>42</v>
      </c>
      <c r="R388" s="109">
        <v>42</v>
      </c>
      <c r="S388" s="110">
        <v>57</v>
      </c>
      <c r="T388" s="110">
        <v>20</v>
      </c>
      <c r="U388" s="110">
        <v>35</v>
      </c>
      <c r="W388" s="101">
        <f t="shared" si="20"/>
        <v>1.308641975308642</v>
      </c>
      <c r="X388" s="101">
        <f t="shared" si="21"/>
        <v>2.5238095238095237</v>
      </c>
      <c r="Y388" s="101">
        <f t="shared" si="22"/>
        <v>1.6285714285714286</v>
      </c>
      <c r="Z388" s="101">
        <f t="shared" si="23"/>
        <v>2.85</v>
      </c>
    </row>
    <row r="389" spans="1:26" x14ac:dyDescent="0.35">
      <c r="A389" s="102" t="s">
        <v>812</v>
      </c>
      <c r="B389" s="103">
        <v>1151</v>
      </c>
      <c r="C389" s="114" t="s">
        <v>690</v>
      </c>
      <c r="D389" s="132" t="s">
        <v>1178</v>
      </c>
      <c r="E389" s="128" t="s">
        <v>1180</v>
      </c>
      <c r="F389" s="104" t="s">
        <v>557</v>
      </c>
      <c r="G389" s="104" t="s">
        <v>488</v>
      </c>
      <c r="H389" s="118" t="s">
        <v>26</v>
      </c>
      <c r="I389" s="104" t="s">
        <v>530</v>
      </c>
      <c r="J389" s="104" t="s">
        <v>531</v>
      </c>
      <c r="K389" s="107" t="s">
        <v>813</v>
      </c>
      <c r="L389" s="127" t="s">
        <v>814</v>
      </c>
      <c r="M389" s="127" t="s">
        <v>664</v>
      </c>
      <c r="N389" s="108">
        <v>70</v>
      </c>
      <c r="O389" s="108">
        <v>48</v>
      </c>
      <c r="P389" s="108">
        <v>54</v>
      </c>
      <c r="Q389" s="108">
        <v>48</v>
      </c>
      <c r="R389" s="109">
        <v>81</v>
      </c>
      <c r="S389" s="138">
        <v>298</v>
      </c>
      <c r="T389" s="138">
        <v>224</v>
      </c>
      <c r="U389" s="138">
        <v>0</v>
      </c>
      <c r="W389" s="101">
        <f t="shared" si="20"/>
        <v>1.1568627450980393</v>
      </c>
      <c r="X389" s="101">
        <f t="shared" si="21"/>
        <v>1.4567901234567902</v>
      </c>
      <c r="Y389" s="101" t="str">
        <f t="shared" si="22"/>
        <v/>
      </c>
      <c r="Z389" s="101">
        <f t="shared" si="23"/>
        <v>1.3303571428571428</v>
      </c>
    </row>
    <row r="390" spans="1:26" x14ac:dyDescent="0.35">
      <c r="A390" s="102" t="s">
        <v>815</v>
      </c>
      <c r="B390" s="103">
        <v>1154</v>
      </c>
      <c r="C390" s="114" t="s">
        <v>690</v>
      </c>
      <c r="D390" s="132" t="s">
        <v>1178</v>
      </c>
      <c r="E390" s="128" t="s">
        <v>1181</v>
      </c>
      <c r="F390" s="125" t="s">
        <v>557</v>
      </c>
      <c r="G390" s="125" t="s">
        <v>488</v>
      </c>
      <c r="H390" s="118" t="s">
        <v>26</v>
      </c>
      <c r="I390" s="104" t="s">
        <v>530</v>
      </c>
      <c r="J390" s="104" t="s">
        <v>531</v>
      </c>
      <c r="K390" s="107" t="s">
        <v>813</v>
      </c>
      <c r="L390" s="127" t="s">
        <v>816</v>
      </c>
      <c r="M390" s="127" t="s">
        <v>552</v>
      </c>
      <c r="N390" s="108">
        <v>80</v>
      </c>
      <c r="O390" s="108">
        <v>48</v>
      </c>
      <c r="P390" s="108">
        <v>54</v>
      </c>
      <c r="Q390" s="108">
        <v>48</v>
      </c>
      <c r="R390" s="109">
        <v>90</v>
      </c>
      <c r="S390" s="138">
        <v>248</v>
      </c>
      <c r="T390" s="138">
        <v>182</v>
      </c>
      <c r="U390" s="138">
        <v>20</v>
      </c>
      <c r="W390" s="101">
        <f t="shared" si="20"/>
        <v>1.2549019607843137</v>
      </c>
      <c r="X390" s="101">
        <f t="shared" si="21"/>
        <v>1.4222222222222223</v>
      </c>
      <c r="Y390" s="101">
        <f t="shared" si="22"/>
        <v>12.4</v>
      </c>
      <c r="Z390" s="101">
        <f t="shared" si="23"/>
        <v>1.3626373626373627</v>
      </c>
    </row>
    <row r="391" spans="1:26" x14ac:dyDescent="0.35">
      <c r="A391" s="102" t="s">
        <v>817</v>
      </c>
      <c r="B391" s="103">
        <v>1155</v>
      </c>
      <c r="C391" s="114" t="s">
        <v>690</v>
      </c>
      <c r="D391" s="132" t="s">
        <v>1178</v>
      </c>
      <c r="E391" s="128" t="s">
        <v>441</v>
      </c>
      <c r="F391" s="125" t="s">
        <v>419</v>
      </c>
      <c r="G391" s="125" t="s">
        <v>419</v>
      </c>
      <c r="H391" s="118" t="s">
        <v>26</v>
      </c>
      <c r="I391" s="105" t="s">
        <v>441</v>
      </c>
      <c r="J391" s="104" t="s">
        <v>442</v>
      </c>
      <c r="K391" s="107" t="s">
        <v>446</v>
      </c>
      <c r="L391" s="107" t="s">
        <v>818</v>
      </c>
      <c r="M391" s="107" t="s">
        <v>819</v>
      </c>
      <c r="N391" s="108">
        <v>64</v>
      </c>
      <c r="O391" s="108">
        <v>48</v>
      </c>
      <c r="P391" s="108">
        <v>40</v>
      </c>
      <c r="Q391" s="108">
        <v>48</v>
      </c>
      <c r="R391" s="109">
        <v>48</v>
      </c>
      <c r="S391" s="110">
        <v>230</v>
      </c>
      <c r="T391" s="110">
        <v>64</v>
      </c>
      <c r="U391" s="110">
        <v>9</v>
      </c>
      <c r="W391" s="101">
        <f t="shared" ref="W391:W452" si="24">IF(ISERROR(SUM(N391:O391)/SUM(P391:Q391)),"",SUM(SUM(N391:O391)/SUM(P391:Q391)))</f>
        <v>1.2727272727272727</v>
      </c>
      <c r="X391" s="101">
        <f t="shared" ref="X391:X452" si="25">IF(ISERROR(SUM(N391:O391)/SUM(R391)),"",(SUM(N391:O391)/SUM(R391)))</f>
        <v>2.3333333333333335</v>
      </c>
      <c r="Y391" s="101">
        <f t="shared" ref="Y391:Y452" si="26">IF(ISERROR(SUM(S391)/SUM(U391)),"",SUM(S391)/SUM(U391))</f>
        <v>25.555555555555557</v>
      </c>
      <c r="Z391" s="101">
        <f t="shared" ref="Z391:Z452" si="27">IF(ISERROR(SUM(S391)/SUM(T391)),"",SUM(S391)/SUM(T391))</f>
        <v>3.59375</v>
      </c>
    </row>
    <row r="392" spans="1:26" x14ac:dyDescent="0.35">
      <c r="A392" s="102" t="s">
        <v>820</v>
      </c>
      <c r="B392" s="103"/>
      <c r="C392" s="114" t="s">
        <v>690</v>
      </c>
      <c r="D392" s="132" t="s">
        <v>1178</v>
      </c>
      <c r="E392" s="128" t="s">
        <v>1164</v>
      </c>
      <c r="F392" s="125" t="s">
        <v>419</v>
      </c>
      <c r="G392" s="125" t="s">
        <v>419</v>
      </c>
      <c r="H392" s="118" t="s">
        <v>26</v>
      </c>
      <c r="I392" s="105" t="s">
        <v>429</v>
      </c>
      <c r="J392" s="104" t="s">
        <v>430</v>
      </c>
      <c r="K392" s="107">
        <v>0</v>
      </c>
      <c r="L392" s="107">
        <v>0</v>
      </c>
      <c r="M392" s="107">
        <v>0</v>
      </c>
      <c r="N392" s="108">
        <v>0</v>
      </c>
      <c r="O392" s="108">
        <v>0</v>
      </c>
      <c r="P392" s="108">
        <v>0</v>
      </c>
      <c r="Q392" s="108">
        <v>0</v>
      </c>
      <c r="R392" s="109">
        <v>0</v>
      </c>
      <c r="S392" s="110">
        <v>0</v>
      </c>
      <c r="T392" s="110">
        <v>0</v>
      </c>
      <c r="U392" s="110">
        <v>0</v>
      </c>
      <c r="W392" s="101" t="str">
        <f t="shared" si="24"/>
        <v/>
      </c>
      <c r="X392" s="101" t="str">
        <f t="shared" si="25"/>
        <v/>
      </c>
      <c r="Y392" s="101" t="str">
        <f t="shared" si="26"/>
        <v/>
      </c>
      <c r="Z392" s="101" t="str">
        <f t="shared" si="27"/>
        <v/>
      </c>
    </row>
    <row r="393" spans="1:26" x14ac:dyDescent="0.35">
      <c r="A393" s="102" t="s">
        <v>821</v>
      </c>
      <c r="B393" s="103">
        <v>1161</v>
      </c>
      <c r="C393" s="114" t="s">
        <v>690</v>
      </c>
      <c r="D393" s="132" t="s">
        <v>1178</v>
      </c>
      <c r="E393" s="128" t="s">
        <v>1182</v>
      </c>
      <c r="F393" s="105" t="s">
        <v>216</v>
      </c>
      <c r="G393" s="118" t="s">
        <v>217</v>
      </c>
      <c r="H393" s="105" t="s">
        <v>26</v>
      </c>
      <c r="I393" s="105" t="s">
        <v>249</v>
      </c>
      <c r="J393" s="104" t="s">
        <v>250</v>
      </c>
      <c r="K393" s="107" t="s">
        <v>120</v>
      </c>
      <c r="L393" s="124" t="s">
        <v>822</v>
      </c>
      <c r="M393" s="124" t="s">
        <v>823</v>
      </c>
      <c r="N393" s="108">
        <v>54</v>
      </c>
      <c r="O393" s="108">
        <v>54</v>
      </c>
      <c r="P393" s="108">
        <v>54</v>
      </c>
      <c r="Q393" s="108">
        <v>54</v>
      </c>
      <c r="R393" s="109">
        <v>54</v>
      </c>
      <c r="S393" s="110">
        <v>174</v>
      </c>
      <c r="T393" s="110">
        <v>24</v>
      </c>
      <c r="U393" s="110">
        <v>71</v>
      </c>
      <c r="W393" s="101">
        <f t="shared" si="24"/>
        <v>1</v>
      </c>
      <c r="X393" s="101">
        <f t="shared" si="25"/>
        <v>2</v>
      </c>
      <c r="Y393" s="101">
        <f t="shared" si="26"/>
        <v>2.4507042253521125</v>
      </c>
      <c r="Z393" s="101">
        <f t="shared" si="27"/>
        <v>7.25</v>
      </c>
    </row>
    <row r="394" spans="1:26" x14ac:dyDescent="0.35">
      <c r="A394" s="102" t="s">
        <v>824</v>
      </c>
      <c r="B394" s="103">
        <v>1162</v>
      </c>
      <c r="C394" s="114" t="s">
        <v>690</v>
      </c>
      <c r="D394" s="132" t="s">
        <v>1178</v>
      </c>
      <c r="E394" s="128" t="s">
        <v>1179</v>
      </c>
      <c r="F394" s="125" t="s">
        <v>419</v>
      </c>
      <c r="G394" s="125" t="s">
        <v>419</v>
      </c>
      <c r="H394" s="118" t="s">
        <v>26</v>
      </c>
      <c r="I394" s="105" t="s">
        <v>429</v>
      </c>
      <c r="J394" s="104" t="s">
        <v>430</v>
      </c>
      <c r="K394" s="107" t="s">
        <v>93</v>
      </c>
      <c r="L394" s="107" t="s">
        <v>825</v>
      </c>
      <c r="M394" s="107" t="s">
        <v>826</v>
      </c>
      <c r="N394" s="108">
        <v>56</v>
      </c>
      <c r="O394" s="108">
        <v>48</v>
      </c>
      <c r="P394" s="108">
        <v>40</v>
      </c>
      <c r="Q394" s="108">
        <v>48</v>
      </c>
      <c r="R394" s="109">
        <v>48</v>
      </c>
      <c r="S394" s="110">
        <v>22</v>
      </c>
      <c r="T394" s="110">
        <v>70</v>
      </c>
      <c r="U394" s="110">
        <v>0</v>
      </c>
      <c r="W394" s="101">
        <f t="shared" si="24"/>
        <v>1.1818181818181819</v>
      </c>
      <c r="X394" s="101">
        <f t="shared" si="25"/>
        <v>2.1666666666666665</v>
      </c>
      <c r="Y394" s="101" t="str">
        <f t="shared" si="26"/>
        <v/>
      </c>
      <c r="Z394" s="101">
        <f t="shared" si="27"/>
        <v>0.31428571428571428</v>
      </c>
    </row>
    <row r="395" spans="1:26" x14ac:dyDescent="0.35">
      <c r="A395" s="102" t="s">
        <v>827</v>
      </c>
      <c r="B395" s="103">
        <v>1165</v>
      </c>
      <c r="C395" s="114" t="s">
        <v>690</v>
      </c>
      <c r="D395" s="132" t="s">
        <v>1178</v>
      </c>
      <c r="E395" s="128" t="s">
        <v>1183</v>
      </c>
      <c r="F395" s="105" t="s">
        <v>419</v>
      </c>
      <c r="G395" s="105" t="s">
        <v>419</v>
      </c>
      <c r="H395" s="118" t="s">
        <v>26</v>
      </c>
      <c r="I395" s="105" t="s">
        <v>420</v>
      </c>
      <c r="J395" s="104" t="s">
        <v>421</v>
      </c>
      <c r="K395" s="107" t="s">
        <v>102</v>
      </c>
      <c r="L395" s="107" t="s">
        <v>828</v>
      </c>
      <c r="M395" s="107" t="s">
        <v>829</v>
      </c>
      <c r="N395" s="108">
        <v>56</v>
      </c>
      <c r="O395" s="108">
        <v>48</v>
      </c>
      <c r="P395" s="108">
        <v>32</v>
      </c>
      <c r="Q395" s="108">
        <v>48</v>
      </c>
      <c r="R395" s="109">
        <v>48</v>
      </c>
      <c r="S395" s="110">
        <v>236</v>
      </c>
      <c r="T395" s="110">
        <v>116</v>
      </c>
      <c r="U395" s="110">
        <v>14</v>
      </c>
      <c r="W395" s="101">
        <f t="shared" si="24"/>
        <v>1.3</v>
      </c>
      <c r="X395" s="101">
        <f t="shared" si="25"/>
        <v>2.1666666666666665</v>
      </c>
      <c r="Y395" s="101">
        <f t="shared" si="26"/>
        <v>16.857142857142858</v>
      </c>
      <c r="Z395" s="101">
        <f t="shared" si="27"/>
        <v>2.0344827586206895</v>
      </c>
    </row>
    <row r="396" spans="1:26" x14ac:dyDescent="0.35">
      <c r="A396" s="102" t="s">
        <v>830</v>
      </c>
      <c r="B396" s="103">
        <v>1167</v>
      </c>
      <c r="C396" s="114" t="s">
        <v>690</v>
      </c>
      <c r="D396" s="132" t="s">
        <v>1178</v>
      </c>
      <c r="E396" s="128" t="s">
        <v>1184</v>
      </c>
      <c r="F396" s="118" t="s">
        <v>217</v>
      </c>
      <c r="G396" s="118" t="s">
        <v>217</v>
      </c>
      <c r="H396" s="125" t="s">
        <v>26</v>
      </c>
      <c r="I396" s="125" t="s">
        <v>218</v>
      </c>
      <c r="J396" s="104" t="s">
        <v>219</v>
      </c>
      <c r="K396" s="107" t="s">
        <v>137</v>
      </c>
      <c r="L396" s="124" t="s">
        <v>831</v>
      </c>
      <c r="M396" s="124" t="s">
        <v>832</v>
      </c>
      <c r="N396" s="108">
        <v>63</v>
      </c>
      <c r="O396" s="108">
        <v>72</v>
      </c>
      <c r="P396" s="108">
        <v>54</v>
      </c>
      <c r="Q396" s="108">
        <v>135</v>
      </c>
      <c r="R396" s="109">
        <v>48</v>
      </c>
      <c r="S396" s="110">
        <v>108</v>
      </c>
      <c r="T396" s="110">
        <v>0</v>
      </c>
      <c r="U396" s="110">
        <v>102</v>
      </c>
      <c r="W396" s="101">
        <f t="shared" si="24"/>
        <v>0.7142857142857143</v>
      </c>
      <c r="X396" s="101">
        <f t="shared" si="25"/>
        <v>2.8125</v>
      </c>
      <c r="Y396" s="101">
        <f t="shared" si="26"/>
        <v>1.0588235294117647</v>
      </c>
      <c r="Z396" s="101" t="str">
        <f t="shared" si="27"/>
        <v/>
      </c>
    </row>
    <row r="397" spans="1:26" x14ac:dyDescent="0.35">
      <c r="A397" s="115" t="s">
        <v>833</v>
      </c>
      <c r="B397" s="116">
        <v>1172</v>
      </c>
      <c r="C397" s="114" t="s">
        <v>690</v>
      </c>
      <c r="D397" s="132" t="s">
        <v>1185</v>
      </c>
      <c r="E397" s="128" t="s">
        <v>249</v>
      </c>
      <c r="F397" s="104" t="s">
        <v>216</v>
      </c>
      <c r="G397" s="118" t="s">
        <v>217</v>
      </c>
      <c r="H397" s="104" t="s">
        <v>26</v>
      </c>
      <c r="I397" s="122" t="s">
        <v>249</v>
      </c>
      <c r="J397" s="104" t="s">
        <v>250</v>
      </c>
      <c r="K397" s="107" t="s">
        <v>120</v>
      </c>
      <c r="L397" s="124" t="s">
        <v>834</v>
      </c>
      <c r="M397" s="124" t="s">
        <v>689</v>
      </c>
      <c r="N397" s="108">
        <v>54</v>
      </c>
      <c r="O397" s="108">
        <v>54</v>
      </c>
      <c r="P397" s="108">
        <v>52</v>
      </c>
      <c r="Q397" s="108">
        <v>48</v>
      </c>
      <c r="R397" s="109">
        <v>24</v>
      </c>
      <c r="S397" s="110">
        <v>20</v>
      </c>
      <c r="T397" s="110">
        <v>0</v>
      </c>
      <c r="U397" s="110">
        <v>20</v>
      </c>
      <c r="W397" s="101">
        <f t="shared" si="24"/>
        <v>1.08</v>
      </c>
      <c r="X397" s="101">
        <f t="shared" si="25"/>
        <v>4.5</v>
      </c>
      <c r="Y397" s="101">
        <f t="shared" si="26"/>
        <v>1</v>
      </c>
      <c r="Z397" s="101" t="str">
        <f t="shared" si="27"/>
        <v/>
      </c>
    </row>
    <row r="398" spans="1:26" x14ac:dyDescent="0.35">
      <c r="A398" s="115" t="s">
        <v>835</v>
      </c>
      <c r="B398" s="116">
        <v>1174</v>
      </c>
      <c r="C398" s="114" t="s">
        <v>690</v>
      </c>
      <c r="D398" s="132" t="s">
        <v>1185</v>
      </c>
      <c r="E398" s="128" t="s">
        <v>66</v>
      </c>
      <c r="F398" s="104" t="s">
        <v>730</v>
      </c>
      <c r="G398" s="104" t="s">
        <v>65</v>
      </c>
      <c r="H398" s="104" t="s">
        <v>26</v>
      </c>
      <c r="I398" s="122" t="s">
        <v>66</v>
      </c>
      <c r="J398" s="104" t="s">
        <v>67</v>
      </c>
      <c r="K398" s="107" t="s">
        <v>134</v>
      </c>
      <c r="L398" s="107" t="s">
        <v>836</v>
      </c>
      <c r="M398" s="107" t="s">
        <v>128</v>
      </c>
      <c r="N398" s="108">
        <v>56</v>
      </c>
      <c r="O398" s="108">
        <v>68</v>
      </c>
      <c r="P398" s="108">
        <v>56</v>
      </c>
      <c r="Q398" s="108">
        <v>65</v>
      </c>
      <c r="R398" s="109">
        <v>40</v>
      </c>
      <c r="S398" s="110">
        <v>36</v>
      </c>
      <c r="T398" s="110">
        <v>0</v>
      </c>
      <c r="U398" s="110">
        <v>0</v>
      </c>
      <c r="W398" s="101">
        <f t="shared" si="24"/>
        <v>1.024793388429752</v>
      </c>
      <c r="X398" s="101">
        <f t="shared" si="25"/>
        <v>3.1</v>
      </c>
      <c r="Y398" s="101" t="str">
        <f t="shared" si="26"/>
        <v/>
      </c>
      <c r="Z398" s="101" t="str">
        <f t="shared" si="27"/>
        <v/>
      </c>
    </row>
    <row r="399" spans="1:26" x14ac:dyDescent="0.35">
      <c r="A399" s="115" t="s">
        <v>837</v>
      </c>
      <c r="B399" s="116">
        <v>1176</v>
      </c>
      <c r="C399" s="114" t="s">
        <v>690</v>
      </c>
      <c r="D399" s="132" t="s">
        <v>1185</v>
      </c>
      <c r="E399" s="128" t="s">
        <v>501</v>
      </c>
      <c r="F399" s="118" t="s">
        <v>487</v>
      </c>
      <c r="G399" s="104" t="s">
        <v>488</v>
      </c>
      <c r="H399" s="118" t="s">
        <v>26</v>
      </c>
      <c r="I399" s="104" t="s">
        <v>501</v>
      </c>
      <c r="J399" s="104" t="s">
        <v>490</v>
      </c>
      <c r="K399" s="107" t="s">
        <v>120</v>
      </c>
      <c r="L399" s="127" t="s">
        <v>838</v>
      </c>
      <c r="M399" s="127" t="s">
        <v>839</v>
      </c>
      <c r="N399" s="108">
        <v>62</v>
      </c>
      <c r="O399" s="108">
        <v>64</v>
      </c>
      <c r="P399" s="108">
        <v>57</v>
      </c>
      <c r="Q399" s="108">
        <v>61</v>
      </c>
      <c r="R399" s="109">
        <v>43</v>
      </c>
      <c r="S399" s="110">
        <v>98</v>
      </c>
      <c r="T399" s="110">
        <v>48</v>
      </c>
      <c r="U399" s="110">
        <v>0</v>
      </c>
      <c r="W399" s="101">
        <f t="shared" si="24"/>
        <v>1.0677966101694916</v>
      </c>
      <c r="X399" s="101">
        <f t="shared" si="25"/>
        <v>2.9302325581395348</v>
      </c>
      <c r="Y399" s="101" t="str">
        <f t="shared" si="26"/>
        <v/>
      </c>
      <c r="Z399" s="101">
        <f t="shared" si="27"/>
        <v>2.0416666666666665</v>
      </c>
    </row>
    <row r="400" spans="1:26" x14ac:dyDescent="0.35">
      <c r="A400" s="115" t="s">
        <v>840</v>
      </c>
      <c r="B400" s="116"/>
      <c r="C400" s="114" t="s">
        <v>690</v>
      </c>
      <c r="D400" s="132" t="s">
        <v>1185</v>
      </c>
      <c r="E400" s="128" t="s">
        <v>1187</v>
      </c>
      <c r="F400" s="104" t="s">
        <v>730</v>
      </c>
      <c r="G400" s="104" t="s">
        <v>65</v>
      </c>
      <c r="H400" s="104" t="s">
        <v>26</v>
      </c>
      <c r="I400" s="122" t="s">
        <v>66</v>
      </c>
      <c r="J400" s="104" t="s">
        <v>67</v>
      </c>
      <c r="K400" s="107">
        <v>0</v>
      </c>
      <c r="L400" s="107">
        <v>0</v>
      </c>
      <c r="M400" s="107">
        <v>0</v>
      </c>
      <c r="N400" s="108"/>
      <c r="O400" s="108"/>
      <c r="P400" s="108"/>
      <c r="Q400" s="108"/>
      <c r="R400" s="109"/>
      <c r="S400" s="110">
        <v>0</v>
      </c>
      <c r="T400" s="110">
        <v>0</v>
      </c>
      <c r="U400" s="110">
        <v>0</v>
      </c>
      <c r="W400" s="101" t="str">
        <f t="shared" si="24"/>
        <v/>
      </c>
      <c r="X400" s="101" t="str">
        <f t="shared" si="25"/>
        <v/>
      </c>
      <c r="Y400" s="101" t="str">
        <f t="shared" si="26"/>
        <v/>
      </c>
      <c r="Z400" s="101" t="str">
        <f t="shared" si="27"/>
        <v/>
      </c>
    </row>
    <row r="401" spans="1:26" x14ac:dyDescent="0.35">
      <c r="A401" s="115" t="s">
        <v>841</v>
      </c>
      <c r="B401" s="116">
        <v>1178</v>
      </c>
      <c r="C401" s="114" t="s">
        <v>690</v>
      </c>
      <c r="D401" s="132" t="s">
        <v>1185</v>
      </c>
      <c r="E401" s="128" t="s">
        <v>924</v>
      </c>
      <c r="F401" s="104" t="s">
        <v>730</v>
      </c>
      <c r="G401" s="104" t="s">
        <v>65</v>
      </c>
      <c r="H401" s="104" t="s">
        <v>26</v>
      </c>
      <c r="I401" s="122" t="s">
        <v>66</v>
      </c>
      <c r="J401" s="104" t="s">
        <v>67</v>
      </c>
      <c r="K401" s="107" t="s">
        <v>137</v>
      </c>
      <c r="L401" s="130" t="s">
        <v>842</v>
      </c>
      <c r="M401" s="107" t="s">
        <v>128</v>
      </c>
      <c r="N401" s="108">
        <v>84</v>
      </c>
      <c r="O401" s="108">
        <v>60</v>
      </c>
      <c r="P401" s="108">
        <v>69</v>
      </c>
      <c r="Q401" s="108">
        <v>58</v>
      </c>
      <c r="R401" s="109">
        <v>56</v>
      </c>
      <c r="S401" s="110">
        <v>0</v>
      </c>
      <c r="T401" s="110">
        <v>0</v>
      </c>
      <c r="U401" s="110">
        <v>0</v>
      </c>
      <c r="W401" s="101">
        <f t="shared" si="24"/>
        <v>1.1338582677165354</v>
      </c>
      <c r="X401" s="101">
        <f t="shared" si="25"/>
        <v>2.5714285714285716</v>
      </c>
      <c r="Y401" s="101" t="str">
        <f t="shared" si="26"/>
        <v/>
      </c>
      <c r="Z401" s="101" t="str">
        <f t="shared" si="27"/>
        <v/>
      </c>
    </row>
    <row r="402" spans="1:26" x14ac:dyDescent="0.35">
      <c r="A402" s="115" t="s">
        <v>843</v>
      </c>
      <c r="B402" s="116">
        <v>1179</v>
      </c>
      <c r="C402" s="114" t="s">
        <v>690</v>
      </c>
      <c r="D402" s="132" t="s">
        <v>1185</v>
      </c>
      <c r="E402" s="128" t="s">
        <v>44</v>
      </c>
      <c r="F402" s="104" t="s">
        <v>48</v>
      </c>
      <c r="G402" s="104" t="s">
        <v>25</v>
      </c>
      <c r="H402" s="104" t="s">
        <v>26</v>
      </c>
      <c r="I402" s="122" t="s">
        <v>44</v>
      </c>
      <c r="J402" s="104" t="s">
        <v>28</v>
      </c>
      <c r="K402" s="107" t="s">
        <v>739</v>
      </c>
      <c r="L402" s="107" t="s">
        <v>844</v>
      </c>
      <c r="M402" s="107" t="s">
        <v>689</v>
      </c>
      <c r="N402" s="108">
        <v>40</v>
      </c>
      <c r="O402" s="108">
        <v>44</v>
      </c>
      <c r="P402" s="108">
        <v>50</v>
      </c>
      <c r="Q402" s="108">
        <v>54</v>
      </c>
      <c r="R402" s="109">
        <v>23</v>
      </c>
      <c r="S402" s="110">
        <v>18</v>
      </c>
      <c r="T402" s="110">
        <v>4</v>
      </c>
      <c r="U402" s="110">
        <v>0</v>
      </c>
      <c r="W402" s="101">
        <f t="shared" si="24"/>
        <v>0.80769230769230771</v>
      </c>
      <c r="X402" s="101">
        <f t="shared" si="25"/>
        <v>3.652173913043478</v>
      </c>
      <c r="Y402" s="101" t="str">
        <f t="shared" si="26"/>
        <v/>
      </c>
      <c r="Z402" s="101">
        <f t="shared" si="27"/>
        <v>4.5</v>
      </c>
    </row>
    <row r="403" spans="1:26" x14ac:dyDescent="0.35">
      <c r="A403" s="139" t="s">
        <v>845</v>
      </c>
      <c r="B403" s="116">
        <v>1182</v>
      </c>
      <c r="C403" s="114" t="s">
        <v>690</v>
      </c>
      <c r="D403" s="132" t="s">
        <v>1186</v>
      </c>
      <c r="E403" s="128" t="s">
        <v>44</v>
      </c>
      <c r="F403" s="104" t="s">
        <v>43</v>
      </c>
      <c r="G403" s="104" t="s">
        <v>25</v>
      </c>
      <c r="H403" s="104" t="s">
        <v>26</v>
      </c>
      <c r="I403" s="123" t="s">
        <v>44</v>
      </c>
      <c r="J403" s="104" t="s">
        <v>28</v>
      </c>
      <c r="K403" s="107" t="s">
        <v>739</v>
      </c>
      <c r="L403" s="107" t="s">
        <v>846</v>
      </c>
      <c r="M403" s="107" t="s">
        <v>847</v>
      </c>
      <c r="N403" s="108">
        <v>66</v>
      </c>
      <c r="O403" s="108">
        <v>77</v>
      </c>
      <c r="P403" s="108">
        <v>91</v>
      </c>
      <c r="Q403" s="108">
        <v>77</v>
      </c>
      <c r="R403" s="109">
        <v>55</v>
      </c>
      <c r="S403" s="110">
        <v>0</v>
      </c>
      <c r="T403" s="110">
        <v>0</v>
      </c>
      <c r="U403" s="110">
        <v>0</v>
      </c>
      <c r="W403" s="101">
        <f t="shared" si="24"/>
        <v>0.85119047619047616</v>
      </c>
      <c r="X403" s="101">
        <f t="shared" si="25"/>
        <v>2.6</v>
      </c>
      <c r="Y403" s="101" t="str">
        <f t="shared" si="26"/>
        <v/>
      </c>
      <c r="Z403" s="101" t="str">
        <f t="shared" si="27"/>
        <v/>
      </c>
    </row>
    <row r="404" spans="1:26" x14ac:dyDescent="0.35">
      <c r="A404" s="139" t="s">
        <v>848</v>
      </c>
      <c r="B404" s="116">
        <v>1188</v>
      </c>
      <c r="C404" s="114" t="s">
        <v>690</v>
      </c>
      <c r="D404" s="132" t="s">
        <v>1186</v>
      </c>
      <c r="E404" s="128" t="s">
        <v>420</v>
      </c>
      <c r="F404" s="104" t="s">
        <v>419</v>
      </c>
      <c r="G404" s="104" t="s">
        <v>419</v>
      </c>
      <c r="H404" s="118" t="s">
        <v>26</v>
      </c>
      <c r="I404" s="123" t="s">
        <v>420</v>
      </c>
      <c r="J404" s="104" t="s">
        <v>421</v>
      </c>
      <c r="K404" s="107" t="s">
        <v>426</v>
      </c>
      <c r="L404" s="107" t="s">
        <v>846</v>
      </c>
      <c r="M404" s="107" t="s">
        <v>849</v>
      </c>
      <c r="N404" s="108">
        <v>77</v>
      </c>
      <c r="O404" s="108">
        <v>67</v>
      </c>
      <c r="P404" s="108">
        <v>91</v>
      </c>
      <c r="Q404" s="108">
        <v>60</v>
      </c>
      <c r="R404" s="109">
        <v>68</v>
      </c>
      <c r="S404" s="110">
        <v>0</v>
      </c>
      <c r="T404" s="110">
        <v>0</v>
      </c>
      <c r="U404" s="110">
        <v>0</v>
      </c>
      <c r="W404" s="101">
        <f t="shared" si="24"/>
        <v>0.95364238410596025</v>
      </c>
      <c r="X404" s="101">
        <f t="shared" si="25"/>
        <v>2.1176470588235294</v>
      </c>
      <c r="Y404" s="101" t="str">
        <f t="shared" si="26"/>
        <v/>
      </c>
      <c r="Z404" s="101" t="str">
        <f t="shared" si="27"/>
        <v/>
      </c>
    </row>
    <row r="405" spans="1:26" x14ac:dyDescent="0.35">
      <c r="A405" s="139" t="s">
        <v>850</v>
      </c>
      <c r="B405" s="116">
        <v>1191</v>
      </c>
      <c r="C405" s="114" t="s">
        <v>690</v>
      </c>
      <c r="D405" s="132" t="s">
        <v>1186</v>
      </c>
      <c r="E405" s="128" t="s">
        <v>33</v>
      </c>
      <c r="F405" s="104" t="s">
        <v>43</v>
      </c>
      <c r="G405" s="104" t="s">
        <v>25</v>
      </c>
      <c r="H405" s="104" t="s">
        <v>26</v>
      </c>
      <c r="I405" s="123" t="s">
        <v>33</v>
      </c>
      <c r="J405" s="104" t="s">
        <v>34</v>
      </c>
      <c r="K405" s="107" t="s">
        <v>426</v>
      </c>
      <c r="L405" s="107">
        <v>0</v>
      </c>
      <c r="M405" s="107" t="s">
        <v>851</v>
      </c>
      <c r="N405" s="108">
        <v>70</v>
      </c>
      <c r="O405" s="108">
        <v>44</v>
      </c>
      <c r="P405" s="108">
        <v>64</v>
      </c>
      <c r="Q405" s="108">
        <v>48</v>
      </c>
      <c r="R405" s="109">
        <v>58</v>
      </c>
      <c r="S405" s="110">
        <v>0</v>
      </c>
      <c r="T405" s="110">
        <v>0</v>
      </c>
      <c r="U405" s="110">
        <v>0</v>
      </c>
      <c r="W405" s="101">
        <f t="shared" si="24"/>
        <v>1.0178571428571428</v>
      </c>
      <c r="X405" s="101">
        <f t="shared" si="25"/>
        <v>1.9655172413793103</v>
      </c>
      <c r="Y405" s="101" t="str">
        <f t="shared" si="26"/>
        <v/>
      </c>
      <c r="Z405" s="101" t="str">
        <f t="shared" si="27"/>
        <v/>
      </c>
    </row>
    <row r="406" spans="1:26" x14ac:dyDescent="0.35">
      <c r="A406" s="139"/>
      <c r="B406" s="116">
        <v>1194</v>
      </c>
      <c r="C406" s="114" t="s">
        <v>690</v>
      </c>
      <c r="D406" s="132" t="s">
        <v>1186</v>
      </c>
      <c r="E406" s="128" t="s">
        <v>66</v>
      </c>
      <c r="F406" s="104" t="s">
        <v>730</v>
      </c>
      <c r="G406" s="104" t="s">
        <v>65</v>
      </c>
      <c r="H406" s="104" t="s">
        <v>26</v>
      </c>
      <c r="I406" s="123" t="s">
        <v>66</v>
      </c>
      <c r="J406" s="104" t="s">
        <v>67</v>
      </c>
      <c r="K406" s="107" t="s">
        <v>852</v>
      </c>
      <c r="L406" s="107" t="s">
        <v>853</v>
      </c>
      <c r="M406" s="140" t="s">
        <v>854</v>
      </c>
      <c r="N406" s="108">
        <v>75</v>
      </c>
      <c r="O406" s="108">
        <v>77</v>
      </c>
      <c r="P406" s="108">
        <v>30</v>
      </c>
      <c r="Q406" s="108">
        <v>169</v>
      </c>
      <c r="R406" s="108">
        <v>30</v>
      </c>
      <c r="S406" s="110">
        <v>30</v>
      </c>
      <c r="T406" s="110">
        <v>0</v>
      </c>
      <c r="U406" s="110">
        <v>0</v>
      </c>
      <c r="W406" s="101">
        <f t="shared" si="24"/>
        <v>0.76381909547738691</v>
      </c>
      <c r="X406" s="101">
        <f t="shared" si="25"/>
        <v>5.0666666666666664</v>
      </c>
      <c r="Y406" s="101" t="str">
        <f t="shared" si="26"/>
        <v/>
      </c>
      <c r="Z406" s="101" t="str">
        <f t="shared" si="27"/>
        <v/>
      </c>
    </row>
    <row r="407" spans="1:26" x14ac:dyDescent="0.35">
      <c r="A407" s="139" t="s">
        <v>855</v>
      </c>
      <c r="B407" s="116">
        <v>1196</v>
      </c>
      <c r="C407" s="114" t="s">
        <v>690</v>
      </c>
      <c r="D407" s="132" t="s">
        <v>1186</v>
      </c>
      <c r="E407" s="128" t="s">
        <v>86</v>
      </c>
      <c r="F407" s="104" t="s">
        <v>25</v>
      </c>
      <c r="G407" s="104" t="s">
        <v>25</v>
      </c>
      <c r="H407" s="104" t="s">
        <v>26</v>
      </c>
      <c r="I407" s="104" t="s">
        <v>86</v>
      </c>
      <c r="J407" s="104" t="s">
        <v>87</v>
      </c>
      <c r="K407" s="107"/>
      <c r="L407" s="107">
        <v>0</v>
      </c>
      <c r="M407" s="107" t="s">
        <v>856</v>
      </c>
      <c r="N407" s="108">
        <v>84</v>
      </c>
      <c r="O407" s="108">
        <v>55</v>
      </c>
      <c r="P407" s="108">
        <v>22</v>
      </c>
      <c r="Q407" s="108">
        <v>72</v>
      </c>
      <c r="R407" s="108">
        <v>22</v>
      </c>
      <c r="S407" s="110">
        <v>0</v>
      </c>
      <c r="T407" s="110">
        <v>0</v>
      </c>
      <c r="U407" s="110">
        <v>0</v>
      </c>
      <c r="W407" s="101">
        <f t="shared" si="24"/>
        <v>1.4787234042553192</v>
      </c>
      <c r="X407" s="101">
        <f t="shared" si="25"/>
        <v>6.3181818181818183</v>
      </c>
      <c r="Y407" s="101" t="str">
        <f t="shared" si="26"/>
        <v/>
      </c>
      <c r="Z407" s="101" t="str">
        <f t="shared" si="27"/>
        <v/>
      </c>
    </row>
    <row r="408" spans="1:26" x14ac:dyDescent="0.35">
      <c r="A408" s="139"/>
      <c r="B408" s="116">
        <v>1198</v>
      </c>
      <c r="C408" s="114" t="s">
        <v>690</v>
      </c>
      <c r="D408" s="132" t="s">
        <v>1186</v>
      </c>
      <c r="E408" s="128" t="s">
        <v>260</v>
      </c>
      <c r="F408" s="118" t="s">
        <v>217</v>
      </c>
      <c r="G408" s="118" t="s">
        <v>217</v>
      </c>
      <c r="H408" s="104" t="s">
        <v>26</v>
      </c>
      <c r="I408" s="104" t="s">
        <v>260</v>
      </c>
      <c r="J408" s="104" t="s">
        <v>261</v>
      </c>
      <c r="K408" s="107" t="s">
        <v>134</v>
      </c>
      <c r="L408" s="124">
        <v>0</v>
      </c>
      <c r="M408" s="124" t="s">
        <v>857</v>
      </c>
      <c r="N408" s="108">
        <v>76</v>
      </c>
      <c r="O408" s="108">
        <v>66</v>
      </c>
      <c r="P408" s="108">
        <v>24</v>
      </c>
      <c r="Q408" s="108">
        <v>76</v>
      </c>
      <c r="R408" s="108">
        <v>24</v>
      </c>
      <c r="S408" s="110">
        <v>0</v>
      </c>
      <c r="T408" s="110">
        <v>0</v>
      </c>
      <c r="U408" s="110">
        <v>0</v>
      </c>
      <c r="W408" s="101">
        <f t="shared" si="24"/>
        <v>1.42</v>
      </c>
      <c r="X408" s="101">
        <f t="shared" si="25"/>
        <v>5.916666666666667</v>
      </c>
      <c r="Y408" s="101" t="str">
        <f t="shared" si="26"/>
        <v/>
      </c>
      <c r="Z408" s="101" t="str">
        <f t="shared" si="27"/>
        <v/>
      </c>
    </row>
    <row r="409" spans="1:26" x14ac:dyDescent="0.35">
      <c r="A409" s="139"/>
      <c r="B409" s="116">
        <v>1199</v>
      </c>
      <c r="C409" s="114" t="s">
        <v>690</v>
      </c>
      <c r="D409" s="132" t="s">
        <v>1186</v>
      </c>
      <c r="E409" s="128" t="s">
        <v>1210</v>
      </c>
      <c r="F409" s="118" t="s">
        <v>217</v>
      </c>
      <c r="G409" s="118" t="s">
        <v>217</v>
      </c>
      <c r="H409" s="104" t="s">
        <v>26</v>
      </c>
      <c r="I409" s="123" t="s">
        <v>218</v>
      </c>
      <c r="J409" s="104" t="s">
        <v>219</v>
      </c>
      <c r="K409" s="107" t="s">
        <v>137</v>
      </c>
      <c r="L409" s="124">
        <v>0</v>
      </c>
      <c r="M409" s="124" t="s">
        <v>858</v>
      </c>
      <c r="N409" s="108">
        <v>75</v>
      </c>
      <c r="O409" s="108">
        <v>77</v>
      </c>
      <c r="P409" s="108">
        <v>24</v>
      </c>
      <c r="Q409" s="108">
        <v>30</v>
      </c>
      <c r="R409" s="108">
        <v>24</v>
      </c>
      <c r="S409" s="110">
        <v>0</v>
      </c>
      <c r="T409" s="110">
        <v>0</v>
      </c>
      <c r="U409" s="110">
        <v>0</v>
      </c>
      <c r="W409" s="101">
        <f t="shared" si="24"/>
        <v>2.8148148148148149</v>
      </c>
      <c r="X409" s="101">
        <f t="shared" si="25"/>
        <v>6.333333333333333</v>
      </c>
      <c r="Y409" s="101" t="str">
        <f t="shared" si="26"/>
        <v/>
      </c>
      <c r="Z409" s="101" t="str">
        <f t="shared" si="27"/>
        <v/>
      </c>
    </row>
    <row r="410" spans="1:26" x14ac:dyDescent="0.35">
      <c r="A410" s="139"/>
      <c r="B410" s="116">
        <v>1204</v>
      </c>
      <c r="C410" s="114" t="s">
        <v>690</v>
      </c>
      <c r="D410" s="132" t="s">
        <v>1186</v>
      </c>
      <c r="E410" s="128" t="s">
        <v>1211</v>
      </c>
      <c r="F410" s="104" t="s">
        <v>557</v>
      </c>
      <c r="G410" s="104" t="s">
        <v>488</v>
      </c>
      <c r="H410" s="118" t="s">
        <v>26</v>
      </c>
      <c r="I410" s="104" t="s">
        <v>530</v>
      </c>
      <c r="J410" s="104" t="s">
        <v>531</v>
      </c>
      <c r="K410" s="107">
        <v>0</v>
      </c>
      <c r="L410" s="124" t="s">
        <v>859</v>
      </c>
      <c r="M410" s="127" t="s">
        <v>860</v>
      </c>
      <c r="N410" s="108">
        <v>88</v>
      </c>
      <c r="O410" s="108">
        <v>88</v>
      </c>
      <c r="P410" s="108">
        <v>24</v>
      </c>
      <c r="Q410" s="108">
        <v>22</v>
      </c>
      <c r="R410" s="108">
        <v>24</v>
      </c>
      <c r="S410" s="110">
        <v>60</v>
      </c>
      <c r="T410" s="110">
        <v>0</v>
      </c>
      <c r="U410" s="110">
        <v>0</v>
      </c>
      <c r="W410" s="101">
        <f t="shared" si="24"/>
        <v>3.8260869565217392</v>
      </c>
      <c r="X410" s="101">
        <f t="shared" si="25"/>
        <v>7.333333333333333</v>
      </c>
      <c r="Y410" s="101" t="str">
        <f t="shared" si="26"/>
        <v/>
      </c>
      <c r="Z410" s="101" t="str">
        <f t="shared" si="27"/>
        <v/>
      </c>
    </row>
    <row r="411" spans="1:26" x14ac:dyDescent="0.35">
      <c r="A411" s="139"/>
      <c r="B411" s="116">
        <v>1205</v>
      </c>
      <c r="C411" s="114" t="s">
        <v>690</v>
      </c>
      <c r="D411" s="132" t="s">
        <v>1186</v>
      </c>
      <c r="E411" s="128" t="s">
        <v>1212</v>
      </c>
      <c r="F411" s="104" t="s">
        <v>557</v>
      </c>
      <c r="G411" s="104" t="s">
        <v>488</v>
      </c>
      <c r="H411" s="118" t="s">
        <v>26</v>
      </c>
      <c r="I411" s="104" t="s">
        <v>530</v>
      </c>
      <c r="J411" s="104" t="s">
        <v>531</v>
      </c>
      <c r="K411" s="107" t="s">
        <v>813</v>
      </c>
      <c r="L411" s="127" t="s">
        <v>846</v>
      </c>
      <c r="M411" s="127" t="s">
        <v>861</v>
      </c>
      <c r="N411" s="108">
        <v>88</v>
      </c>
      <c r="O411" s="108">
        <v>88</v>
      </c>
      <c r="P411" s="108">
        <v>4</v>
      </c>
      <c r="Q411" s="108">
        <v>24</v>
      </c>
      <c r="R411" s="108">
        <v>4</v>
      </c>
      <c r="S411" s="110">
        <v>30</v>
      </c>
      <c r="T411" s="110">
        <v>0</v>
      </c>
      <c r="U411" s="110">
        <v>0</v>
      </c>
      <c r="W411" s="101">
        <f t="shared" si="24"/>
        <v>6.2857142857142856</v>
      </c>
      <c r="X411" s="101">
        <f t="shared" si="25"/>
        <v>44</v>
      </c>
      <c r="Y411" s="101" t="str">
        <f t="shared" si="26"/>
        <v/>
      </c>
      <c r="Z411" s="101" t="str">
        <f t="shared" si="27"/>
        <v/>
      </c>
    </row>
    <row r="412" spans="1:26" x14ac:dyDescent="0.35">
      <c r="A412" s="139"/>
      <c r="B412" s="116">
        <v>1206</v>
      </c>
      <c r="C412" s="114" t="s">
        <v>690</v>
      </c>
      <c r="D412" s="132" t="s">
        <v>1186</v>
      </c>
      <c r="E412" s="128" t="s">
        <v>1213</v>
      </c>
      <c r="F412" s="104" t="s">
        <v>557</v>
      </c>
      <c r="G412" s="104" t="s">
        <v>488</v>
      </c>
      <c r="H412" s="118" t="s">
        <v>26</v>
      </c>
      <c r="I412" s="104" t="s">
        <v>530</v>
      </c>
      <c r="J412" s="104" t="s">
        <v>531</v>
      </c>
      <c r="K412" s="107" t="s">
        <v>813</v>
      </c>
      <c r="L412" s="127" t="s">
        <v>846</v>
      </c>
      <c r="M412" s="127" t="s">
        <v>862</v>
      </c>
      <c r="N412" s="108">
        <v>86</v>
      </c>
      <c r="O412" s="108">
        <v>88</v>
      </c>
      <c r="P412" s="108">
        <v>22</v>
      </c>
      <c r="Q412" s="108">
        <v>24</v>
      </c>
      <c r="R412" s="108">
        <v>22</v>
      </c>
      <c r="S412" s="110">
        <v>30</v>
      </c>
      <c r="T412" s="110">
        <v>0</v>
      </c>
      <c r="U412" s="110">
        <v>0</v>
      </c>
      <c r="W412" s="101">
        <f t="shared" si="24"/>
        <v>3.7826086956521738</v>
      </c>
      <c r="X412" s="101">
        <f t="shared" si="25"/>
        <v>7.9090909090909092</v>
      </c>
      <c r="Y412" s="101" t="str">
        <f t="shared" si="26"/>
        <v/>
      </c>
      <c r="Z412" s="101" t="str">
        <f t="shared" si="27"/>
        <v/>
      </c>
    </row>
    <row r="413" spans="1:26" x14ac:dyDescent="0.35">
      <c r="A413" s="139"/>
      <c r="B413" s="116">
        <v>1211</v>
      </c>
      <c r="C413" s="114" t="s">
        <v>690</v>
      </c>
      <c r="D413" s="132" t="s">
        <v>1186</v>
      </c>
      <c r="E413" s="128" t="s">
        <v>429</v>
      </c>
      <c r="F413" s="104" t="s">
        <v>419</v>
      </c>
      <c r="G413" s="104" t="s">
        <v>419</v>
      </c>
      <c r="H413" s="118" t="s">
        <v>26</v>
      </c>
      <c r="I413" s="123" t="s">
        <v>429</v>
      </c>
      <c r="J413" s="104" t="s">
        <v>430</v>
      </c>
      <c r="K413" s="107" t="s">
        <v>134</v>
      </c>
      <c r="L413" s="107" t="s">
        <v>846</v>
      </c>
      <c r="M413" s="107" t="s">
        <v>128</v>
      </c>
      <c r="N413" s="108">
        <v>90</v>
      </c>
      <c r="O413" s="108">
        <v>55</v>
      </c>
      <c r="P413" s="108">
        <v>4</v>
      </c>
      <c r="Q413" s="108">
        <v>24</v>
      </c>
      <c r="R413" s="108">
        <v>4</v>
      </c>
      <c r="S413" s="110">
        <v>30</v>
      </c>
      <c r="T413" s="110">
        <v>0</v>
      </c>
      <c r="U413" s="110">
        <v>36</v>
      </c>
      <c r="W413" s="101">
        <f t="shared" si="24"/>
        <v>5.1785714285714288</v>
      </c>
      <c r="X413" s="101">
        <f t="shared" si="25"/>
        <v>36.25</v>
      </c>
      <c r="Y413" s="101">
        <f t="shared" si="26"/>
        <v>0.83333333333333337</v>
      </c>
      <c r="Z413" s="101" t="str">
        <f t="shared" si="27"/>
        <v/>
      </c>
    </row>
    <row r="414" spans="1:26" x14ac:dyDescent="0.35">
      <c r="A414" s="139"/>
      <c r="B414" s="116">
        <v>1214</v>
      </c>
      <c r="C414" s="114" t="s">
        <v>690</v>
      </c>
      <c r="D414" s="132" t="s">
        <v>1186</v>
      </c>
      <c r="E414" s="128" t="s">
        <v>266</v>
      </c>
      <c r="F414" s="104" t="s">
        <v>216</v>
      </c>
      <c r="G414" s="118" t="s">
        <v>217</v>
      </c>
      <c r="H414" s="104" t="s">
        <v>26</v>
      </c>
      <c r="I414" s="123" t="s">
        <v>266</v>
      </c>
      <c r="J414" s="104" t="s">
        <v>246</v>
      </c>
      <c r="K414" s="107" t="s">
        <v>433</v>
      </c>
      <c r="L414" s="124">
        <v>0</v>
      </c>
      <c r="M414" s="124" t="s">
        <v>863</v>
      </c>
      <c r="N414" s="108">
        <v>93</v>
      </c>
      <c r="O414" s="108">
        <v>68</v>
      </c>
      <c r="P414" s="108">
        <v>3</v>
      </c>
      <c r="Q414" s="108">
        <v>4</v>
      </c>
      <c r="R414" s="108">
        <v>3</v>
      </c>
      <c r="S414" s="110">
        <v>0</v>
      </c>
      <c r="T414" s="110">
        <v>0</v>
      </c>
      <c r="U414" s="110">
        <v>0</v>
      </c>
      <c r="W414" s="101">
        <f t="shared" si="24"/>
        <v>23</v>
      </c>
      <c r="X414" s="101">
        <f t="shared" si="25"/>
        <v>53.666666666666664</v>
      </c>
      <c r="Y414" s="101" t="str">
        <f t="shared" si="26"/>
        <v/>
      </c>
      <c r="Z414" s="101" t="str">
        <f t="shared" si="27"/>
        <v/>
      </c>
    </row>
    <row r="415" spans="1:26" x14ac:dyDescent="0.35">
      <c r="A415" s="139"/>
      <c r="B415" s="116">
        <v>1215</v>
      </c>
      <c r="C415" s="114" t="s">
        <v>690</v>
      </c>
      <c r="D415" s="132" t="s">
        <v>1186</v>
      </c>
      <c r="E415" s="128" t="s">
        <v>1214</v>
      </c>
      <c r="F415" s="104" t="s">
        <v>216</v>
      </c>
      <c r="G415" s="118" t="s">
        <v>217</v>
      </c>
      <c r="H415" s="104" t="s">
        <v>26</v>
      </c>
      <c r="I415" s="123" t="s">
        <v>266</v>
      </c>
      <c r="J415" s="104" t="s">
        <v>246</v>
      </c>
      <c r="K415" s="107" t="s">
        <v>93</v>
      </c>
      <c r="L415" s="124" t="s">
        <v>864</v>
      </c>
      <c r="M415" s="124" t="s">
        <v>865</v>
      </c>
      <c r="N415" s="108">
        <v>92</v>
      </c>
      <c r="O415" s="108">
        <v>99</v>
      </c>
      <c r="P415" s="108">
        <v>3</v>
      </c>
      <c r="Q415" s="108">
        <v>22</v>
      </c>
      <c r="R415" s="108">
        <v>3</v>
      </c>
      <c r="S415" s="110">
        <v>30</v>
      </c>
      <c r="T415" s="110">
        <v>0</v>
      </c>
      <c r="U415" s="110">
        <v>0</v>
      </c>
      <c r="W415" s="101">
        <f t="shared" si="24"/>
        <v>7.64</v>
      </c>
      <c r="X415" s="101">
        <f t="shared" si="25"/>
        <v>63.666666666666664</v>
      </c>
      <c r="Y415" s="101" t="str">
        <f t="shared" si="26"/>
        <v/>
      </c>
      <c r="Z415" s="101" t="str">
        <f t="shared" si="27"/>
        <v/>
      </c>
    </row>
    <row r="416" spans="1:26" x14ac:dyDescent="0.35">
      <c r="A416" s="139"/>
      <c r="B416" s="116">
        <v>1216</v>
      </c>
      <c r="C416" s="114" t="s">
        <v>690</v>
      </c>
      <c r="D416" s="132" t="s">
        <v>1186</v>
      </c>
      <c r="E416" s="128" t="s">
        <v>441</v>
      </c>
      <c r="F416" s="104" t="s">
        <v>419</v>
      </c>
      <c r="G416" s="104" t="s">
        <v>419</v>
      </c>
      <c r="H416" s="118" t="s">
        <v>26</v>
      </c>
      <c r="I416" s="123" t="s">
        <v>441</v>
      </c>
      <c r="J416" s="104" t="s">
        <v>442</v>
      </c>
      <c r="K416" s="107" t="s">
        <v>113</v>
      </c>
      <c r="L416" s="107" t="s">
        <v>846</v>
      </c>
      <c r="M416" s="107" t="s">
        <v>866</v>
      </c>
      <c r="N416" s="108">
        <v>77</v>
      </c>
      <c r="O416" s="108">
        <v>190</v>
      </c>
      <c r="P416" s="108">
        <v>26</v>
      </c>
      <c r="Q416" s="108">
        <v>4</v>
      </c>
      <c r="R416" s="108">
        <v>26</v>
      </c>
      <c r="S416" s="110">
        <v>30</v>
      </c>
      <c r="T416" s="110">
        <v>4</v>
      </c>
      <c r="U416" s="110">
        <v>30</v>
      </c>
      <c r="W416" s="101">
        <f t="shared" si="24"/>
        <v>8.9</v>
      </c>
      <c r="X416" s="101">
        <f t="shared" si="25"/>
        <v>10.26923076923077</v>
      </c>
      <c r="Y416" s="101">
        <f t="shared" si="26"/>
        <v>1</v>
      </c>
      <c r="Z416" s="101">
        <f t="shared" si="27"/>
        <v>7.5</v>
      </c>
    </row>
    <row r="417" spans="1:26" x14ac:dyDescent="0.35">
      <c r="A417" s="139"/>
      <c r="B417" s="116">
        <v>1217</v>
      </c>
      <c r="C417" s="114" t="s">
        <v>690</v>
      </c>
      <c r="D417" s="132" t="s">
        <v>1186</v>
      </c>
      <c r="E417" s="128" t="s">
        <v>1215</v>
      </c>
      <c r="F417" s="104" t="s">
        <v>25</v>
      </c>
      <c r="G417" s="104" t="s">
        <v>25</v>
      </c>
      <c r="H417" s="104" t="s">
        <v>26</v>
      </c>
      <c r="I417" s="104" t="s">
        <v>86</v>
      </c>
      <c r="J417" s="104" t="s">
        <v>87</v>
      </c>
      <c r="K417" s="107" t="s">
        <v>93</v>
      </c>
      <c r="L417" s="107" t="s">
        <v>846</v>
      </c>
      <c r="M417" s="107" t="s">
        <v>867</v>
      </c>
      <c r="N417" s="108">
        <v>93</v>
      </c>
      <c r="O417" s="108">
        <v>61</v>
      </c>
      <c r="P417" s="108">
        <v>26</v>
      </c>
      <c r="Q417" s="108">
        <v>3</v>
      </c>
      <c r="R417" s="108">
        <v>26</v>
      </c>
      <c r="S417" s="110">
        <v>0</v>
      </c>
      <c r="T417" s="110">
        <v>0</v>
      </c>
      <c r="U417" s="110">
        <v>0</v>
      </c>
      <c r="W417" s="101">
        <f t="shared" si="24"/>
        <v>5.3103448275862073</v>
      </c>
      <c r="X417" s="101">
        <f t="shared" si="25"/>
        <v>5.9230769230769234</v>
      </c>
      <c r="Y417" s="101" t="str">
        <f t="shared" si="26"/>
        <v/>
      </c>
      <c r="Z417" s="101" t="str">
        <f t="shared" si="27"/>
        <v/>
      </c>
    </row>
    <row r="418" spans="1:26" x14ac:dyDescent="0.35">
      <c r="A418" s="139"/>
      <c r="B418" s="116">
        <v>1219</v>
      </c>
      <c r="C418" s="114" t="s">
        <v>690</v>
      </c>
      <c r="D418" s="132" t="s">
        <v>1186</v>
      </c>
      <c r="E418" s="128" t="s">
        <v>501</v>
      </c>
      <c r="F418" s="118" t="s">
        <v>487</v>
      </c>
      <c r="G418" s="104" t="s">
        <v>488</v>
      </c>
      <c r="H418" s="118" t="s">
        <v>26</v>
      </c>
      <c r="I418" s="104" t="s">
        <v>501</v>
      </c>
      <c r="J418" s="104" t="s">
        <v>490</v>
      </c>
      <c r="K418" s="107" t="s">
        <v>120</v>
      </c>
      <c r="L418" s="127" t="s">
        <v>846</v>
      </c>
      <c r="M418" s="127" t="s">
        <v>868</v>
      </c>
      <c r="N418" s="108">
        <v>180</v>
      </c>
      <c r="O418" s="108">
        <v>210</v>
      </c>
      <c r="P418" s="108">
        <v>30</v>
      </c>
      <c r="Q418" s="108">
        <v>3</v>
      </c>
      <c r="R418" s="108">
        <v>30</v>
      </c>
      <c r="S418" s="110">
        <v>30</v>
      </c>
      <c r="T418" s="110">
        <v>0</v>
      </c>
      <c r="U418" s="110">
        <v>0</v>
      </c>
      <c r="W418" s="101">
        <f t="shared" si="24"/>
        <v>11.818181818181818</v>
      </c>
      <c r="X418" s="101">
        <f t="shared" si="25"/>
        <v>13</v>
      </c>
      <c r="Y418" s="101" t="str">
        <f t="shared" si="26"/>
        <v/>
      </c>
      <c r="Z418" s="101" t="str">
        <f t="shared" si="27"/>
        <v/>
      </c>
    </row>
    <row r="419" spans="1:26" x14ac:dyDescent="0.35">
      <c r="A419" s="139"/>
      <c r="B419" s="116">
        <v>1222</v>
      </c>
      <c r="C419" s="114" t="s">
        <v>690</v>
      </c>
      <c r="D419" s="132" t="s">
        <v>1186</v>
      </c>
      <c r="E419" s="128" t="s">
        <v>385</v>
      </c>
      <c r="F419" s="118" t="s">
        <v>345</v>
      </c>
      <c r="G419" s="104" t="s">
        <v>65</v>
      </c>
      <c r="H419" s="104" t="s">
        <v>26</v>
      </c>
      <c r="I419" s="123" t="s">
        <v>385</v>
      </c>
      <c r="J419" s="104" t="s">
        <v>386</v>
      </c>
      <c r="K419" s="107" t="s">
        <v>120</v>
      </c>
      <c r="L419" s="107" t="s">
        <v>846</v>
      </c>
      <c r="M419" s="140" t="s">
        <v>854</v>
      </c>
      <c r="N419" s="108">
        <v>85</v>
      </c>
      <c r="O419" s="108">
        <v>66</v>
      </c>
      <c r="P419" s="108">
        <v>34</v>
      </c>
      <c r="Q419" s="108">
        <v>26</v>
      </c>
      <c r="R419" s="108">
        <v>34</v>
      </c>
      <c r="S419" s="110">
        <v>30</v>
      </c>
      <c r="T419" s="110">
        <v>0</v>
      </c>
      <c r="U419" s="110">
        <v>0</v>
      </c>
      <c r="W419" s="101">
        <f t="shared" si="24"/>
        <v>2.5166666666666666</v>
      </c>
      <c r="X419" s="101">
        <f t="shared" si="25"/>
        <v>4.4411764705882355</v>
      </c>
      <c r="Y419" s="101" t="str">
        <f t="shared" si="26"/>
        <v/>
      </c>
      <c r="Z419" s="101" t="str">
        <f t="shared" si="27"/>
        <v/>
      </c>
    </row>
    <row r="420" spans="1:26" x14ac:dyDescent="0.35">
      <c r="A420" s="139"/>
      <c r="B420" s="116">
        <v>1223</v>
      </c>
      <c r="C420" s="114" t="s">
        <v>690</v>
      </c>
      <c r="D420" s="132" t="s">
        <v>1186</v>
      </c>
      <c r="E420" s="128" t="s">
        <v>498</v>
      </c>
      <c r="F420" s="118" t="s">
        <v>487</v>
      </c>
      <c r="G420" s="104" t="s">
        <v>488</v>
      </c>
      <c r="H420" s="118" t="s">
        <v>26</v>
      </c>
      <c r="I420" s="123" t="s">
        <v>498</v>
      </c>
      <c r="J420" s="104" t="s">
        <v>490</v>
      </c>
      <c r="K420" s="107" t="s">
        <v>120</v>
      </c>
      <c r="L420" s="127" t="s">
        <v>846</v>
      </c>
      <c r="M420" s="127" t="s">
        <v>856</v>
      </c>
      <c r="N420" s="108">
        <v>81</v>
      </c>
      <c r="O420" s="108">
        <v>46</v>
      </c>
      <c r="P420" s="108">
        <v>3</v>
      </c>
      <c r="Q420" s="108">
        <v>26</v>
      </c>
      <c r="R420" s="108">
        <v>3</v>
      </c>
      <c r="S420" s="110">
        <v>30</v>
      </c>
      <c r="T420" s="110">
        <v>0</v>
      </c>
      <c r="U420" s="110">
        <v>0</v>
      </c>
      <c r="W420" s="101">
        <f t="shared" si="24"/>
        <v>4.3793103448275863</v>
      </c>
      <c r="X420" s="101">
        <f t="shared" si="25"/>
        <v>42.333333333333336</v>
      </c>
      <c r="Y420" s="101" t="str">
        <f t="shared" si="26"/>
        <v/>
      </c>
      <c r="Z420" s="101" t="str">
        <f t="shared" si="27"/>
        <v/>
      </c>
    </row>
    <row r="421" spans="1:26" x14ac:dyDescent="0.35">
      <c r="A421" s="139"/>
      <c r="B421" s="116">
        <v>1228</v>
      </c>
      <c r="C421" s="114" t="s">
        <v>690</v>
      </c>
      <c r="D421" s="132" t="s">
        <v>1186</v>
      </c>
      <c r="E421" s="128" t="s">
        <v>92</v>
      </c>
      <c r="F421" s="104" t="s">
        <v>25</v>
      </c>
      <c r="G421" s="104" t="s">
        <v>25</v>
      </c>
      <c r="H421" s="104" t="s">
        <v>26</v>
      </c>
      <c r="I421" s="123" t="s">
        <v>92</v>
      </c>
      <c r="J421" s="104" t="s">
        <v>87</v>
      </c>
      <c r="K421" s="107" t="s">
        <v>93</v>
      </c>
      <c r="L421" s="107" t="s">
        <v>846</v>
      </c>
      <c r="M421" s="107" t="s">
        <v>856</v>
      </c>
      <c r="N421" s="108">
        <v>98</v>
      </c>
      <c r="O421" s="108">
        <v>88</v>
      </c>
      <c r="P421" s="108">
        <v>3</v>
      </c>
      <c r="Q421" s="108">
        <v>30</v>
      </c>
      <c r="R421" s="108">
        <v>3</v>
      </c>
      <c r="S421" s="110">
        <v>30</v>
      </c>
      <c r="T421" s="110">
        <v>0</v>
      </c>
      <c r="U421" s="110">
        <v>0</v>
      </c>
      <c r="W421" s="101">
        <f t="shared" si="24"/>
        <v>5.6363636363636367</v>
      </c>
      <c r="X421" s="101">
        <f t="shared" si="25"/>
        <v>62</v>
      </c>
      <c r="Y421" s="101" t="str">
        <f t="shared" si="26"/>
        <v/>
      </c>
      <c r="Z421" s="101" t="str">
        <f t="shared" si="27"/>
        <v/>
      </c>
    </row>
    <row r="422" spans="1:26" x14ac:dyDescent="0.35">
      <c r="A422" s="139"/>
      <c r="B422" s="116">
        <v>1231</v>
      </c>
      <c r="C422" s="114" t="s">
        <v>690</v>
      </c>
      <c r="D422" s="132" t="s">
        <v>1186</v>
      </c>
      <c r="E422" s="128" t="s">
        <v>1216</v>
      </c>
      <c r="F422" s="104" t="s">
        <v>25</v>
      </c>
      <c r="G422" s="104" t="s">
        <v>25</v>
      </c>
      <c r="H422" s="104" t="s">
        <v>26</v>
      </c>
      <c r="I422" s="104" t="s">
        <v>97</v>
      </c>
      <c r="J422" s="104" t="s">
        <v>87</v>
      </c>
      <c r="K422" s="107" t="s">
        <v>93</v>
      </c>
      <c r="L422" s="107" t="s">
        <v>846</v>
      </c>
      <c r="M422" s="107" t="s">
        <v>869</v>
      </c>
      <c r="N422" s="108">
        <v>112</v>
      </c>
      <c r="O422" s="108">
        <v>84</v>
      </c>
      <c r="P422" s="108">
        <v>0</v>
      </c>
      <c r="Q422" s="108">
        <v>34</v>
      </c>
      <c r="R422" s="108">
        <v>0</v>
      </c>
      <c r="S422" s="110">
        <v>30</v>
      </c>
      <c r="T422" s="110">
        <v>0</v>
      </c>
      <c r="U422" s="110">
        <v>0</v>
      </c>
      <c r="W422" s="101">
        <f t="shared" si="24"/>
        <v>5.7647058823529411</v>
      </c>
      <c r="X422" s="101" t="str">
        <f t="shared" si="25"/>
        <v/>
      </c>
      <c r="Y422" s="101" t="str">
        <f t="shared" si="26"/>
        <v/>
      </c>
      <c r="Z422" s="101" t="str">
        <f t="shared" si="27"/>
        <v/>
      </c>
    </row>
    <row r="423" spans="1:26" x14ac:dyDescent="0.35">
      <c r="A423" s="139"/>
      <c r="B423" s="116">
        <v>1232</v>
      </c>
      <c r="C423" s="114" t="s">
        <v>690</v>
      </c>
      <c r="D423" s="132" t="s">
        <v>1186</v>
      </c>
      <c r="E423" s="128" t="s">
        <v>376</v>
      </c>
      <c r="F423" s="104" t="s">
        <v>80</v>
      </c>
      <c r="G423" s="104" t="s">
        <v>65</v>
      </c>
      <c r="H423" s="104" t="s">
        <v>26</v>
      </c>
      <c r="I423" s="123" t="s">
        <v>376</v>
      </c>
      <c r="J423" s="104" t="s">
        <v>377</v>
      </c>
      <c r="K423" s="107" t="s">
        <v>93</v>
      </c>
      <c r="L423" s="107" t="s">
        <v>846</v>
      </c>
      <c r="M423" s="140" t="s">
        <v>854</v>
      </c>
      <c r="N423" s="108">
        <v>30</v>
      </c>
      <c r="O423" s="108">
        <v>72</v>
      </c>
      <c r="P423" s="108">
        <v>30</v>
      </c>
      <c r="Q423" s="108">
        <v>3</v>
      </c>
      <c r="R423" s="109">
        <v>47</v>
      </c>
      <c r="S423" s="110">
        <v>30</v>
      </c>
      <c r="T423" s="110">
        <v>0</v>
      </c>
      <c r="U423" s="110">
        <v>0</v>
      </c>
      <c r="W423" s="101">
        <f t="shared" si="24"/>
        <v>3.0909090909090908</v>
      </c>
      <c r="X423" s="101">
        <f t="shared" si="25"/>
        <v>2.1702127659574466</v>
      </c>
      <c r="Y423" s="101" t="str">
        <f t="shared" si="26"/>
        <v/>
      </c>
      <c r="Z423" s="101" t="str">
        <f t="shared" si="27"/>
        <v/>
      </c>
    </row>
    <row r="424" spans="1:26" x14ac:dyDescent="0.35">
      <c r="A424" s="139"/>
      <c r="B424" s="116">
        <v>1233</v>
      </c>
      <c r="C424" s="114" t="s">
        <v>690</v>
      </c>
      <c r="D424" s="132" t="s">
        <v>1186</v>
      </c>
      <c r="E424" s="128" t="s">
        <v>1217</v>
      </c>
      <c r="F424" s="104" t="s">
        <v>419</v>
      </c>
      <c r="G424" s="104" t="s">
        <v>419</v>
      </c>
      <c r="H424" s="118" t="s">
        <v>26</v>
      </c>
      <c r="I424" s="123" t="s">
        <v>420</v>
      </c>
      <c r="J424" s="104" t="s">
        <v>421</v>
      </c>
      <c r="K424" s="107" t="s">
        <v>870</v>
      </c>
      <c r="L424" s="107" t="s">
        <v>846</v>
      </c>
      <c r="M424" s="107" t="s">
        <v>128</v>
      </c>
      <c r="N424" s="108">
        <v>22</v>
      </c>
      <c r="O424" s="108">
        <v>67</v>
      </c>
      <c r="P424" s="108">
        <v>22</v>
      </c>
      <c r="Q424" s="108">
        <v>3</v>
      </c>
      <c r="R424" s="109">
        <v>63</v>
      </c>
      <c r="S424" s="110">
        <v>0</v>
      </c>
      <c r="T424" s="110">
        <v>0</v>
      </c>
      <c r="U424" s="110">
        <v>0</v>
      </c>
      <c r="W424" s="101">
        <f t="shared" si="24"/>
        <v>3.56</v>
      </c>
      <c r="X424" s="101">
        <f t="shared" si="25"/>
        <v>1.4126984126984128</v>
      </c>
      <c r="Y424" s="101" t="str">
        <f t="shared" si="26"/>
        <v/>
      </c>
      <c r="Z424" s="101" t="str">
        <f t="shared" si="27"/>
        <v/>
      </c>
    </row>
    <row r="425" spans="1:26" x14ac:dyDescent="0.35">
      <c r="A425" s="139"/>
      <c r="B425" s="116">
        <v>1419</v>
      </c>
      <c r="C425" s="114" t="s">
        <v>690</v>
      </c>
      <c r="D425" s="132" t="s">
        <v>1186</v>
      </c>
      <c r="E425" s="128" t="s">
        <v>1218</v>
      </c>
      <c r="F425" s="118" t="s">
        <v>487</v>
      </c>
      <c r="G425" s="104" t="s">
        <v>488</v>
      </c>
      <c r="H425" s="118" t="s">
        <v>26</v>
      </c>
      <c r="I425" s="123" t="s">
        <v>501</v>
      </c>
      <c r="J425" s="104" t="s">
        <v>490</v>
      </c>
      <c r="K425" s="107" t="s">
        <v>120</v>
      </c>
      <c r="L425" s="127" t="s">
        <v>846</v>
      </c>
      <c r="M425" s="127" t="s">
        <v>856</v>
      </c>
      <c r="N425" s="108">
        <v>24</v>
      </c>
      <c r="O425" s="108">
        <v>67</v>
      </c>
      <c r="P425" s="108">
        <v>24</v>
      </c>
      <c r="Q425" s="108">
        <v>0</v>
      </c>
      <c r="R425" s="109">
        <v>66</v>
      </c>
      <c r="S425" s="110">
        <v>30</v>
      </c>
      <c r="T425" s="110">
        <v>0</v>
      </c>
      <c r="U425" s="110">
        <v>0</v>
      </c>
      <c r="W425" s="101">
        <f t="shared" si="24"/>
        <v>3.7916666666666665</v>
      </c>
      <c r="X425" s="101">
        <f t="shared" si="25"/>
        <v>1.3787878787878789</v>
      </c>
      <c r="Y425" s="101" t="str">
        <f t="shared" si="26"/>
        <v/>
      </c>
      <c r="Z425" s="101" t="str">
        <f t="shared" si="27"/>
        <v/>
      </c>
    </row>
    <row r="426" spans="1:26" x14ac:dyDescent="0.35">
      <c r="A426" s="139"/>
      <c r="B426" s="116">
        <v>1243</v>
      </c>
      <c r="C426" s="114" t="s">
        <v>690</v>
      </c>
      <c r="D426" s="132" t="s">
        <v>1186</v>
      </c>
      <c r="E426" s="128" t="s">
        <v>677</v>
      </c>
      <c r="F426" s="104" t="s">
        <v>488</v>
      </c>
      <c r="G426" s="104" t="s">
        <v>488</v>
      </c>
      <c r="H426" s="118" t="s">
        <v>26</v>
      </c>
      <c r="I426" s="123" t="s">
        <v>677</v>
      </c>
      <c r="J426" s="104" t="s">
        <v>563</v>
      </c>
      <c r="K426" s="107" t="s">
        <v>137</v>
      </c>
      <c r="L426" s="127" t="s">
        <v>846</v>
      </c>
      <c r="M426" s="127" t="s">
        <v>871</v>
      </c>
      <c r="N426" s="108">
        <v>24</v>
      </c>
      <c r="O426" s="108">
        <v>66</v>
      </c>
      <c r="P426" s="108">
        <v>24</v>
      </c>
      <c r="Q426" s="108">
        <v>78</v>
      </c>
      <c r="R426" s="109">
        <v>72</v>
      </c>
      <c r="S426" s="110">
        <v>30</v>
      </c>
      <c r="T426" s="110">
        <v>0</v>
      </c>
      <c r="U426" s="110">
        <v>0</v>
      </c>
      <c r="W426" s="101">
        <f t="shared" si="24"/>
        <v>0.88235294117647056</v>
      </c>
      <c r="X426" s="101">
        <f t="shared" si="25"/>
        <v>1.25</v>
      </c>
      <c r="Y426" s="101" t="str">
        <f t="shared" si="26"/>
        <v/>
      </c>
      <c r="Z426" s="101" t="str">
        <f t="shared" si="27"/>
        <v/>
      </c>
    </row>
    <row r="427" spans="1:26" x14ac:dyDescent="0.35">
      <c r="A427" s="139"/>
      <c r="B427" s="116">
        <v>1247</v>
      </c>
      <c r="C427" s="114" t="s">
        <v>690</v>
      </c>
      <c r="D427" s="132" t="s">
        <v>1186</v>
      </c>
      <c r="E427" s="128" t="s">
        <v>1219</v>
      </c>
      <c r="F427" s="104" t="s">
        <v>48</v>
      </c>
      <c r="G427" s="104" t="s">
        <v>25</v>
      </c>
      <c r="H427" s="104" t="s">
        <v>26</v>
      </c>
      <c r="I427" s="123" t="s">
        <v>44</v>
      </c>
      <c r="J427" s="104" t="s">
        <v>28</v>
      </c>
      <c r="K427" s="107" t="s">
        <v>134</v>
      </c>
      <c r="L427" s="107" t="s">
        <v>846</v>
      </c>
      <c r="M427" s="107" t="s">
        <v>860</v>
      </c>
      <c r="N427" s="108">
        <v>24</v>
      </c>
      <c r="O427" s="108">
        <v>89</v>
      </c>
      <c r="P427" s="108">
        <v>24</v>
      </c>
      <c r="Q427" s="108">
        <v>96</v>
      </c>
      <c r="R427" s="109">
        <v>90</v>
      </c>
      <c r="S427" s="110">
        <v>0</v>
      </c>
      <c r="T427" s="110">
        <v>0</v>
      </c>
      <c r="U427" s="110">
        <v>0</v>
      </c>
      <c r="W427" s="101">
        <f t="shared" si="24"/>
        <v>0.94166666666666665</v>
      </c>
      <c r="X427" s="101">
        <f t="shared" si="25"/>
        <v>1.2555555555555555</v>
      </c>
      <c r="Y427" s="101" t="str">
        <f t="shared" si="26"/>
        <v/>
      </c>
      <c r="Z427" s="101" t="str">
        <f t="shared" si="27"/>
        <v/>
      </c>
    </row>
    <row r="428" spans="1:26" x14ac:dyDescent="0.35">
      <c r="A428" s="139"/>
      <c r="B428" s="116">
        <v>1249</v>
      </c>
      <c r="C428" s="114" t="s">
        <v>690</v>
      </c>
      <c r="D428" s="132" t="s">
        <v>1186</v>
      </c>
      <c r="E428" s="128" t="s">
        <v>712</v>
      </c>
      <c r="F428" s="104" t="s">
        <v>419</v>
      </c>
      <c r="G428" s="104" t="s">
        <v>419</v>
      </c>
      <c r="H428" s="118" t="s">
        <v>26</v>
      </c>
      <c r="I428" s="123" t="s">
        <v>712</v>
      </c>
      <c r="J428" s="104" t="s">
        <v>421</v>
      </c>
      <c r="K428" s="107" t="s">
        <v>120</v>
      </c>
      <c r="L428" s="107" t="s">
        <v>846</v>
      </c>
      <c r="M428" s="107" t="s">
        <v>872</v>
      </c>
      <c r="N428" s="108">
        <v>4</v>
      </c>
      <c r="O428" s="108">
        <v>72</v>
      </c>
      <c r="P428" s="108">
        <v>4</v>
      </c>
      <c r="Q428" s="108">
        <v>45</v>
      </c>
      <c r="R428" s="109">
        <v>60</v>
      </c>
      <c r="S428" s="110">
        <v>0</v>
      </c>
      <c r="T428" s="110">
        <v>0</v>
      </c>
      <c r="U428" s="110">
        <v>0</v>
      </c>
      <c r="W428" s="101">
        <f t="shared" si="24"/>
        <v>1.5510204081632653</v>
      </c>
      <c r="X428" s="101">
        <f t="shared" si="25"/>
        <v>1.2666666666666666</v>
      </c>
      <c r="Y428" s="101" t="str">
        <f t="shared" si="26"/>
        <v/>
      </c>
      <c r="Z428" s="101" t="str">
        <f t="shared" si="27"/>
        <v/>
      </c>
    </row>
    <row r="429" spans="1:26" x14ac:dyDescent="0.35">
      <c r="A429" s="139"/>
      <c r="B429" s="116">
        <v>1250</v>
      </c>
      <c r="C429" s="114" t="s">
        <v>690</v>
      </c>
      <c r="D429" s="132" t="s">
        <v>1186</v>
      </c>
      <c r="E429" s="128" t="s">
        <v>606</v>
      </c>
      <c r="F429" s="104" t="s">
        <v>48</v>
      </c>
      <c r="G429" s="104" t="s">
        <v>25</v>
      </c>
      <c r="H429" s="104" t="s">
        <v>26</v>
      </c>
      <c r="I429" s="123" t="s">
        <v>606</v>
      </c>
      <c r="J429" s="104" t="s">
        <v>28</v>
      </c>
      <c r="K429" s="107" t="s">
        <v>134</v>
      </c>
      <c r="L429" s="107" t="s">
        <v>873</v>
      </c>
      <c r="M429" s="107" t="s">
        <v>862</v>
      </c>
      <c r="N429" s="108">
        <v>22</v>
      </c>
      <c r="O429" s="108">
        <v>88</v>
      </c>
      <c r="P429" s="108">
        <v>22</v>
      </c>
      <c r="Q429" s="108">
        <v>60</v>
      </c>
      <c r="R429" s="109">
        <v>77</v>
      </c>
      <c r="S429" s="110">
        <v>0</v>
      </c>
      <c r="T429" s="110">
        <v>0</v>
      </c>
      <c r="U429" s="110">
        <v>0</v>
      </c>
      <c r="W429" s="101">
        <f t="shared" si="24"/>
        <v>1.3414634146341464</v>
      </c>
      <c r="X429" s="101">
        <f t="shared" si="25"/>
        <v>1.4285714285714286</v>
      </c>
      <c r="Y429" s="101" t="str">
        <f t="shared" si="26"/>
        <v/>
      </c>
      <c r="Z429" s="101" t="str">
        <f t="shared" si="27"/>
        <v/>
      </c>
    </row>
    <row r="430" spans="1:26" x14ac:dyDescent="0.35">
      <c r="A430" s="139"/>
      <c r="B430" s="116">
        <v>1251</v>
      </c>
      <c r="C430" s="114" t="s">
        <v>690</v>
      </c>
      <c r="D430" s="132" t="s">
        <v>1186</v>
      </c>
      <c r="E430" s="128" t="s">
        <v>494</v>
      </c>
      <c r="F430" s="118" t="s">
        <v>487</v>
      </c>
      <c r="G430" s="104" t="s">
        <v>488</v>
      </c>
      <c r="H430" s="118" t="s">
        <v>26</v>
      </c>
      <c r="I430" s="104" t="s">
        <v>494</v>
      </c>
      <c r="J430" s="104" t="s">
        <v>490</v>
      </c>
      <c r="K430" s="107" t="s">
        <v>102</v>
      </c>
      <c r="L430" s="127" t="s">
        <v>846</v>
      </c>
      <c r="M430" s="127" t="s">
        <v>874</v>
      </c>
      <c r="N430" s="108">
        <v>4</v>
      </c>
      <c r="O430" s="108">
        <v>56</v>
      </c>
      <c r="P430" s="108">
        <v>4</v>
      </c>
      <c r="Q430" s="108">
        <v>52</v>
      </c>
      <c r="R430" s="109">
        <v>22</v>
      </c>
      <c r="S430" s="110">
        <v>30</v>
      </c>
      <c r="T430" s="110">
        <v>0</v>
      </c>
      <c r="U430" s="110">
        <v>0</v>
      </c>
      <c r="W430" s="101">
        <f t="shared" si="24"/>
        <v>1.0714285714285714</v>
      </c>
      <c r="X430" s="101">
        <f t="shared" si="25"/>
        <v>2.7272727272727271</v>
      </c>
      <c r="Y430" s="101" t="str">
        <f t="shared" si="26"/>
        <v/>
      </c>
      <c r="Z430" s="101" t="str">
        <f t="shared" si="27"/>
        <v/>
      </c>
    </row>
    <row r="431" spans="1:26" x14ac:dyDescent="0.35">
      <c r="A431" s="139"/>
      <c r="B431" s="116">
        <v>1253</v>
      </c>
      <c r="C431" s="114" t="s">
        <v>690</v>
      </c>
      <c r="D431" s="132" t="s">
        <v>1186</v>
      </c>
      <c r="E431" s="128" t="s">
        <v>1220</v>
      </c>
      <c r="F431" s="104" t="s">
        <v>65</v>
      </c>
      <c r="G431" s="104" t="s">
        <v>65</v>
      </c>
      <c r="H431" s="104" t="s">
        <v>26</v>
      </c>
      <c r="I431" s="104" t="s">
        <v>707</v>
      </c>
      <c r="J431" s="104" t="s">
        <v>67</v>
      </c>
      <c r="K431" s="107" t="s">
        <v>137</v>
      </c>
      <c r="L431" s="107" t="s">
        <v>846</v>
      </c>
      <c r="M431" s="140" t="s">
        <v>854</v>
      </c>
      <c r="N431" s="108">
        <v>3</v>
      </c>
      <c r="O431" s="108">
        <v>67</v>
      </c>
      <c r="P431" s="108">
        <v>3</v>
      </c>
      <c r="Q431" s="108">
        <v>54</v>
      </c>
      <c r="R431" s="109">
        <v>59</v>
      </c>
      <c r="S431" s="110">
        <v>30</v>
      </c>
      <c r="T431" s="110">
        <v>0</v>
      </c>
      <c r="U431" s="110">
        <v>0</v>
      </c>
      <c r="W431" s="101">
        <f t="shared" si="24"/>
        <v>1.2280701754385965</v>
      </c>
      <c r="X431" s="101">
        <f t="shared" si="25"/>
        <v>1.1864406779661016</v>
      </c>
      <c r="Y431" s="101" t="str">
        <f t="shared" si="26"/>
        <v/>
      </c>
      <c r="Z431" s="101" t="str">
        <f t="shared" si="27"/>
        <v/>
      </c>
    </row>
    <row r="432" spans="1:26" x14ac:dyDescent="0.35">
      <c r="A432" s="139"/>
      <c r="B432" s="116">
        <v>1255</v>
      </c>
      <c r="C432" s="114" t="s">
        <v>690</v>
      </c>
      <c r="D432" s="132" t="s">
        <v>1186</v>
      </c>
      <c r="E432" s="128" t="s">
        <v>319</v>
      </c>
      <c r="F432" s="118" t="s">
        <v>308</v>
      </c>
      <c r="G432" s="118" t="s">
        <v>217</v>
      </c>
      <c r="H432" s="104" t="s">
        <v>26</v>
      </c>
      <c r="I432" s="123" t="s">
        <v>319</v>
      </c>
      <c r="J432" s="104" t="s">
        <v>310</v>
      </c>
      <c r="K432" s="107" t="s">
        <v>102</v>
      </c>
      <c r="L432" s="124">
        <v>0</v>
      </c>
      <c r="M432" s="124" t="s">
        <v>875</v>
      </c>
      <c r="N432" s="108">
        <v>3</v>
      </c>
      <c r="O432" s="108">
        <v>47</v>
      </c>
      <c r="P432" s="108">
        <v>3</v>
      </c>
      <c r="Q432" s="108">
        <v>48</v>
      </c>
      <c r="R432" s="109">
        <v>42</v>
      </c>
      <c r="S432" s="110">
        <v>0</v>
      </c>
      <c r="T432" s="110">
        <v>0</v>
      </c>
      <c r="U432" s="110">
        <v>0</v>
      </c>
      <c r="W432" s="101">
        <f t="shared" si="24"/>
        <v>0.98039215686274506</v>
      </c>
      <c r="X432" s="101">
        <f t="shared" si="25"/>
        <v>1.1904761904761905</v>
      </c>
      <c r="Y432" s="101" t="str">
        <f t="shared" si="26"/>
        <v/>
      </c>
      <c r="Z432" s="101" t="str">
        <f t="shared" si="27"/>
        <v/>
      </c>
    </row>
    <row r="433" spans="1:26" x14ac:dyDescent="0.35">
      <c r="A433" s="139"/>
      <c r="B433" s="116">
        <v>1256</v>
      </c>
      <c r="C433" s="114" t="s">
        <v>690</v>
      </c>
      <c r="D433" s="132" t="s">
        <v>1186</v>
      </c>
      <c r="E433" s="128" t="s">
        <v>1196</v>
      </c>
      <c r="F433" s="104" t="s">
        <v>216</v>
      </c>
      <c r="G433" s="118" t="s">
        <v>217</v>
      </c>
      <c r="H433" s="104" t="s">
        <v>26</v>
      </c>
      <c r="I433" s="123" t="s">
        <v>249</v>
      </c>
      <c r="J433" s="104" t="s">
        <v>250</v>
      </c>
      <c r="K433" s="107" t="s">
        <v>120</v>
      </c>
      <c r="L433" s="124">
        <v>0</v>
      </c>
      <c r="M433" s="124" t="s">
        <v>876</v>
      </c>
      <c r="N433" s="108">
        <v>26</v>
      </c>
      <c r="O433" s="108">
        <v>88</v>
      </c>
      <c r="P433" s="108">
        <v>26</v>
      </c>
      <c r="Q433" s="108">
        <v>78</v>
      </c>
      <c r="R433" s="109">
        <v>52</v>
      </c>
      <c r="S433" s="110">
        <v>0</v>
      </c>
      <c r="T433" s="110">
        <v>0</v>
      </c>
      <c r="U433" s="110">
        <v>0</v>
      </c>
      <c r="W433" s="101">
        <f t="shared" si="24"/>
        <v>1.0961538461538463</v>
      </c>
      <c r="X433" s="101">
        <f t="shared" si="25"/>
        <v>2.1923076923076925</v>
      </c>
      <c r="Y433" s="101" t="str">
        <f t="shared" si="26"/>
        <v/>
      </c>
      <c r="Z433" s="101" t="str">
        <f t="shared" si="27"/>
        <v/>
      </c>
    </row>
    <row r="434" spans="1:26" x14ac:dyDescent="0.35">
      <c r="A434" s="139"/>
      <c r="B434" s="116">
        <v>1258</v>
      </c>
      <c r="C434" s="114" t="s">
        <v>690</v>
      </c>
      <c r="D434" s="132" t="s">
        <v>1186</v>
      </c>
      <c r="E434" s="128" t="s">
        <v>703</v>
      </c>
      <c r="F434" s="104" t="s">
        <v>65</v>
      </c>
      <c r="G434" s="104" t="s">
        <v>65</v>
      </c>
      <c r="H434" s="104" t="s">
        <v>26</v>
      </c>
      <c r="I434" s="104" t="s">
        <v>703</v>
      </c>
      <c r="J434" s="104" t="s">
        <v>67</v>
      </c>
      <c r="K434" s="107" t="s">
        <v>137</v>
      </c>
      <c r="L434" s="107" t="s">
        <v>846</v>
      </c>
      <c r="M434" s="140" t="s">
        <v>854</v>
      </c>
      <c r="N434" s="108">
        <v>26</v>
      </c>
      <c r="O434" s="108">
        <v>53</v>
      </c>
      <c r="P434" s="108">
        <v>26</v>
      </c>
      <c r="Q434" s="108">
        <v>39</v>
      </c>
      <c r="R434" s="109">
        <v>66</v>
      </c>
      <c r="S434" s="110">
        <v>30</v>
      </c>
      <c r="T434" s="110">
        <v>0</v>
      </c>
      <c r="U434" s="110">
        <v>0</v>
      </c>
      <c r="W434" s="101">
        <f t="shared" si="24"/>
        <v>1.2153846153846153</v>
      </c>
      <c r="X434" s="101">
        <f t="shared" si="25"/>
        <v>1.196969696969697</v>
      </c>
      <c r="Y434" s="101" t="str">
        <f t="shared" si="26"/>
        <v/>
      </c>
      <c r="Z434" s="101" t="str">
        <f t="shared" si="27"/>
        <v/>
      </c>
    </row>
    <row r="435" spans="1:26" x14ac:dyDescent="0.35">
      <c r="A435" s="139"/>
      <c r="B435" s="116">
        <v>1259</v>
      </c>
      <c r="C435" s="114" t="s">
        <v>690</v>
      </c>
      <c r="D435" s="132" t="s">
        <v>1186</v>
      </c>
      <c r="E435" s="128" t="s">
        <v>1221</v>
      </c>
      <c r="F435" s="104" t="s">
        <v>557</v>
      </c>
      <c r="G435" s="104" t="s">
        <v>488</v>
      </c>
      <c r="H435" s="118" t="s">
        <v>26</v>
      </c>
      <c r="I435" s="104" t="s">
        <v>530</v>
      </c>
      <c r="J435" s="104" t="s">
        <v>531</v>
      </c>
      <c r="K435" s="107" t="s">
        <v>877</v>
      </c>
      <c r="L435" s="124" t="s">
        <v>878</v>
      </c>
      <c r="M435" s="127" t="s">
        <v>856</v>
      </c>
      <c r="N435" s="108">
        <v>30</v>
      </c>
      <c r="O435" s="108">
        <v>66</v>
      </c>
      <c r="P435" s="108">
        <v>30</v>
      </c>
      <c r="Q435" s="108">
        <v>72</v>
      </c>
      <c r="R435" s="109">
        <v>77</v>
      </c>
      <c r="S435" s="110">
        <v>60</v>
      </c>
      <c r="T435" s="110">
        <v>0</v>
      </c>
      <c r="U435" s="110">
        <v>0</v>
      </c>
      <c r="W435" s="101">
        <f t="shared" si="24"/>
        <v>0.94117647058823528</v>
      </c>
      <c r="X435" s="101">
        <f t="shared" si="25"/>
        <v>1.2467532467532467</v>
      </c>
      <c r="Y435" s="101" t="str">
        <f t="shared" si="26"/>
        <v/>
      </c>
      <c r="Z435" s="101" t="str">
        <f t="shared" si="27"/>
        <v/>
      </c>
    </row>
    <row r="436" spans="1:26" x14ac:dyDescent="0.35">
      <c r="A436" s="139"/>
      <c r="B436" s="116">
        <v>1260</v>
      </c>
      <c r="C436" s="114" t="s">
        <v>690</v>
      </c>
      <c r="D436" s="132" t="s">
        <v>1186</v>
      </c>
      <c r="E436" s="128" t="s">
        <v>394</v>
      </c>
      <c r="F436" s="118" t="s">
        <v>345</v>
      </c>
      <c r="G436" s="104" t="s">
        <v>65</v>
      </c>
      <c r="H436" s="104" t="s">
        <v>26</v>
      </c>
      <c r="I436" s="123" t="s">
        <v>394</v>
      </c>
      <c r="J436" s="104" t="s">
        <v>395</v>
      </c>
      <c r="K436" s="107" t="s">
        <v>120</v>
      </c>
      <c r="L436" s="107" t="s">
        <v>846</v>
      </c>
      <c r="M436" s="140" t="s">
        <v>854</v>
      </c>
      <c r="N436" s="108">
        <v>34</v>
      </c>
      <c r="O436" s="108">
        <v>64</v>
      </c>
      <c r="P436" s="108">
        <v>34</v>
      </c>
      <c r="Q436" s="108">
        <v>33</v>
      </c>
      <c r="R436" s="109">
        <v>65</v>
      </c>
      <c r="S436" s="110">
        <v>30</v>
      </c>
      <c r="T436" s="110">
        <v>0</v>
      </c>
      <c r="U436" s="110">
        <v>0</v>
      </c>
      <c r="W436" s="101">
        <f t="shared" si="24"/>
        <v>1.4626865671641791</v>
      </c>
      <c r="X436" s="101">
        <f t="shared" si="25"/>
        <v>1.5076923076923077</v>
      </c>
      <c r="Y436" s="101" t="str">
        <f t="shared" si="26"/>
        <v/>
      </c>
      <c r="Z436" s="101" t="str">
        <f t="shared" si="27"/>
        <v/>
      </c>
    </row>
    <row r="437" spans="1:26" x14ac:dyDescent="0.35">
      <c r="A437" s="139"/>
      <c r="B437" s="116">
        <v>1261</v>
      </c>
      <c r="C437" s="114" t="s">
        <v>690</v>
      </c>
      <c r="D437" s="132" t="s">
        <v>1186</v>
      </c>
      <c r="E437" s="128" t="s">
        <v>1222</v>
      </c>
      <c r="F437" s="104" t="s">
        <v>25</v>
      </c>
      <c r="G437" s="104" t="s">
        <v>25</v>
      </c>
      <c r="H437" s="104" t="s">
        <v>26</v>
      </c>
      <c r="I437" s="104" t="s">
        <v>1231</v>
      </c>
      <c r="J437" s="104" t="s">
        <v>87</v>
      </c>
      <c r="K437" s="107" t="s">
        <v>120</v>
      </c>
      <c r="L437" s="107">
        <v>0</v>
      </c>
      <c r="M437" s="107" t="s">
        <v>856</v>
      </c>
      <c r="N437" s="108">
        <v>3</v>
      </c>
      <c r="O437" s="108">
        <v>44</v>
      </c>
      <c r="P437" s="108">
        <v>3</v>
      </c>
      <c r="Q437" s="108">
        <v>88</v>
      </c>
      <c r="R437" s="109">
        <v>44</v>
      </c>
      <c r="S437" s="110">
        <v>0</v>
      </c>
      <c r="T437" s="110">
        <v>0</v>
      </c>
      <c r="U437" s="110">
        <v>0</v>
      </c>
      <c r="W437" s="101">
        <f t="shared" si="24"/>
        <v>0.51648351648351654</v>
      </c>
      <c r="X437" s="101">
        <f t="shared" si="25"/>
        <v>1.0681818181818181</v>
      </c>
      <c r="Y437" s="101" t="str">
        <f t="shared" si="26"/>
        <v/>
      </c>
      <c r="Z437" s="101" t="str">
        <f t="shared" si="27"/>
        <v/>
      </c>
    </row>
    <row r="438" spans="1:26" x14ac:dyDescent="0.35">
      <c r="A438" s="139"/>
      <c r="B438" s="116">
        <v>1262</v>
      </c>
      <c r="C438" s="114" t="s">
        <v>690</v>
      </c>
      <c r="D438" s="132" t="s">
        <v>1186</v>
      </c>
      <c r="E438" s="128" t="s">
        <v>581</v>
      </c>
      <c r="F438" s="104" t="s">
        <v>488</v>
      </c>
      <c r="G438" s="104" t="s">
        <v>488</v>
      </c>
      <c r="H438" s="118" t="s">
        <v>26</v>
      </c>
      <c r="I438" s="104" t="s">
        <v>581</v>
      </c>
      <c r="J438" s="104" t="s">
        <v>531</v>
      </c>
      <c r="K438" s="107" t="s">
        <v>102</v>
      </c>
      <c r="L438" s="127" t="s">
        <v>846</v>
      </c>
      <c r="M438" s="127" t="s">
        <v>856</v>
      </c>
      <c r="N438" s="108">
        <v>3</v>
      </c>
      <c r="O438" s="108">
        <v>68</v>
      </c>
      <c r="P438" s="108">
        <v>3</v>
      </c>
      <c r="Q438" s="108">
        <v>39</v>
      </c>
      <c r="R438" s="109">
        <v>66</v>
      </c>
      <c r="S438" s="110">
        <v>30</v>
      </c>
      <c r="T438" s="110">
        <v>0</v>
      </c>
      <c r="U438" s="110">
        <v>0</v>
      </c>
      <c r="W438" s="101">
        <f t="shared" si="24"/>
        <v>1.6904761904761905</v>
      </c>
      <c r="X438" s="101">
        <f t="shared" si="25"/>
        <v>1.0757575757575757</v>
      </c>
      <c r="Y438" s="101" t="str">
        <f t="shared" si="26"/>
        <v/>
      </c>
      <c r="Z438" s="101" t="str">
        <f t="shared" si="27"/>
        <v/>
      </c>
    </row>
    <row r="439" spans="1:26" x14ac:dyDescent="0.35">
      <c r="A439" s="139"/>
      <c r="B439" s="116">
        <v>1265</v>
      </c>
      <c r="C439" s="114" t="s">
        <v>690</v>
      </c>
      <c r="D439" s="132" t="s">
        <v>1186</v>
      </c>
      <c r="E439" s="128" t="s">
        <v>1168</v>
      </c>
      <c r="F439" s="104" t="s">
        <v>419</v>
      </c>
      <c r="G439" s="104" t="s">
        <v>419</v>
      </c>
      <c r="H439" s="118" t="s">
        <v>26</v>
      </c>
      <c r="I439" s="123" t="s">
        <v>420</v>
      </c>
      <c r="J439" s="104" t="s">
        <v>421</v>
      </c>
      <c r="K439" s="107" t="s">
        <v>870</v>
      </c>
      <c r="L439" s="107" t="s">
        <v>846</v>
      </c>
      <c r="M439" s="107" t="s">
        <v>879</v>
      </c>
      <c r="N439" s="108">
        <v>0</v>
      </c>
      <c r="O439" s="108">
        <v>150</v>
      </c>
      <c r="P439" s="108">
        <v>0</v>
      </c>
      <c r="Q439" s="108">
        <v>80</v>
      </c>
      <c r="R439" s="109">
        <v>77</v>
      </c>
      <c r="S439" s="110">
        <v>0</v>
      </c>
      <c r="T439" s="110">
        <v>0</v>
      </c>
      <c r="U439" s="110">
        <v>0</v>
      </c>
      <c r="W439" s="101">
        <f t="shared" si="24"/>
        <v>1.875</v>
      </c>
      <c r="X439" s="101">
        <f t="shared" si="25"/>
        <v>1.948051948051948</v>
      </c>
      <c r="Y439" s="101" t="str">
        <f t="shared" si="26"/>
        <v/>
      </c>
      <c r="Z439" s="101" t="str">
        <f t="shared" si="27"/>
        <v/>
      </c>
    </row>
    <row r="440" spans="1:26" x14ac:dyDescent="0.35">
      <c r="A440" s="139"/>
      <c r="B440" s="116">
        <v>1266</v>
      </c>
      <c r="C440" s="114" t="s">
        <v>690</v>
      </c>
      <c r="D440" s="132" t="s">
        <v>1186</v>
      </c>
      <c r="E440" s="128" t="s">
        <v>1223</v>
      </c>
      <c r="F440" s="104" t="s">
        <v>43</v>
      </c>
      <c r="G440" s="104" t="s">
        <v>25</v>
      </c>
      <c r="H440" s="104" t="s">
        <v>26</v>
      </c>
      <c r="I440" s="123" t="s">
        <v>44</v>
      </c>
      <c r="J440" s="104" t="s">
        <v>28</v>
      </c>
      <c r="K440" s="107" t="s">
        <v>102</v>
      </c>
      <c r="L440" s="107" t="s">
        <v>880</v>
      </c>
      <c r="M440" s="107" t="s">
        <v>860</v>
      </c>
      <c r="N440" s="108">
        <v>66</v>
      </c>
      <c r="O440" s="108">
        <v>41</v>
      </c>
      <c r="P440" s="108">
        <v>98</v>
      </c>
      <c r="Q440" s="108">
        <v>48</v>
      </c>
      <c r="R440" s="109">
        <v>33</v>
      </c>
      <c r="S440" s="110">
        <v>30</v>
      </c>
      <c r="T440" s="110">
        <v>0</v>
      </c>
      <c r="U440" s="110">
        <v>0</v>
      </c>
      <c r="W440" s="101">
        <f t="shared" si="24"/>
        <v>0.73287671232876717</v>
      </c>
      <c r="X440" s="101">
        <f t="shared" si="25"/>
        <v>3.2424242424242422</v>
      </c>
      <c r="Y440" s="101" t="str">
        <f t="shared" si="26"/>
        <v/>
      </c>
      <c r="Z440" s="101" t="str">
        <f t="shared" si="27"/>
        <v/>
      </c>
    </row>
    <row r="441" spans="1:26" x14ac:dyDescent="0.35">
      <c r="A441" s="139"/>
      <c r="B441" s="116">
        <v>1272</v>
      </c>
      <c r="C441" s="114" t="s">
        <v>690</v>
      </c>
      <c r="D441" s="132" t="s">
        <v>1186</v>
      </c>
      <c r="E441" s="128" t="s">
        <v>1224</v>
      </c>
      <c r="F441" s="104" t="s">
        <v>43</v>
      </c>
      <c r="G441" s="104" t="s">
        <v>25</v>
      </c>
      <c r="H441" s="104" t="s">
        <v>26</v>
      </c>
      <c r="I441" s="123" t="s">
        <v>33</v>
      </c>
      <c r="J441" s="104" t="s">
        <v>34</v>
      </c>
      <c r="K441" s="107" t="s">
        <v>137</v>
      </c>
      <c r="L441" s="107">
        <v>0</v>
      </c>
      <c r="M441" s="107" t="s">
        <v>861</v>
      </c>
      <c r="N441" s="108">
        <v>74</v>
      </c>
      <c r="O441" s="108">
        <v>88</v>
      </c>
      <c r="P441" s="108">
        <v>84</v>
      </c>
      <c r="Q441" s="108">
        <v>46</v>
      </c>
      <c r="R441" s="109">
        <v>55</v>
      </c>
      <c r="S441" s="110">
        <v>0</v>
      </c>
      <c r="T441" s="110">
        <v>0</v>
      </c>
      <c r="U441" s="110">
        <v>0</v>
      </c>
      <c r="W441" s="101">
        <f t="shared" si="24"/>
        <v>1.2461538461538462</v>
      </c>
      <c r="X441" s="101">
        <f t="shared" si="25"/>
        <v>2.9454545454545453</v>
      </c>
      <c r="Y441" s="101" t="str">
        <f t="shared" si="26"/>
        <v/>
      </c>
      <c r="Z441" s="101" t="str">
        <f t="shared" si="27"/>
        <v/>
      </c>
    </row>
    <row r="442" spans="1:26" x14ac:dyDescent="0.35">
      <c r="A442" s="139"/>
      <c r="B442" s="116">
        <v>1281</v>
      </c>
      <c r="C442" s="114" t="s">
        <v>690</v>
      </c>
      <c r="D442" s="132" t="s">
        <v>1186</v>
      </c>
      <c r="E442" s="128" t="s">
        <v>1174</v>
      </c>
      <c r="F442" s="118" t="s">
        <v>217</v>
      </c>
      <c r="G442" s="118" t="s">
        <v>217</v>
      </c>
      <c r="H442" s="104" t="s">
        <v>26</v>
      </c>
      <c r="I442" s="104" t="s">
        <v>260</v>
      </c>
      <c r="J442" s="104" t="s">
        <v>261</v>
      </c>
      <c r="K442" s="107" t="s">
        <v>134</v>
      </c>
      <c r="L442" s="124">
        <v>0</v>
      </c>
      <c r="M442" s="124" t="s">
        <v>876</v>
      </c>
      <c r="N442" s="108">
        <v>92</v>
      </c>
      <c r="O442" s="108">
        <v>75</v>
      </c>
      <c r="P442" s="108">
        <v>90</v>
      </c>
      <c r="Q442" s="108">
        <v>69</v>
      </c>
      <c r="R442" s="109">
        <v>55</v>
      </c>
      <c r="S442" s="110">
        <v>0</v>
      </c>
      <c r="T442" s="110">
        <v>0</v>
      </c>
      <c r="U442" s="110">
        <v>0</v>
      </c>
      <c r="W442" s="101">
        <f t="shared" si="24"/>
        <v>1.050314465408805</v>
      </c>
      <c r="X442" s="101">
        <f t="shared" si="25"/>
        <v>3.0363636363636362</v>
      </c>
      <c r="Y442" s="101" t="str">
        <f t="shared" si="26"/>
        <v/>
      </c>
      <c r="Z442" s="101" t="str">
        <f t="shared" si="27"/>
        <v/>
      </c>
    </row>
    <row r="443" spans="1:26" x14ac:dyDescent="0.35">
      <c r="A443" s="139"/>
      <c r="B443" s="116">
        <v>1334</v>
      </c>
      <c r="C443" s="114" t="s">
        <v>690</v>
      </c>
      <c r="D443" s="132" t="s">
        <v>1186</v>
      </c>
      <c r="E443" s="128" t="s">
        <v>1177</v>
      </c>
      <c r="F443" s="104" t="s">
        <v>730</v>
      </c>
      <c r="G443" s="104" t="s">
        <v>65</v>
      </c>
      <c r="H443" s="104" t="s">
        <v>26</v>
      </c>
      <c r="I443" s="104" t="s">
        <v>66</v>
      </c>
      <c r="J443" s="104" t="s">
        <v>67</v>
      </c>
      <c r="K443" s="107" t="s">
        <v>134</v>
      </c>
      <c r="L443" s="107" t="s">
        <v>873</v>
      </c>
      <c r="M443" s="140" t="s">
        <v>854</v>
      </c>
      <c r="N443" s="108">
        <v>75</v>
      </c>
      <c r="O443" s="108">
        <v>78</v>
      </c>
      <c r="P443" s="108">
        <v>68</v>
      </c>
      <c r="Q443" s="108">
        <v>38</v>
      </c>
      <c r="R443" s="109">
        <v>68</v>
      </c>
      <c r="S443" s="110">
        <v>52</v>
      </c>
      <c r="T443" s="110">
        <v>0</v>
      </c>
      <c r="U443" s="110">
        <v>20</v>
      </c>
      <c r="W443" s="101">
        <f t="shared" si="24"/>
        <v>1.4433962264150944</v>
      </c>
      <c r="X443" s="101">
        <f t="shared" si="25"/>
        <v>2.25</v>
      </c>
      <c r="Y443" s="101">
        <f t="shared" si="26"/>
        <v>2.6</v>
      </c>
      <c r="Z443" s="101" t="str">
        <f t="shared" si="27"/>
        <v/>
      </c>
    </row>
    <row r="444" spans="1:26" x14ac:dyDescent="0.35">
      <c r="A444" s="139"/>
      <c r="B444" s="116">
        <v>1578</v>
      </c>
      <c r="C444" s="114" t="s">
        <v>690</v>
      </c>
      <c r="D444" s="132" t="s">
        <v>1186</v>
      </c>
      <c r="E444" s="128" t="s">
        <v>1225</v>
      </c>
      <c r="F444" s="118" t="s">
        <v>419</v>
      </c>
      <c r="G444" s="118" t="s">
        <v>419</v>
      </c>
      <c r="H444" s="118" t="s">
        <v>26</v>
      </c>
      <c r="I444" s="118"/>
      <c r="J444" s="118"/>
      <c r="K444" s="107" t="s">
        <v>870</v>
      </c>
      <c r="L444" s="107" t="s">
        <v>846</v>
      </c>
      <c r="M444" s="107" t="s">
        <v>881</v>
      </c>
      <c r="N444" s="108">
        <v>90</v>
      </c>
      <c r="O444" s="108">
        <v>66</v>
      </c>
      <c r="P444" s="108">
        <v>140</v>
      </c>
      <c r="Q444" s="108">
        <v>70</v>
      </c>
      <c r="R444" s="109">
        <v>66</v>
      </c>
      <c r="S444" s="110">
        <v>30</v>
      </c>
      <c r="T444" s="110">
        <v>0</v>
      </c>
      <c r="U444" s="110">
        <v>0</v>
      </c>
      <c r="W444" s="101">
        <f t="shared" si="24"/>
        <v>0.74285714285714288</v>
      </c>
      <c r="X444" s="101">
        <f t="shared" si="25"/>
        <v>2.3636363636363638</v>
      </c>
      <c r="Y444" s="101" t="str">
        <f t="shared" si="26"/>
        <v/>
      </c>
      <c r="Z444" s="101" t="str">
        <f t="shared" si="27"/>
        <v/>
      </c>
    </row>
    <row r="445" spans="1:26" x14ac:dyDescent="0.35">
      <c r="A445" s="115" t="s">
        <v>882</v>
      </c>
      <c r="B445" s="116"/>
      <c r="C445" s="114" t="s">
        <v>690</v>
      </c>
      <c r="D445" s="132" t="s">
        <v>1188</v>
      </c>
      <c r="E445" s="128" t="s">
        <v>66</v>
      </c>
      <c r="F445" s="104" t="s">
        <v>730</v>
      </c>
      <c r="G445" s="104" t="s">
        <v>65</v>
      </c>
      <c r="H445" s="104" t="s">
        <v>26</v>
      </c>
      <c r="I445" s="104" t="s">
        <v>66</v>
      </c>
      <c r="J445" s="104" t="s">
        <v>67</v>
      </c>
      <c r="K445" s="107">
        <v>0</v>
      </c>
      <c r="L445" s="107">
        <v>0</v>
      </c>
      <c r="M445" s="107">
        <v>0</v>
      </c>
      <c r="N445" s="108">
        <v>0</v>
      </c>
      <c r="O445" s="108">
        <v>0</v>
      </c>
      <c r="P445" s="108">
        <v>0</v>
      </c>
      <c r="Q445" s="108">
        <v>0</v>
      </c>
      <c r="R445" s="109">
        <v>0</v>
      </c>
      <c r="S445" s="110">
        <v>0</v>
      </c>
      <c r="T445" s="110">
        <v>0</v>
      </c>
      <c r="U445" s="110">
        <v>0</v>
      </c>
      <c r="W445" s="101" t="str">
        <f t="shared" si="24"/>
        <v/>
      </c>
      <c r="X445" s="101" t="str">
        <f t="shared" si="25"/>
        <v/>
      </c>
      <c r="Y445" s="101" t="str">
        <f t="shared" si="26"/>
        <v/>
      </c>
      <c r="Z445" s="101" t="str">
        <f t="shared" si="27"/>
        <v/>
      </c>
    </row>
    <row r="446" spans="1:26" x14ac:dyDescent="0.35">
      <c r="A446" s="115" t="s">
        <v>883</v>
      </c>
      <c r="B446" s="116"/>
      <c r="C446" s="114" t="s">
        <v>690</v>
      </c>
      <c r="D446" s="132" t="s">
        <v>1188</v>
      </c>
      <c r="E446" s="128" t="s">
        <v>266</v>
      </c>
      <c r="F446" s="104" t="s">
        <v>216</v>
      </c>
      <c r="G446" s="118" t="s">
        <v>217</v>
      </c>
      <c r="H446" s="104" t="s">
        <v>26</v>
      </c>
      <c r="I446" s="104" t="s">
        <v>266</v>
      </c>
      <c r="J446" s="104" t="s">
        <v>246</v>
      </c>
      <c r="K446" s="107">
        <v>0</v>
      </c>
      <c r="L446" s="124">
        <v>0</v>
      </c>
      <c r="M446" s="124">
        <v>0</v>
      </c>
      <c r="N446" s="108">
        <v>0</v>
      </c>
      <c r="O446" s="108">
        <v>0</v>
      </c>
      <c r="P446" s="108">
        <v>0</v>
      </c>
      <c r="Q446" s="108">
        <v>0</v>
      </c>
      <c r="R446" s="109">
        <v>0</v>
      </c>
      <c r="S446" s="110">
        <v>0</v>
      </c>
      <c r="T446" s="110">
        <v>0</v>
      </c>
      <c r="U446" s="110">
        <v>0</v>
      </c>
      <c r="W446" s="101" t="str">
        <f t="shared" si="24"/>
        <v/>
      </c>
      <c r="X446" s="101" t="str">
        <f t="shared" si="25"/>
        <v/>
      </c>
      <c r="Y446" s="101" t="str">
        <f t="shared" si="26"/>
        <v/>
      </c>
      <c r="Z446" s="101" t="str">
        <f t="shared" si="27"/>
        <v/>
      </c>
    </row>
    <row r="447" spans="1:26" x14ac:dyDescent="0.35">
      <c r="A447" s="119" t="s">
        <v>884</v>
      </c>
      <c r="B447" s="120"/>
      <c r="C447" s="114" t="s">
        <v>690</v>
      </c>
      <c r="D447" s="132" t="s">
        <v>1188</v>
      </c>
      <c r="E447" s="128" t="s">
        <v>420</v>
      </c>
      <c r="F447" s="104" t="s">
        <v>419</v>
      </c>
      <c r="G447" s="104" t="s">
        <v>419</v>
      </c>
      <c r="H447" s="118" t="s">
        <v>26</v>
      </c>
      <c r="I447" s="104" t="s">
        <v>420</v>
      </c>
      <c r="J447" s="104" t="s">
        <v>421</v>
      </c>
      <c r="K447" s="107">
        <v>0</v>
      </c>
      <c r="L447" s="107">
        <v>0</v>
      </c>
      <c r="M447" s="107">
        <v>0</v>
      </c>
      <c r="N447" s="108">
        <v>0</v>
      </c>
      <c r="O447" s="108">
        <v>0</v>
      </c>
      <c r="P447" s="108">
        <v>0</v>
      </c>
      <c r="Q447" s="108">
        <v>0</v>
      </c>
      <c r="R447" s="109">
        <v>0</v>
      </c>
      <c r="S447" s="110">
        <v>0</v>
      </c>
      <c r="T447" s="110">
        <v>0</v>
      </c>
      <c r="U447" s="110">
        <v>0</v>
      </c>
      <c r="W447" s="101" t="str">
        <f t="shared" si="24"/>
        <v/>
      </c>
      <c r="X447" s="101" t="str">
        <f t="shared" si="25"/>
        <v/>
      </c>
      <c r="Y447" s="101" t="str">
        <f t="shared" si="26"/>
        <v/>
      </c>
      <c r="Z447" s="101" t="str">
        <f t="shared" si="27"/>
        <v/>
      </c>
    </row>
    <row r="448" spans="1:26" x14ac:dyDescent="0.35">
      <c r="A448" s="115" t="s">
        <v>885</v>
      </c>
      <c r="B448" s="116"/>
      <c r="C448" s="114" t="s">
        <v>690</v>
      </c>
      <c r="D448" s="132" t="s">
        <v>1188</v>
      </c>
      <c r="E448" s="128" t="s">
        <v>501</v>
      </c>
      <c r="F448" s="118" t="s">
        <v>487</v>
      </c>
      <c r="G448" s="104" t="s">
        <v>488</v>
      </c>
      <c r="H448" s="118" t="s">
        <v>26</v>
      </c>
      <c r="I448" s="104" t="s">
        <v>501</v>
      </c>
      <c r="J448" s="104" t="s">
        <v>490</v>
      </c>
      <c r="K448" s="107">
        <v>0</v>
      </c>
      <c r="L448" s="127"/>
      <c r="M448" s="127"/>
      <c r="N448" s="108">
        <v>0</v>
      </c>
      <c r="O448" s="108">
        <v>0</v>
      </c>
      <c r="P448" s="108">
        <v>0</v>
      </c>
      <c r="Q448" s="108">
        <v>0</v>
      </c>
      <c r="R448" s="109">
        <v>0</v>
      </c>
      <c r="S448" s="110">
        <v>0</v>
      </c>
      <c r="T448" s="110">
        <v>0</v>
      </c>
      <c r="U448" s="110">
        <v>0</v>
      </c>
      <c r="W448" s="101" t="str">
        <f t="shared" si="24"/>
        <v/>
      </c>
      <c r="X448" s="101" t="str">
        <f t="shared" si="25"/>
        <v/>
      </c>
      <c r="Y448" s="101" t="str">
        <f t="shared" si="26"/>
        <v/>
      </c>
      <c r="Z448" s="101" t="str">
        <f t="shared" si="27"/>
        <v/>
      </c>
    </row>
    <row r="449" spans="1:26" x14ac:dyDescent="0.35">
      <c r="A449" s="119" t="s">
        <v>886</v>
      </c>
      <c r="B449" s="120"/>
      <c r="C449" s="114" t="s">
        <v>690</v>
      </c>
      <c r="D449" s="132" t="s">
        <v>1188</v>
      </c>
      <c r="E449" s="128" t="s">
        <v>86</v>
      </c>
      <c r="F449" s="123" t="s">
        <v>25</v>
      </c>
      <c r="G449" s="123" t="s">
        <v>25</v>
      </c>
      <c r="H449" s="123" t="s">
        <v>26</v>
      </c>
      <c r="I449" s="111" t="s">
        <v>86</v>
      </c>
      <c r="J449" s="104" t="s">
        <v>87</v>
      </c>
      <c r="K449" s="107"/>
      <c r="L449" s="107">
        <v>0</v>
      </c>
      <c r="M449" s="107">
        <v>0</v>
      </c>
      <c r="N449" s="108">
        <v>0</v>
      </c>
      <c r="O449" s="108">
        <v>0</v>
      </c>
      <c r="P449" s="108">
        <v>0</v>
      </c>
      <c r="Q449" s="108">
        <v>0</v>
      </c>
      <c r="R449" s="109">
        <v>0</v>
      </c>
      <c r="S449" s="110">
        <v>0</v>
      </c>
      <c r="T449" s="110">
        <v>0</v>
      </c>
      <c r="U449" s="110">
        <v>0</v>
      </c>
      <c r="W449" s="101" t="str">
        <f t="shared" si="24"/>
        <v/>
      </c>
      <c r="X449" s="101" t="str">
        <f t="shared" si="25"/>
        <v/>
      </c>
      <c r="Y449" s="101" t="str">
        <f t="shared" si="26"/>
        <v/>
      </c>
      <c r="Z449" s="101" t="str">
        <f t="shared" si="27"/>
        <v/>
      </c>
    </row>
    <row r="450" spans="1:26" x14ac:dyDescent="0.35">
      <c r="A450" s="119" t="s">
        <v>887</v>
      </c>
      <c r="B450" s="120"/>
      <c r="C450" s="114" t="s">
        <v>690</v>
      </c>
      <c r="D450" s="132" t="s">
        <v>1188</v>
      </c>
      <c r="E450" s="128" t="s">
        <v>44</v>
      </c>
      <c r="F450" s="123" t="s">
        <v>48</v>
      </c>
      <c r="G450" s="123" t="s">
        <v>25</v>
      </c>
      <c r="H450" s="123" t="s">
        <v>26</v>
      </c>
      <c r="I450" s="122" t="s">
        <v>44</v>
      </c>
      <c r="J450" s="104" t="s">
        <v>28</v>
      </c>
      <c r="K450" s="107"/>
      <c r="L450" s="107">
        <v>0</v>
      </c>
      <c r="M450" s="107">
        <v>0</v>
      </c>
      <c r="N450" s="108">
        <v>0</v>
      </c>
      <c r="O450" s="108">
        <v>0</v>
      </c>
      <c r="P450" s="108">
        <v>0</v>
      </c>
      <c r="Q450" s="108">
        <v>0</v>
      </c>
      <c r="R450" s="109">
        <v>0</v>
      </c>
      <c r="S450" s="110">
        <v>0</v>
      </c>
      <c r="T450" s="110">
        <v>0</v>
      </c>
      <c r="U450" s="110">
        <v>0</v>
      </c>
      <c r="W450" s="101" t="str">
        <f t="shared" si="24"/>
        <v/>
      </c>
      <c r="X450" s="101" t="str">
        <f t="shared" si="25"/>
        <v/>
      </c>
      <c r="Y450" s="101" t="str">
        <f t="shared" si="26"/>
        <v/>
      </c>
      <c r="Z450" s="101" t="str">
        <f t="shared" si="27"/>
        <v/>
      </c>
    </row>
    <row r="451" spans="1:26" x14ac:dyDescent="0.35">
      <c r="A451" s="119" t="s">
        <v>888</v>
      </c>
      <c r="B451" s="120">
        <v>1286</v>
      </c>
      <c r="C451" s="114" t="s">
        <v>690</v>
      </c>
      <c r="D451" s="132" t="s">
        <v>1188</v>
      </c>
      <c r="E451" s="128" t="s">
        <v>1076</v>
      </c>
      <c r="F451" s="123" t="s">
        <v>730</v>
      </c>
      <c r="G451" s="123" t="s">
        <v>65</v>
      </c>
      <c r="H451" s="123" t="s">
        <v>26</v>
      </c>
      <c r="I451" s="122" t="s">
        <v>66</v>
      </c>
      <c r="J451" s="104" t="s">
        <v>67</v>
      </c>
      <c r="K451" s="107" t="s">
        <v>134</v>
      </c>
      <c r="L451" s="107"/>
      <c r="M451" s="107"/>
      <c r="N451" s="108">
        <v>0</v>
      </c>
      <c r="O451" s="108">
        <v>0</v>
      </c>
      <c r="P451" s="108">
        <v>0</v>
      </c>
      <c r="Q451" s="108">
        <v>0</v>
      </c>
      <c r="R451" s="109">
        <v>0</v>
      </c>
      <c r="S451" s="110">
        <v>0</v>
      </c>
      <c r="T451" s="110">
        <v>0</v>
      </c>
      <c r="U451" s="110">
        <v>0</v>
      </c>
      <c r="W451" s="101" t="str">
        <f t="shared" si="24"/>
        <v/>
      </c>
      <c r="X451" s="101" t="str">
        <f t="shared" si="25"/>
        <v/>
      </c>
      <c r="Y451" s="101" t="str">
        <f t="shared" si="26"/>
        <v/>
      </c>
      <c r="Z451" s="101" t="str">
        <f t="shared" si="27"/>
        <v/>
      </c>
    </row>
    <row r="452" spans="1:26" x14ac:dyDescent="0.35">
      <c r="A452" s="115" t="s">
        <v>889</v>
      </c>
      <c r="B452" s="116"/>
      <c r="C452" s="114" t="s">
        <v>690</v>
      </c>
      <c r="D452" s="132" t="s">
        <v>1188</v>
      </c>
      <c r="E452" s="128" t="s">
        <v>1177</v>
      </c>
      <c r="F452" s="104" t="s">
        <v>730</v>
      </c>
      <c r="G452" s="104" t="s">
        <v>65</v>
      </c>
      <c r="H452" s="104" t="s">
        <v>26</v>
      </c>
      <c r="I452" s="111" t="s">
        <v>66</v>
      </c>
      <c r="J452" s="104" t="s">
        <v>67</v>
      </c>
      <c r="K452" s="107">
        <v>0</v>
      </c>
      <c r="L452" s="107" t="s">
        <v>890</v>
      </c>
      <c r="M452" s="107" t="s">
        <v>891</v>
      </c>
      <c r="N452" s="108">
        <v>111</v>
      </c>
      <c r="O452" s="108">
        <v>56</v>
      </c>
      <c r="P452" s="108">
        <v>102</v>
      </c>
      <c r="Q452" s="108">
        <v>80</v>
      </c>
      <c r="R452" s="109">
        <v>110</v>
      </c>
      <c r="S452" s="110">
        <v>71</v>
      </c>
      <c r="T452" s="110">
        <v>0</v>
      </c>
      <c r="U452" s="110">
        <v>105</v>
      </c>
      <c r="W452" s="141">
        <f t="shared" si="24"/>
        <v>0.91758241758241754</v>
      </c>
      <c r="X452" s="141">
        <f t="shared" si="25"/>
        <v>1.5181818181818181</v>
      </c>
      <c r="Y452" s="141">
        <f t="shared" si="26"/>
        <v>0.67619047619047623</v>
      </c>
      <c r="Z452" s="141" t="str">
        <f t="shared" si="27"/>
        <v/>
      </c>
    </row>
    <row r="453" spans="1:26" x14ac:dyDescent="0.35">
      <c r="W453" s="142" t="str">
        <f t="shared" ref="W453:W516" si="28">IF(ISERROR(SUM(N453:O453)/SUM(P453:Q453)),"",SUM(SUM(N453:O453)/SUM(P453:Q453)))</f>
        <v/>
      </c>
      <c r="X453" s="142" t="str">
        <f t="shared" ref="X453:X516" si="29">IF(ISERROR(SUM(N453:O453)/SUM(R453)),"",(SUM(N453:O453)/SUM(R453)))</f>
        <v/>
      </c>
      <c r="Y453" s="142" t="str">
        <f t="shared" ref="Y453:Y516" si="30">IF(ISERROR(SUM(S453)/SUM(U453)),"",SUM(S453)/SUM(U453))</f>
        <v/>
      </c>
      <c r="Z453" s="142" t="str">
        <f t="shared" ref="Z453:Z516" si="31">IF(ISERROR(SUM(S453)/SUM(T453)),"",SUM(S453)/SUM(T453))</f>
        <v/>
      </c>
    </row>
    <row r="454" spans="1:26" x14ac:dyDescent="0.35">
      <c r="W454" s="142" t="str">
        <f t="shared" si="28"/>
        <v/>
      </c>
      <c r="X454" s="142" t="str">
        <f t="shared" si="29"/>
        <v/>
      </c>
      <c r="Y454" s="142" t="str">
        <f t="shared" si="30"/>
        <v/>
      </c>
      <c r="Z454" s="142" t="str">
        <f t="shared" si="31"/>
        <v/>
      </c>
    </row>
    <row r="455" spans="1:26" x14ac:dyDescent="0.35">
      <c r="W455" s="142" t="str">
        <f t="shared" si="28"/>
        <v/>
      </c>
      <c r="X455" s="142" t="str">
        <f t="shared" si="29"/>
        <v/>
      </c>
      <c r="Y455" s="142" t="str">
        <f t="shared" si="30"/>
        <v/>
      </c>
      <c r="Z455" s="142" t="str">
        <f t="shared" si="31"/>
        <v/>
      </c>
    </row>
    <row r="456" spans="1:26" x14ac:dyDescent="0.35">
      <c r="W456" s="142" t="str">
        <f t="shared" si="28"/>
        <v/>
      </c>
      <c r="X456" s="142" t="str">
        <f t="shared" si="29"/>
        <v/>
      </c>
      <c r="Y456" s="142" t="str">
        <f t="shared" si="30"/>
        <v/>
      </c>
      <c r="Z456" s="142" t="str">
        <f t="shared" si="31"/>
        <v/>
      </c>
    </row>
    <row r="457" spans="1:26" x14ac:dyDescent="0.35">
      <c r="W457" s="142" t="str">
        <f t="shared" si="28"/>
        <v/>
      </c>
      <c r="X457" s="142" t="str">
        <f t="shared" si="29"/>
        <v/>
      </c>
      <c r="Y457" s="142" t="str">
        <f t="shared" si="30"/>
        <v/>
      </c>
      <c r="Z457" s="142" t="str">
        <f t="shared" si="31"/>
        <v/>
      </c>
    </row>
    <row r="458" spans="1:26" x14ac:dyDescent="0.35">
      <c r="W458" s="142" t="str">
        <f t="shared" si="28"/>
        <v/>
      </c>
      <c r="X458" s="142" t="str">
        <f t="shared" si="29"/>
        <v/>
      </c>
      <c r="Y458" s="142" t="str">
        <f t="shared" si="30"/>
        <v/>
      </c>
      <c r="Z458" s="142" t="str">
        <f t="shared" si="31"/>
        <v/>
      </c>
    </row>
    <row r="459" spans="1:26" x14ac:dyDescent="0.35">
      <c r="W459" s="142" t="str">
        <f t="shared" si="28"/>
        <v/>
      </c>
      <c r="X459" s="142" t="str">
        <f t="shared" si="29"/>
        <v/>
      </c>
      <c r="Y459" s="142" t="str">
        <f t="shared" si="30"/>
        <v/>
      </c>
      <c r="Z459" s="142" t="str">
        <f t="shared" si="31"/>
        <v/>
      </c>
    </row>
    <row r="460" spans="1:26" x14ac:dyDescent="0.35">
      <c r="W460" s="142" t="str">
        <f t="shared" si="28"/>
        <v/>
      </c>
      <c r="X460" s="142" t="str">
        <f t="shared" si="29"/>
        <v/>
      </c>
      <c r="Y460" s="142" t="str">
        <f t="shared" si="30"/>
        <v/>
      </c>
      <c r="Z460" s="142" t="str">
        <f t="shared" si="31"/>
        <v/>
      </c>
    </row>
    <row r="461" spans="1:26" x14ac:dyDescent="0.35">
      <c r="W461" s="142" t="str">
        <f t="shared" si="28"/>
        <v/>
      </c>
      <c r="X461" s="142" t="str">
        <f t="shared" si="29"/>
        <v/>
      </c>
      <c r="Y461" s="142" t="str">
        <f t="shared" si="30"/>
        <v/>
      </c>
      <c r="Z461" s="142" t="str">
        <f t="shared" si="31"/>
        <v/>
      </c>
    </row>
    <row r="462" spans="1:26" x14ac:dyDescent="0.35">
      <c r="W462" s="142" t="str">
        <f t="shared" si="28"/>
        <v/>
      </c>
      <c r="X462" s="142" t="str">
        <f t="shared" si="29"/>
        <v/>
      </c>
      <c r="Y462" s="142" t="str">
        <f t="shared" si="30"/>
        <v/>
      </c>
      <c r="Z462" s="142" t="str">
        <f t="shared" si="31"/>
        <v/>
      </c>
    </row>
    <row r="463" spans="1:26" x14ac:dyDescent="0.35">
      <c r="W463" s="142" t="str">
        <f t="shared" si="28"/>
        <v/>
      </c>
      <c r="X463" s="142" t="str">
        <f t="shared" si="29"/>
        <v/>
      </c>
      <c r="Y463" s="142" t="str">
        <f t="shared" si="30"/>
        <v/>
      </c>
      <c r="Z463" s="142" t="str">
        <f t="shared" si="31"/>
        <v/>
      </c>
    </row>
    <row r="464" spans="1:26" x14ac:dyDescent="0.35">
      <c r="W464" s="142" t="str">
        <f t="shared" si="28"/>
        <v/>
      </c>
      <c r="X464" s="142" t="str">
        <f t="shared" si="29"/>
        <v/>
      </c>
      <c r="Y464" s="142" t="str">
        <f t="shared" si="30"/>
        <v/>
      </c>
      <c r="Z464" s="142" t="str">
        <f t="shared" si="31"/>
        <v/>
      </c>
    </row>
    <row r="465" spans="23:26" x14ac:dyDescent="0.35">
      <c r="W465" s="142" t="str">
        <f t="shared" si="28"/>
        <v/>
      </c>
      <c r="X465" s="142" t="str">
        <f t="shared" si="29"/>
        <v/>
      </c>
      <c r="Y465" s="142" t="str">
        <f t="shared" si="30"/>
        <v/>
      </c>
      <c r="Z465" s="142" t="str">
        <f t="shared" si="31"/>
        <v/>
      </c>
    </row>
    <row r="466" spans="23:26" x14ac:dyDescent="0.35">
      <c r="W466" s="142" t="str">
        <f t="shared" si="28"/>
        <v/>
      </c>
      <c r="X466" s="142" t="str">
        <f t="shared" si="29"/>
        <v/>
      </c>
      <c r="Y466" s="142" t="str">
        <f t="shared" si="30"/>
        <v/>
      </c>
      <c r="Z466" s="142" t="str">
        <f t="shared" si="31"/>
        <v/>
      </c>
    </row>
    <row r="467" spans="23:26" x14ac:dyDescent="0.35">
      <c r="W467" s="142" t="str">
        <f t="shared" si="28"/>
        <v/>
      </c>
      <c r="X467" s="142" t="str">
        <f t="shared" si="29"/>
        <v/>
      </c>
      <c r="Y467" s="142" t="str">
        <f t="shared" si="30"/>
        <v/>
      </c>
      <c r="Z467" s="142" t="str">
        <f t="shared" si="31"/>
        <v/>
      </c>
    </row>
    <row r="468" spans="23:26" x14ac:dyDescent="0.35">
      <c r="W468" s="142" t="str">
        <f t="shared" si="28"/>
        <v/>
      </c>
      <c r="X468" s="142" t="str">
        <f t="shared" si="29"/>
        <v/>
      </c>
      <c r="Y468" s="142" t="str">
        <f t="shared" si="30"/>
        <v/>
      </c>
      <c r="Z468" s="142" t="str">
        <f t="shared" si="31"/>
        <v/>
      </c>
    </row>
    <row r="469" spans="23:26" x14ac:dyDescent="0.35">
      <c r="W469" s="142" t="str">
        <f t="shared" si="28"/>
        <v/>
      </c>
      <c r="X469" s="142" t="str">
        <f t="shared" si="29"/>
        <v/>
      </c>
      <c r="Y469" s="142" t="str">
        <f t="shared" si="30"/>
        <v/>
      </c>
      <c r="Z469" s="142" t="str">
        <f t="shared" si="31"/>
        <v/>
      </c>
    </row>
    <row r="470" spans="23:26" x14ac:dyDescent="0.35">
      <c r="W470" s="142" t="str">
        <f t="shared" si="28"/>
        <v/>
      </c>
      <c r="X470" s="142" t="str">
        <f t="shared" si="29"/>
        <v/>
      </c>
      <c r="Y470" s="142" t="str">
        <f t="shared" si="30"/>
        <v/>
      </c>
      <c r="Z470" s="142" t="str">
        <f t="shared" si="31"/>
        <v/>
      </c>
    </row>
    <row r="471" spans="23:26" x14ac:dyDescent="0.35">
      <c r="W471" s="142" t="str">
        <f t="shared" si="28"/>
        <v/>
      </c>
      <c r="X471" s="142" t="str">
        <f t="shared" si="29"/>
        <v/>
      </c>
      <c r="Y471" s="142" t="str">
        <f t="shared" si="30"/>
        <v/>
      </c>
      <c r="Z471" s="142" t="str">
        <f t="shared" si="31"/>
        <v/>
      </c>
    </row>
    <row r="472" spans="23:26" x14ac:dyDescent="0.35">
      <c r="W472" s="142" t="str">
        <f t="shared" si="28"/>
        <v/>
      </c>
      <c r="X472" s="142" t="str">
        <f t="shared" si="29"/>
        <v/>
      </c>
      <c r="Y472" s="142" t="str">
        <f t="shared" si="30"/>
        <v/>
      </c>
      <c r="Z472" s="142" t="str">
        <f t="shared" si="31"/>
        <v/>
      </c>
    </row>
    <row r="473" spans="23:26" x14ac:dyDescent="0.35">
      <c r="W473" s="142" t="str">
        <f t="shared" si="28"/>
        <v/>
      </c>
      <c r="X473" s="142" t="str">
        <f t="shared" si="29"/>
        <v/>
      </c>
      <c r="Y473" s="142" t="str">
        <f t="shared" si="30"/>
        <v/>
      </c>
      <c r="Z473" s="142" t="str">
        <f t="shared" si="31"/>
        <v/>
      </c>
    </row>
    <row r="474" spans="23:26" x14ac:dyDescent="0.35">
      <c r="W474" s="142" t="str">
        <f t="shared" si="28"/>
        <v/>
      </c>
      <c r="X474" s="142" t="str">
        <f t="shared" si="29"/>
        <v/>
      </c>
      <c r="Y474" s="142" t="str">
        <f t="shared" si="30"/>
        <v/>
      </c>
      <c r="Z474" s="142" t="str">
        <f t="shared" si="31"/>
        <v/>
      </c>
    </row>
    <row r="475" spans="23:26" x14ac:dyDescent="0.35">
      <c r="W475" s="142" t="str">
        <f t="shared" si="28"/>
        <v/>
      </c>
      <c r="X475" s="142" t="str">
        <f t="shared" si="29"/>
        <v/>
      </c>
      <c r="Y475" s="142" t="str">
        <f t="shared" si="30"/>
        <v/>
      </c>
      <c r="Z475" s="142" t="str">
        <f t="shared" si="31"/>
        <v/>
      </c>
    </row>
    <row r="476" spans="23:26" x14ac:dyDescent="0.35">
      <c r="W476" s="142" t="str">
        <f t="shared" si="28"/>
        <v/>
      </c>
      <c r="X476" s="142" t="str">
        <f t="shared" si="29"/>
        <v/>
      </c>
      <c r="Y476" s="142" t="str">
        <f t="shared" si="30"/>
        <v/>
      </c>
      <c r="Z476" s="142" t="str">
        <f t="shared" si="31"/>
        <v/>
      </c>
    </row>
    <row r="477" spans="23:26" x14ac:dyDescent="0.35">
      <c r="W477" s="142" t="str">
        <f t="shared" si="28"/>
        <v/>
      </c>
      <c r="X477" s="142" t="str">
        <f t="shared" si="29"/>
        <v/>
      </c>
      <c r="Y477" s="142" t="str">
        <f t="shared" si="30"/>
        <v/>
      </c>
      <c r="Z477" s="142" t="str">
        <f t="shared" si="31"/>
        <v/>
      </c>
    </row>
    <row r="478" spans="23:26" x14ac:dyDescent="0.35">
      <c r="W478" s="142" t="str">
        <f t="shared" si="28"/>
        <v/>
      </c>
      <c r="X478" s="142" t="str">
        <f t="shared" si="29"/>
        <v/>
      </c>
      <c r="Y478" s="142" t="str">
        <f t="shared" si="30"/>
        <v/>
      </c>
      <c r="Z478" s="142" t="str">
        <f t="shared" si="31"/>
        <v/>
      </c>
    </row>
    <row r="479" spans="23:26" x14ac:dyDescent="0.35">
      <c r="W479" s="142" t="str">
        <f t="shared" si="28"/>
        <v/>
      </c>
      <c r="X479" s="142" t="str">
        <f t="shared" si="29"/>
        <v/>
      </c>
      <c r="Y479" s="142" t="str">
        <f t="shared" si="30"/>
        <v/>
      </c>
      <c r="Z479" s="142" t="str">
        <f t="shared" si="31"/>
        <v/>
      </c>
    </row>
    <row r="480" spans="23:26" x14ac:dyDescent="0.35">
      <c r="W480" s="142" t="str">
        <f t="shared" si="28"/>
        <v/>
      </c>
      <c r="X480" s="142" t="str">
        <f t="shared" si="29"/>
        <v/>
      </c>
      <c r="Y480" s="142" t="str">
        <f t="shared" si="30"/>
        <v/>
      </c>
      <c r="Z480" s="142" t="str">
        <f t="shared" si="31"/>
        <v/>
      </c>
    </row>
    <row r="481" spans="23:26" x14ac:dyDescent="0.35">
      <c r="W481" s="142" t="str">
        <f t="shared" si="28"/>
        <v/>
      </c>
      <c r="X481" s="142" t="str">
        <f t="shared" si="29"/>
        <v/>
      </c>
      <c r="Y481" s="142" t="str">
        <f t="shared" si="30"/>
        <v/>
      </c>
      <c r="Z481" s="142" t="str">
        <f t="shared" si="31"/>
        <v/>
      </c>
    </row>
    <row r="482" spans="23:26" x14ac:dyDescent="0.35">
      <c r="W482" s="142" t="str">
        <f t="shared" si="28"/>
        <v/>
      </c>
      <c r="X482" s="142" t="str">
        <f t="shared" si="29"/>
        <v/>
      </c>
      <c r="Y482" s="142" t="str">
        <f t="shared" si="30"/>
        <v/>
      </c>
      <c r="Z482" s="142" t="str">
        <f t="shared" si="31"/>
        <v/>
      </c>
    </row>
    <row r="483" spans="23:26" x14ac:dyDescent="0.35">
      <c r="W483" s="142" t="str">
        <f t="shared" si="28"/>
        <v/>
      </c>
      <c r="X483" s="142" t="str">
        <f t="shared" si="29"/>
        <v/>
      </c>
      <c r="Y483" s="142" t="str">
        <f t="shared" si="30"/>
        <v/>
      </c>
      <c r="Z483" s="142" t="str">
        <f t="shared" si="31"/>
        <v/>
      </c>
    </row>
    <row r="484" spans="23:26" x14ac:dyDescent="0.35">
      <c r="W484" s="142" t="str">
        <f t="shared" si="28"/>
        <v/>
      </c>
      <c r="X484" s="142" t="str">
        <f t="shared" si="29"/>
        <v/>
      </c>
      <c r="Y484" s="142" t="str">
        <f t="shared" si="30"/>
        <v/>
      </c>
      <c r="Z484" s="142" t="str">
        <f t="shared" si="31"/>
        <v/>
      </c>
    </row>
    <row r="485" spans="23:26" x14ac:dyDescent="0.35">
      <c r="W485" s="142" t="str">
        <f t="shared" si="28"/>
        <v/>
      </c>
      <c r="X485" s="142" t="str">
        <f t="shared" si="29"/>
        <v/>
      </c>
      <c r="Y485" s="142" t="str">
        <f t="shared" si="30"/>
        <v/>
      </c>
      <c r="Z485" s="142" t="str">
        <f t="shared" si="31"/>
        <v/>
      </c>
    </row>
    <row r="486" spans="23:26" x14ac:dyDescent="0.35">
      <c r="W486" s="142" t="str">
        <f t="shared" si="28"/>
        <v/>
      </c>
      <c r="X486" s="142" t="str">
        <f t="shared" si="29"/>
        <v/>
      </c>
      <c r="Y486" s="142" t="str">
        <f t="shared" si="30"/>
        <v/>
      </c>
      <c r="Z486" s="142" t="str">
        <f t="shared" si="31"/>
        <v/>
      </c>
    </row>
    <row r="487" spans="23:26" x14ac:dyDescent="0.35">
      <c r="W487" s="142" t="str">
        <f t="shared" si="28"/>
        <v/>
      </c>
      <c r="X487" s="142" t="str">
        <f t="shared" si="29"/>
        <v/>
      </c>
      <c r="Y487" s="142" t="str">
        <f t="shared" si="30"/>
        <v/>
      </c>
      <c r="Z487" s="142" t="str">
        <f t="shared" si="31"/>
        <v/>
      </c>
    </row>
    <row r="488" spans="23:26" x14ac:dyDescent="0.35">
      <c r="W488" s="142" t="str">
        <f t="shared" si="28"/>
        <v/>
      </c>
      <c r="X488" s="142" t="str">
        <f t="shared" si="29"/>
        <v/>
      </c>
      <c r="Y488" s="142" t="str">
        <f t="shared" si="30"/>
        <v/>
      </c>
      <c r="Z488" s="142" t="str">
        <f t="shared" si="31"/>
        <v/>
      </c>
    </row>
    <row r="489" spans="23:26" x14ac:dyDescent="0.35">
      <c r="W489" s="142" t="str">
        <f t="shared" si="28"/>
        <v/>
      </c>
      <c r="X489" s="142" t="str">
        <f t="shared" si="29"/>
        <v/>
      </c>
      <c r="Y489" s="142" t="str">
        <f t="shared" si="30"/>
        <v/>
      </c>
      <c r="Z489" s="142" t="str">
        <f t="shared" si="31"/>
        <v/>
      </c>
    </row>
    <row r="490" spans="23:26" x14ac:dyDescent="0.35">
      <c r="W490" s="142" t="str">
        <f t="shared" si="28"/>
        <v/>
      </c>
      <c r="X490" s="142" t="str">
        <f t="shared" si="29"/>
        <v/>
      </c>
      <c r="Y490" s="142" t="str">
        <f t="shared" si="30"/>
        <v/>
      </c>
      <c r="Z490" s="142" t="str">
        <f t="shared" si="31"/>
        <v/>
      </c>
    </row>
    <row r="491" spans="23:26" x14ac:dyDescent="0.35">
      <c r="W491" s="142" t="str">
        <f t="shared" si="28"/>
        <v/>
      </c>
      <c r="X491" s="142" t="str">
        <f t="shared" si="29"/>
        <v/>
      </c>
      <c r="Y491" s="142" t="str">
        <f t="shared" si="30"/>
        <v/>
      </c>
      <c r="Z491" s="142" t="str">
        <f t="shared" si="31"/>
        <v/>
      </c>
    </row>
    <row r="492" spans="23:26" x14ac:dyDescent="0.35">
      <c r="W492" s="142" t="str">
        <f t="shared" si="28"/>
        <v/>
      </c>
      <c r="X492" s="142" t="str">
        <f t="shared" si="29"/>
        <v/>
      </c>
      <c r="Y492" s="142" t="str">
        <f t="shared" si="30"/>
        <v/>
      </c>
      <c r="Z492" s="142" t="str">
        <f t="shared" si="31"/>
        <v/>
      </c>
    </row>
    <row r="493" spans="23:26" x14ac:dyDescent="0.35">
      <c r="W493" s="142" t="str">
        <f t="shared" si="28"/>
        <v/>
      </c>
      <c r="X493" s="142" t="str">
        <f t="shared" si="29"/>
        <v/>
      </c>
      <c r="Y493" s="142" t="str">
        <f t="shared" si="30"/>
        <v/>
      </c>
      <c r="Z493" s="142" t="str">
        <f t="shared" si="31"/>
        <v/>
      </c>
    </row>
    <row r="494" spans="23:26" x14ac:dyDescent="0.35">
      <c r="W494" s="142" t="str">
        <f t="shared" si="28"/>
        <v/>
      </c>
      <c r="X494" s="142" t="str">
        <f t="shared" si="29"/>
        <v/>
      </c>
      <c r="Y494" s="142" t="str">
        <f t="shared" si="30"/>
        <v/>
      </c>
      <c r="Z494" s="142" t="str">
        <f t="shared" si="31"/>
        <v/>
      </c>
    </row>
    <row r="495" spans="23:26" x14ac:dyDescent="0.35">
      <c r="W495" s="142" t="str">
        <f t="shared" si="28"/>
        <v/>
      </c>
      <c r="X495" s="142" t="str">
        <f t="shared" si="29"/>
        <v/>
      </c>
      <c r="Y495" s="142" t="str">
        <f t="shared" si="30"/>
        <v/>
      </c>
      <c r="Z495" s="142" t="str">
        <f t="shared" si="31"/>
        <v/>
      </c>
    </row>
    <row r="496" spans="23:26" x14ac:dyDescent="0.35">
      <c r="W496" s="142" t="str">
        <f t="shared" si="28"/>
        <v/>
      </c>
      <c r="X496" s="142" t="str">
        <f t="shared" si="29"/>
        <v/>
      </c>
      <c r="Y496" s="142" t="str">
        <f t="shared" si="30"/>
        <v/>
      </c>
      <c r="Z496" s="142" t="str">
        <f t="shared" si="31"/>
        <v/>
      </c>
    </row>
    <row r="497" spans="23:26" x14ac:dyDescent="0.35">
      <c r="W497" s="142" t="str">
        <f t="shared" si="28"/>
        <v/>
      </c>
      <c r="X497" s="142" t="str">
        <f t="shared" si="29"/>
        <v/>
      </c>
      <c r="Y497" s="142" t="str">
        <f t="shared" si="30"/>
        <v/>
      </c>
      <c r="Z497" s="142" t="str">
        <f t="shared" si="31"/>
        <v/>
      </c>
    </row>
    <row r="498" spans="23:26" x14ac:dyDescent="0.35">
      <c r="W498" s="142" t="str">
        <f t="shared" si="28"/>
        <v/>
      </c>
      <c r="X498" s="142" t="str">
        <f t="shared" si="29"/>
        <v/>
      </c>
      <c r="Y498" s="142" t="str">
        <f t="shared" si="30"/>
        <v/>
      </c>
      <c r="Z498" s="142" t="str">
        <f t="shared" si="31"/>
        <v/>
      </c>
    </row>
    <row r="499" spans="23:26" x14ac:dyDescent="0.35">
      <c r="W499" s="142" t="str">
        <f t="shared" si="28"/>
        <v/>
      </c>
      <c r="X499" s="142" t="str">
        <f t="shared" si="29"/>
        <v/>
      </c>
      <c r="Y499" s="142" t="str">
        <f t="shared" si="30"/>
        <v/>
      </c>
      <c r="Z499" s="142" t="str">
        <f t="shared" si="31"/>
        <v/>
      </c>
    </row>
    <row r="500" spans="23:26" x14ac:dyDescent="0.35">
      <c r="W500" s="142" t="str">
        <f t="shared" si="28"/>
        <v/>
      </c>
      <c r="X500" s="142" t="str">
        <f t="shared" si="29"/>
        <v/>
      </c>
      <c r="Y500" s="142" t="str">
        <f t="shared" si="30"/>
        <v/>
      </c>
      <c r="Z500" s="142" t="str">
        <f t="shared" si="31"/>
        <v/>
      </c>
    </row>
    <row r="501" spans="23:26" x14ac:dyDescent="0.35">
      <c r="W501" s="142" t="str">
        <f t="shared" si="28"/>
        <v/>
      </c>
      <c r="X501" s="142" t="str">
        <f t="shared" si="29"/>
        <v/>
      </c>
      <c r="Y501" s="142" t="str">
        <f t="shared" si="30"/>
        <v/>
      </c>
      <c r="Z501" s="142" t="str">
        <f t="shared" si="31"/>
        <v/>
      </c>
    </row>
    <row r="502" spans="23:26" x14ac:dyDescent="0.35">
      <c r="W502" s="142" t="str">
        <f t="shared" si="28"/>
        <v/>
      </c>
      <c r="X502" s="142" t="str">
        <f t="shared" si="29"/>
        <v/>
      </c>
      <c r="Y502" s="142" t="str">
        <f t="shared" si="30"/>
        <v/>
      </c>
      <c r="Z502" s="142" t="str">
        <f t="shared" si="31"/>
        <v/>
      </c>
    </row>
    <row r="503" spans="23:26" x14ac:dyDescent="0.35">
      <c r="W503" s="142" t="str">
        <f t="shared" si="28"/>
        <v/>
      </c>
      <c r="X503" s="142" t="str">
        <f t="shared" si="29"/>
        <v/>
      </c>
      <c r="Y503" s="142" t="str">
        <f t="shared" si="30"/>
        <v/>
      </c>
      <c r="Z503" s="142" t="str">
        <f t="shared" si="31"/>
        <v/>
      </c>
    </row>
    <row r="504" spans="23:26" x14ac:dyDescent="0.35">
      <c r="W504" s="142" t="str">
        <f t="shared" si="28"/>
        <v/>
      </c>
      <c r="X504" s="142" t="str">
        <f t="shared" si="29"/>
        <v/>
      </c>
      <c r="Y504" s="142" t="str">
        <f t="shared" si="30"/>
        <v/>
      </c>
      <c r="Z504" s="142" t="str">
        <f t="shared" si="31"/>
        <v/>
      </c>
    </row>
    <row r="505" spans="23:26" x14ac:dyDescent="0.35">
      <c r="W505" s="142" t="str">
        <f t="shared" si="28"/>
        <v/>
      </c>
      <c r="X505" s="142" t="str">
        <f t="shared" si="29"/>
        <v/>
      </c>
      <c r="Y505" s="142" t="str">
        <f t="shared" si="30"/>
        <v/>
      </c>
      <c r="Z505" s="142" t="str">
        <f t="shared" si="31"/>
        <v/>
      </c>
    </row>
    <row r="506" spans="23:26" x14ac:dyDescent="0.35">
      <c r="W506" s="142" t="str">
        <f t="shared" si="28"/>
        <v/>
      </c>
      <c r="X506" s="142" t="str">
        <f t="shared" si="29"/>
        <v/>
      </c>
      <c r="Y506" s="142" t="str">
        <f t="shared" si="30"/>
        <v/>
      </c>
      <c r="Z506" s="142" t="str">
        <f t="shared" si="31"/>
        <v/>
      </c>
    </row>
    <row r="507" spans="23:26" x14ac:dyDescent="0.35">
      <c r="W507" s="142" t="str">
        <f t="shared" si="28"/>
        <v/>
      </c>
      <c r="X507" s="142" t="str">
        <f t="shared" si="29"/>
        <v/>
      </c>
      <c r="Y507" s="142" t="str">
        <f t="shared" si="30"/>
        <v/>
      </c>
      <c r="Z507" s="142" t="str">
        <f t="shared" si="31"/>
        <v/>
      </c>
    </row>
    <row r="508" spans="23:26" x14ac:dyDescent="0.35">
      <c r="W508" s="142" t="str">
        <f t="shared" si="28"/>
        <v/>
      </c>
      <c r="X508" s="142" t="str">
        <f t="shared" si="29"/>
        <v/>
      </c>
      <c r="Y508" s="142" t="str">
        <f t="shared" si="30"/>
        <v/>
      </c>
      <c r="Z508" s="142" t="str">
        <f t="shared" si="31"/>
        <v/>
      </c>
    </row>
    <row r="509" spans="23:26" x14ac:dyDescent="0.35">
      <c r="W509" s="142" t="str">
        <f t="shared" si="28"/>
        <v/>
      </c>
      <c r="X509" s="142" t="str">
        <f t="shared" si="29"/>
        <v/>
      </c>
      <c r="Y509" s="142" t="str">
        <f t="shared" si="30"/>
        <v/>
      </c>
      <c r="Z509" s="142" t="str">
        <f t="shared" si="31"/>
        <v/>
      </c>
    </row>
    <row r="510" spans="23:26" x14ac:dyDescent="0.35">
      <c r="W510" s="142" t="str">
        <f t="shared" si="28"/>
        <v/>
      </c>
      <c r="X510" s="142" t="str">
        <f t="shared" si="29"/>
        <v/>
      </c>
      <c r="Y510" s="142" t="str">
        <f t="shared" si="30"/>
        <v/>
      </c>
      <c r="Z510" s="142" t="str">
        <f t="shared" si="31"/>
        <v/>
      </c>
    </row>
    <row r="511" spans="23:26" x14ac:dyDescent="0.35">
      <c r="W511" s="142" t="str">
        <f t="shared" si="28"/>
        <v/>
      </c>
      <c r="X511" s="142" t="str">
        <f t="shared" si="29"/>
        <v/>
      </c>
      <c r="Y511" s="142" t="str">
        <f t="shared" si="30"/>
        <v/>
      </c>
      <c r="Z511" s="142" t="str">
        <f t="shared" si="31"/>
        <v/>
      </c>
    </row>
    <row r="512" spans="23:26" x14ac:dyDescent="0.35">
      <c r="W512" s="142" t="str">
        <f t="shared" si="28"/>
        <v/>
      </c>
      <c r="X512" s="142" t="str">
        <f t="shared" si="29"/>
        <v/>
      </c>
      <c r="Y512" s="142" t="str">
        <f t="shared" si="30"/>
        <v/>
      </c>
      <c r="Z512" s="142" t="str">
        <f t="shared" si="31"/>
        <v/>
      </c>
    </row>
    <row r="513" spans="23:26" x14ac:dyDescent="0.35">
      <c r="W513" s="142" t="str">
        <f t="shared" si="28"/>
        <v/>
      </c>
      <c r="X513" s="142" t="str">
        <f t="shared" si="29"/>
        <v/>
      </c>
      <c r="Y513" s="142" t="str">
        <f t="shared" si="30"/>
        <v/>
      </c>
      <c r="Z513" s="142" t="str">
        <f t="shared" si="31"/>
        <v/>
      </c>
    </row>
    <row r="514" spans="23:26" x14ac:dyDescent="0.35">
      <c r="W514" s="142" t="str">
        <f t="shared" si="28"/>
        <v/>
      </c>
      <c r="X514" s="142" t="str">
        <f t="shared" si="29"/>
        <v/>
      </c>
      <c r="Y514" s="142" t="str">
        <f t="shared" si="30"/>
        <v/>
      </c>
      <c r="Z514" s="142" t="str">
        <f t="shared" si="31"/>
        <v/>
      </c>
    </row>
    <row r="515" spans="23:26" x14ac:dyDescent="0.35">
      <c r="W515" s="142" t="str">
        <f t="shared" si="28"/>
        <v/>
      </c>
      <c r="X515" s="142" t="str">
        <f t="shared" si="29"/>
        <v/>
      </c>
      <c r="Y515" s="142" t="str">
        <f t="shared" si="30"/>
        <v/>
      </c>
      <c r="Z515" s="142" t="str">
        <f t="shared" si="31"/>
        <v/>
      </c>
    </row>
    <row r="516" spans="23:26" x14ac:dyDescent="0.35">
      <c r="W516" s="142" t="str">
        <f t="shared" si="28"/>
        <v/>
      </c>
      <c r="X516" s="142" t="str">
        <f t="shared" si="29"/>
        <v/>
      </c>
      <c r="Y516" s="142" t="str">
        <f t="shared" si="30"/>
        <v/>
      </c>
      <c r="Z516" s="142" t="str">
        <f t="shared" si="31"/>
        <v/>
      </c>
    </row>
    <row r="517" spans="23:26" x14ac:dyDescent="0.35">
      <c r="W517" s="142" t="str">
        <f t="shared" ref="W517:W580" si="32">IF(ISERROR(SUM(N517:O517)/SUM(P517:Q517)),"",SUM(SUM(N517:O517)/SUM(P517:Q517)))</f>
        <v/>
      </c>
      <c r="X517" s="142" t="str">
        <f t="shared" ref="X517:X580" si="33">IF(ISERROR(SUM(N517:O517)/SUM(R517)),"",(SUM(N517:O517)/SUM(R517)))</f>
        <v/>
      </c>
      <c r="Y517" s="142" t="str">
        <f t="shared" ref="Y517:Y580" si="34">IF(ISERROR(SUM(S517)/SUM(U517)),"",SUM(S517)/SUM(U517))</f>
        <v/>
      </c>
      <c r="Z517" s="142" t="str">
        <f t="shared" ref="Z517:Z580" si="35">IF(ISERROR(SUM(S517)/SUM(T517)),"",SUM(S517)/SUM(T517))</f>
        <v/>
      </c>
    </row>
    <row r="518" spans="23:26" x14ac:dyDescent="0.35">
      <c r="W518" s="142" t="str">
        <f t="shared" si="32"/>
        <v/>
      </c>
      <c r="X518" s="142" t="str">
        <f t="shared" si="33"/>
        <v/>
      </c>
      <c r="Y518" s="142" t="str">
        <f t="shared" si="34"/>
        <v/>
      </c>
      <c r="Z518" s="142" t="str">
        <f t="shared" si="35"/>
        <v/>
      </c>
    </row>
    <row r="519" spans="23:26" x14ac:dyDescent="0.35">
      <c r="W519" s="142" t="str">
        <f t="shared" si="32"/>
        <v/>
      </c>
      <c r="X519" s="142" t="str">
        <f t="shared" si="33"/>
        <v/>
      </c>
      <c r="Y519" s="142" t="str">
        <f t="shared" si="34"/>
        <v/>
      </c>
      <c r="Z519" s="142" t="str">
        <f t="shared" si="35"/>
        <v/>
      </c>
    </row>
    <row r="520" spans="23:26" x14ac:dyDescent="0.35">
      <c r="W520" s="142" t="str">
        <f t="shared" si="32"/>
        <v/>
      </c>
      <c r="X520" s="142" t="str">
        <f t="shared" si="33"/>
        <v/>
      </c>
      <c r="Y520" s="142" t="str">
        <f t="shared" si="34"/>
        <v/>
      </c>
      <c r="Z520" s="142" t="str">
        <f t="shared" si="35"/>
        <v/>
      </c>
    </row>
    <row r="521" spans="23:26" x14ac:dyDescent="0.35">
      <c r="W521" s="142" t="str">
        <f t="shared" si="32"/>
        <v/>
      </c>
      <c r="X521" s="142" t="str">
        <f t="shared" si="33"/>
        <v/>
      </c>
      <c r="Y521" s="142" t="str">
        <f t="shared" si="34"/>
        <v/>
      </c>
      <c r="Z521" s="142" t="str">
        <f t="shared" si="35"/>
        <v/>
      </c>
    </row>
    <row r="522" spans="23:26" x14ac:dyDescent="0.35">
      <c r="W522" s="142" t="str">
        <f t="shared" si="32"/>
        <v/>
      </c>
      <c r="X522" s="142" t="str">
        <f t="shared" si="33"/>
        <v/>
      </c>
      <c r="Y522" s="142" t="str">
        <f t="shared" si="34"/>
        <v/>
      </c>
      <c r="Z522" s="142" t="str">
        <f t="shared" si="35"/>
        <v/>
      </c>
    </row>
    <row r="523" spans="23:26" x14ac:dyDescent="0.35">
      <c r="W523" s="142" t="str">
        <f t="shared" si="32"/>
        <v/>
      </c>
      <c r="X523" s="142" t="str">
        <f t="shared" si="33"/>
        <v/>
      </c>
      <c r="Y523" s="142" t="str">
        <f t="shared" si="34"/>
        <v/>
      </c>
      <c r="Z523" s="142" t="str">
        <f t="shared" si="35"/>
        <v/>
      </c>
    </row>
    <row r="524" spans="23:26" x14ac:dyDescent="0.35">
      <c r="W524" s="142" t="str">
        <f t="shared" si="32"/>
        <v/>
      </c>
      <c r="X524" s="142" t="str">
        <f t="shared" si="33"/>
        <v/>
      </c>
      <c r="Y524" s="142" t="str">
        <f t="shared" si="34"/>
        <v/>
      </c>
      <c r="Z524" s="142" t="str">
        <f t="shared" si="35"/>
        <v/>
      </c>
    </row>
    <row r="525" spans="23:26" x14ac:dyDescent="0.35">
      <c r="W525" s="142" t="str">
        <f t="shared" si="32"/>
        <v/>
      </c>
      <c r="X525" s="142" t="str">
        <f t="shared" si="33"/>
        <v/>
      </c>
      <c r="Y525" s="142" t="str">
        <f t="shared" si="34"/>
        <v/>
      </c>
      <c r="Z525" s="142" t="str">
        <f t="shared" si="35"/>
        <v/>
      </c>
    </row>
    <row r="526" spans="23:26" x14ac:dyDescent="0.35">
      <c r="W526" s="142" t="str">
        <f t="shared" si="32"/>
        <v/>
      </c>
      <c r="X526" s="142" t="str">
        <f t="shared" si="33"/>
        <v/>
      </c>
      <c r="Y526" s="142" t="str">
        <f t="shared" si="34"/>
        <v/>
      </c>
      <c r="Z526" s="142" t="str">
        <f t="shared" si="35"/>
        <v/>
      </c>
    </row>
    <row r="527" spans="23:26" x14ac:dyDescent="0.35">
      <c r="W527" s="142" t="str">
        <f t="shared" si="32"/>
        <v/>
      </c>
      <c r="X527" s="142" t="str">
        <f t="shared" si="33"/>
        <v/>
      </c>
      <c r="Y527" s="142" t="str">
        <f t="shared" si="34"/>
        <v/>
      </c>
      <c r="Z527" s="142" t="str">
        <f t="shared" si="35"/>
        <v/>
      </c>
    </row>
    <row r="528" spans="23:26" x14ac:dyDescent="0.35">
      <c r="W528" s="142" t="str">
        <f t="shared" si="32"/>
        <v/>
      </c>
      <c r="X528" s="142" t="str">
        <f t="shared" si="33"/>
        <v/>
      </c>
      <c r="Y528" s="142" t="str">
        <f t="shared" si="34"/>
        <v/>
      </c>
      <c r="Z528" s="142" t="str">
        <f t="shared" si="35"/>
        <v/>
      </c>
    </row>
    <row r="529" spans="23:26" x14ac:dyDescent="0.35">
      <c r="W529" s="142" t="str">
        <f t="shared" si="32"/>
        <v/>
      </c>
      <c r="X529" s="142" t="str">
        <f t="shared" si="33"/>
        <v/>
      </c>
      <c r="Y529" s="142" t="str">
        <f t="shared" si="34"/>
        <v/>
      </c>
      <c r="Z529" s="142" t="str">
        <f t="shared" si="35"/>
        <v/>
      </c>
    </row>
    <row r="530" spans="23:26" x14ac:dyDescent="0.35">
      <c r="W530" s="142" t="str">
        <f t="shared" si="32"/>
        <v/>
      </c>
      <c r="X530" s="142" t="str">
        <f t="shared" si="33"/>
        <v/>
      </c>
      <c r="Y530" s="142" t="str">
        <f t="shared" si="34"/>
        <v/>
      </c>
      <c r="Z530" s="142" t="str">
        <f t="shared" si="35"/>
        <v/>
      </c>
    </row>
    <row r="531" spans="23:26" x14ac:dyDescent="0.35">
      <c r="W531" s="142" t="str">
        <f t="shared" si="32"/>
        <v/>
      </c>
      <c r="X531" s="142" t="str">
        <f t="shared" si="33"/>
        <v/>
      </c>
      <c r="Y531" s="142" t="str">
        <f t="shared" si="34"/>
        <v/>
      </c>
      <c r="Z531" s="142" t="str">
        <f t="shared" si="35"/>
        <v/>
      </c>
    </row>
    <row r="532" spans="23:26" x14ac:dyDescent="0.35">
      <c r="W532" s="142" t="str">
        <f t="shared" si="32"/>
        <v/>
      </c>
      <c r="X532" s="142" t="str">
        <f t="shared" si="33"/>
        <v/>
      </c>
      <c r="Y532" s="142" t="str">
        <f t="shared" si="34"/>
        <v/>
      </c>
      <c r="Z532" s="142" t="str">
        <f t="shared" si="35"/>
        <v/>
      </c>
    </row>
    <row r="533" spans="23:26" x14ac:dyDescent="0.35">
      <c r="W533" s="142" t="str">
        <f t="shared" si="32"/>
        <v/>
      </c>
      <c r="X533" s="142" t="str">
        <f t="shared" si="33"/>
        <v/>
      </c>
      <c r="Y533" s="142" t="str">
        <f t="shared" si="34"/>
        <v/>
      </c>
      <c r="Z533" s="142" t="str">
        <f t="shared" si="35"/>
        <v/>
      </c>
    </row>
    <row r="534" spans="23:26" x14ac:dyDescent="0.35">
      <c r="W534" s="142" t="str">
        <f t="shared" si="32"/>
        <v/>
      </c>
      <c r="X534" s="142" t="str">
        <f t="shared" si="33"/>
        <v/>
      </c>
      <c r="Y534" s="142" t="str">
        <f t="shared" si="34"/>
        <v/>
      </c>
      <c r="Z534" s="142" t="str">
        <f t="shared" si="35"/>
        <v/>
      </c>
    </row>
    <row r="535" spans="23:26" x14ac:dyDescent="0.35">
      <c r="W535" s="142" t="str">
        <f t="shared" si="32"/>
        <v/>
      </c>
      <c r="X535" s="142" t="str">
        <f t="shared" si="33"/>
        <v/>
      </c>
      <c r="Y535" s="142" t="str">
        <f t="shared" si="34"/>
        <v/>
      </c>
      <c r="Z535" s="142" t="str">
        <f t="shared" si="35"/>
        <v/>
      </c>
    </row>
    <row r="536" spans="23:26" x14ac:dyDescent="0.35">
      <c r="W536" s="142" t="str">
        <f t="shared" si="32"/>
        <v/>
      </c>
      <c r="X536" s="142" t="str">
        <f t="shared" si="33"/>
        <v/>
      </c>
      <c r="Y536" s="142" t="str">
        <f t="shared" si="34"/>
        <v/>
      </c>
      <c r="Z536" s="142" t="str">
        <f t="shared" si="35"/>
        <v/>
      </c>
    </row>
    <row r="537" spans="23:26" x14ac:dyDescent="0.35">
      <c r="W537" s="142" t="str">
        <f t="shared" si="32"/>
        <v/>
      </c>
      <c r="X537" s="142" t="str">
        <f t="shared" si="33"/>
        <v/>
      </c>
      <c r="Y537" s="142" t="str">
        <f t="shared" si="34"/>
        <v/>
      </c>
      <c r="Z537" s="142" t="str">
        <f t="shared" si="35"/>
        <v/>
      </c>
    </row>
    <row r="538" spans="23:26" x14ac:dyDescent="0.35">
      <c r="W538" s="142" t="str">
        <f t="shared" si="32"/>
        <v/>
      </c>
      <c r="X538" s="142" t="str">
        <f t="shared" si="33"/>
        <v/>
      </c>
      <c r="Y538" s="142" t="str">
        <f t="shared" si="34"/>
        <v/>
      </c>
      <c r="Z538" s="142" t="str">
        <f t="shared" si="35"/>
        <v/>
      </c>
    </row>
    <row r="539" spans="23:26" x14ac:dyDescent="0.35">
      <c r="W539" s="142" t="str">
        <f t="shared" si="32"/>
        <v/>
      </c>
      <c r="X539" s="142" t="str">
        <f t="shared" si="33"/>
        <v/>
      </c>
      <c r="Y539" s="142" t="str">
        <f t="shared" si="34"/>
        <v/>
      </c>
      <c r="Z539" s="142" t="str">
        <f t="shared" si="35"/>
        <v/>
      </c>
    </row>
    <row r="540" spans="23:26" x14ac:dyDescent="0.35">
      <c r="W540" s="142" t="str">
        <f t="shared" si="32"/>
        <v/>
      </c>
      <c r="X540" s="142" t="str">
        <f t="shared" si="33"/>
        <v/>
      </c>
      <c r="Y540" s="142" t="str">
        <f t="shared" si="34"/>
        <v/>
      </c>
      <c r="Z540" s="142" t="str">
        <f t="shared" si="35"/>
        <v/>
      </c>
    </row>
    <row r="541" spans="23:26" x14ac:dyDescent="0.35">
      <c r="W541" s="142" t="str">
        <f t="shared" si="32"/>
        <v/>
      </c>
      <c r="X541" s="142" t="str">
        <f t="shared" si="33"/>
        <v/>
      </c>
      <c r="Y541" s="142" t="str">
        <f t="shared" si="34"/>
        <v/>
      </c>
      <c r="Z541" s="142" t="str">
        <f t="shared" si="35"/>
        <v/>
      </c>
    </row>
    <row r="542" spans="23:26" x14ac:dyDescent="0.35">
      <c r="W542" s="142" t="str">
        <f t="shared" si="32"/>
        <v/>
      </c>
      <c r="X542" s="142" t="str">
        <f t="shared" si="33"/>
        <v/>
      </c>
      <c r="Y542" s="142" t="str">
        <f t="shared" si="34"/>
        <v/>
      </c>
      <c r="Z542" s="142" t="str">
        <f t="shared" si="35"/>
        <v/>
      </c>
    </row>
    <row r="543" spans="23:26" x14ac:dyDescent="0.35">
      <c r="W543" s="142" t="str">
        <f t="shared" si="32"/>
        <v/>
      </c>
      <c r="X543" s="142" t="str">
        <f t="shared" si="33"/>
        <v/>
      </c>
      <c r="Y543" s="142" t="str">
        <f t="shared" si="34"/>
        <v/>
      </c>
      <c r="Z543" s="142" t="str">
        <f t="shared" si="35"/>
        <v/>
      </c>
    </row>
    <row r="544" spans="23:26" x14ac:dyDescent="0.35">
      <c r="W544" s="142" t="str">
        <f t="shared" si="32"/>
        <v/>
      </c>
      <c r="X544" s="142" t="str">
        <f t="shared" si="33"/>
        <v/>
      </c>
      <c r="Y544" s="142" t="str">
        <f t="shared" si="34"/>
        <v/>
      </c>
      <c r="Z544" s="142" t="str">
        <f t="shared" si="35"/>
        <v/>
      </c>
    </row>
    <row r="545" spans="23:26" x14ac:dyDescent="0.35">
      <c r="W545" s="142" t="str">
        <f t="shared" si="32"/>
        <v/>
      </c>
      <c r="X545" s="142" t="str">
        <f t="shared" si="33"/>
        <v/>
      </c>
      <c r="Y545" s="142" t="str">
        <f t="shared" si="34"/>
        <v/>
      </c>
      <c r="Z545" s="142" t="str">
        <f t="shared" si="35"/>
        <v/>
      </c>
    </row>
    <row r="546" spans="23:26" x14ac:dyDescent="0.35">
      <c r="W546" s="142" t="str">
        <f t="shared" si="32"/>
        <v/>
      </c>
      <c r="X546" s="142" t="str">
        <f t="shared" si="33"/>
        <v/>
      </c>
      <c r="Y546" s="142" t="str">
        <f t="shared" si="34"/>
        <v/>
      </c>
      <c r="Z546" s="142" t="str">
        <f t="shared" si="35"/>
        <v/>
      </c>
    </row>
    <row r="547" spans="23:26" x14ac:dyDescent="0.35">
      <c r="W547" s="142" t="str">
        <f t="shared" si="32"/>
        <v/>
      </c>
      <c r="X547" s="142" t="str">
        <f t="shared" si="33"/>
        <v/>
      </c>
      <c r="Y547" s="142" t="str">
        <f t="shared" si="34"/>
        <v/>
      </c>
      <c r="Z547" s="142" t="str">
        <f t="shared" si="35"/>
        <v/>
      </c>
    </row>
    <row r="548" spans="23:26" x14ac:dyDescent="0.35">
      <c r="W548" s="142" t="str">
        <f t="shared" si="32"/>
        <v/>
      </c>
      <c r="X548" s="142" t="str">
        <f t="shared" si="33"/>
        <v/>
      </c>
      <c r="Y548" s="142" t="str">
        <f t="shared" si="34"/>
        <v/>
      </c>
      <c r="Z548" s="142" t="str">
        <f t="shared" si="35"/>
        <v/>
      </c>
    </row>
    <row r="549" spans="23:26" x14ac:dyDescent="0.35">
      <c r="W549" s="142" t="str">
        <f t="shared" si="32"/>
        <v/>
      </c>
      <c r="X549" s="142" t="str">
        <f t="shared" si="33"/>
        <v/>
      </c>
      <c r="Y549" s="142" t="str">
        <f t="shared" si="34"/>
        <v/>
      </c>
      <c r="Z549" s="142" t="str">
        <f t="shared" si="35"/>
        <v/>
      </c>
    </row>
    <row r="550" spans="23:26" x14ac:dyDescent="0.35">
      <c r="W550" s="142" t="str">
        <f t="shared" si="32"/>
        <v/>
      </c>
      <c r="X550" s="142" t="str">
        <f t="shared" si="33"/>
        <v/>
      </c>
      <c r="Y550" s="142" t="str">
        <f t="shared" si="34"/>
        <v/>
      </c>
      <c r="Z550" s="142" t="str">
        <f t="shared" si="35"/>
        <v/>
      </c>
    </row>
    <row r="551" spans="23:26" x14ac:dyDescent="0.35">
      <c r="W551" s="142" t="str">
        <f t="shared" si="32"/>
        <v/>
      </c>
      <c r="X551" s="142" t="str">
        <f t="shared" si="33"/>
        <v/>
      </c>
      <c r="Y551" s="142" t="str">
        <f t="shared" si="34"/>
        <v/>
      </c>
      <c r="Z551" s="142" t="str">
        <f t="shared" si="35"/>
        <v/>
      </c>
    </row>
    <row r="552" spans="23:26" x14ac:dyDescent="0.35">
      <c r="W552" s="142" t="str">
        <f t="shared" si="32"/>
        <v/>
      </c>
      <c r="X552" s="142" t="str">
        <f t="shared" si="33"/>
        <v/>
      </c>
      <c r="Y552" s="142" t="str">
        <f t="shared" si="34"/>
        <v/>
      </c>
      <c r="Z552" s="142" t="str">
        <f t="shared" si="35"/>
        <v/>
      </c>
    </row>
    <row r="553" spans="23:26" x14ac:dyDescent="0.35">
      <c r="W553" s="142" t="str">
        <f t="shared" si="32"/>
        <v/>
      </c>
      <c r="X553" s="142" t="str">
        <f t="shared" si="33"/>
        <v/>
      </c>
      <c r="Y553" s="142" t="str">
        <f t="shared" si="34"/>
        <v/>
      </c>
      <c r="Z553" s="142" t="str">
        <f t="shared" si="35"/>
        <v/>
      </c>
    </row>
    <row r="554" spans="23:26" x14ac:dyDescent="0.35">
      <c r="W554" s="142" t="str">
        <f t="shared" si="32"/>
        <v/>
      </c>
      <c r="X554" s="142" t="str">
        <f t="shared" si="33"/>
        <v/>
      </c>
      <c r="Y554" s="142" t="str">
        <f t="shared" si="34"/>
        <v/>
      </c>
      <c r="Z554" s="142" t="str">
        <f t="shared" si="35"/>
        <v/>
      </c>
    </row>
    <row r="555" spans="23:26" x14ac:dyDescent="0.35">
      <c r="W555" s="142" t="str">
        <f t="shared" si="32"/>
        <v/>
      </c>
      <c r="X555" s="142" t="str">
        <f t="shared" si="33"/>
        <v/>
      </c>
      <c r="Y555" s="142" t="str">
        <f t="shared" si="34"/>
        <v/>
      </c>
      <c r="Z555" s="142" t="str">
        <f t="shared" si="35"/>
        <v/>
      </c>
    </row>
    <row r="556" spans="23:26" x14ac:dyDescent="0.35">
      <c r="W556" s="142" t="str">
        <f t="shared" si="32"/>
        <v/>
      </c>
      <c r="X556" s="142" t="str">
        <f t="shared" si="33"/>
        <v/>
      </c>
      <c r="Y556" s="142" t="str">
        <f t="shared" si="34"/>
        <v/>
      </c>
      <c r="Z556" s="142" t="str">
        <f t="shared" si="35"/>
        <v/>
      </c>
    </row>
    <row r="557" spans="23:26" x14ac:dyDescent="0.35">
      <c r="W557" s="142" t="str">
        <f t="shared" si="32"/>
        <v/>
      </c>
      <c r="X557" s="142" t="str">
        <f t="shared" si="33"/>
        <v/>
      </c>
      <c r="Y557" s="142" t="str">
        <f t="shared" si="34"/>
        <v/>
      </c>
      <c r="Z557" s="142" t="str">
        <f t="shared" si="35"/>
        <v/>
      </c>
    </row>
    <row r="558" spans="23:26" x14ac:dyDescent="0.35">
      <c r="W558" s="142" t="str">
        <f t="shared" si="32"/>
        <v/>
      </c>
      <c r="X558" s="142" t="str">
        <f t="shared" si="33"/>
        <v/>
      </c>
      <c r="Y558" s="142" t="str">
        <f t="shared" si="34"/>
        <v/>
      </c>
      <c r="Z558" s="142" t="str">
        <f t="shared" si="35"/>
        <v/>
      </c>
    </row>
    <row r="559" spans="23:26" x14ac:dyDescent="0.35">
      <c r="W559" s="142" t="str">
        <f t="shared" si="32"/>
        <v/>
      </c>
      <c r="X559" s="142" t="str">
        <f t="shared" si="33"/>
        <v/>
      </c>
      <c r="Y559" s="142" t="str">
        <f t="shared" si="34"/>
        <v/>
      </c>
      <c r="Z559" s="142" t="str">
        <f t="shared" si="35"/>
        <v/>
      </c>
    </row>
    <row r="560" spans="23:26" x14ac:dyDescent="0.35">
      <c r="W560" s="142" t="str">
        <f t="shared" si="32"/>
        <v/>
      </c>
      <c r="X560" s="142" t="str">
        <f t="shared" si="33"/>
        <v/>
      </c>
      <c r="Y560" s="142" t="str">
        <f t="shared" si="34"/>
        <v/>
      </c>
      <c r="Z560" s="142" t="str">
        <f t="shared" si="35"/>
        <v/>
      </c>
    </row>
    <row r="561" spans="23:26" x14ac:dyDescent="0.35">
      <c r="W561" s="142" t="str">
        <f t="shared" si="32"/>
        <v/>
      </c>
      <c r="X561" s="142" t="str">
        <f t="shared" si="33"/>
        <v/>
      </c>
      <c r="Y561" s="142" t="str">
        <f t="shared" si="34"/>
        <v/>
      </c>
      <c r="Z561" s="142" t="str">
        <f t="shared" si="35"/>
        <v/>
      </c>
    </row>
    <row r="562" spans="23:26" x14ac:dyDescent="0.35">
      <c r="W562" s="142" t="str">
        <f t="shared" si="32"/>
        <v/>
      </c>
      <c r="X562" s="142" t="str">
        <f t="shared" si="33"/>
        <v/>
      </c>
      <c r="Y562" s="142" t="str">
        <f t="shared" si="34"/>
        <v/>
      </c>
      <c r="Z562" s="142" t="str">
        <f t="shared" si="35"/>
        <v/>
      </c>
    </row>
    <row r="563" spans="23:26" x14ac:dyDescent="0.35">
      <c r="W563" s="142" t="str">
        <f t="shared" si="32"/>
        <v/>
      </c>
      <c r="X563" s="142" t="str">
        <f t="shared" si="33"/>
        <v/>
      </c>
      <c r="Y563" s="142" t="str">
        <f t="shared" si="34"/>
        <v/>
      </c>
      <c r="Z563" s="142" t="str">
        <f t="shared" si="35"/>
        <v/>
      </c>
    </row>
    <row r="564" spans="23:26" x14ac:dyDescent="0.35">
      <c r="W564" s="142" t="str">
        <f t="shared" si="32"/>
        <v/>
      </c>
      <c r="X564" s="142" t="str">
        <f t="shared" si="33"/>
        <v/>
      </c>
      <c r="Y564" s="142" t="str">
        <f t="shared" si="34"/>
        <v/>
      </c>
      <c r="Z564" s="142" t="str">
        <f t="shared" si="35"/>
        <v/>
      </c>
    </row>
    <row r="565" spans="23:26" x14ac:dyDescent="0.35">
      <c r="W565" s="142" t="str">
        <f t="shared" si="32"/>
        <v/>
      </c>
      <c r="X565" s="142" t="str">
        <f t="shared" si="33"/>
        <v/>
      </c>
      <c r="Y565" s="142" t="str">
        <f t="shared" si="34"/>
        <v/>
      </c>
      <c r="Z565" s="142" t="str">
        <f t="shared" si="35"/>
        <v/>
      </c>
    </row>
    <row r="566" spans="23:26" x14ac:dyDescent="0.35">
      <c r="W566" s="142" t="str">
        <f t="shared" si="32"/>
        <v/>
      </c>
      <c r="X566" s="142" t="str">
        <f t="shared" si="33"/>
        <v/>
      </c>
      <c r="Y566" s="142" t="str">
        <f t="shared" si="34"/>
        <v/>
      </c>
      <c r="Z566" s="142" t="str">
        <f t="shared" si="35"/>
        <v/>
      </c>
    </row>
    <row r="567" spans="23:26" x14ac:dyDescent="0.35">
      <c r="W567" s="142" t="str">
        <f t="shared" si="32"/>
        <v/>
      </c>
      <c r="X567" s="142" t="str">
        <f t="shared" si="33"/>
        <v/>
      </c>
      <c r="Y567" s="142" t="str">
        <f t="shared" si="34"/>
        <v/>
      </c>
      <c r="Z567" s="142" t="str">
        <f t="shared" si="35"/>
        <v/>
      </c>
    </row>
    <row r="568" spans="23:26" x14ac:dyDescent="0.35">
      <c r="W568" s="142" t="str">
        <f t="shared" si="32"/>
        <v/>
      </c>
      <c r="X568" s="142" t="str">
        <f t="shared" si="33"/>
        <v/>
      </c>
      <c r="Y568" s="142" t="str">
        <f t="shared" si="34"/>
        <v/>
      </c>
      <c r="Z568" s="142" t="str">
        <f t="shared" si="35"/>
        <v/>
      </c>
    </row>
    <row r="569" spans="23:26" x14ac:dyDescent="0.35">
      <c r="W569" s="142" t="str">
        <f t="shared" si="32"/>
        <v/>
      </c>
      <c r="X569" s="142" t="str">
        <f t="shared" si="33"/>
        <v/>
      </c>
      <c r="Y569" s="142" t="str">
        <f t="shared" si="34"/>
        <v/>
      </c>
      <c r="Z569" s="142" t="str">
        <f t="shared" si="35"/>
        <v/>
      </c>
    </row>
    <row r="570" spans="23:26" x14ac:dyDescent="0.35">
      <c r="W570" s="142" t="str">
        <f t="shared" si="32"/>
        <v/>
      </c>
      <c r="X570" s="142" t="str">
        <f t="shared" si="33"/>
        <v/>
      </c>
      <c r="Y570" s="142" t="str">
        <f t="shared" si="34"/>
        <v/>
      </c>
      <c r="Z570" s="142" t="str">
        <f t="shared" si="35"/>
        <v/>
      </c>
    </row>
    <row r="571" spans="23:26" x14ac:dyDescent="0.35">
      <c r="W571" s="142" t="str">
        <f t="shared" si="32"/>
        <v/>
      </c>
      <c r="X571" s="142" t="str">
        <f t="shared" si="33"/>
        <v/>
      </c>
      <c r="Y571" s="142" t="str">
        <f t="shared" si="34"/>
        <v/>
      </c>
      <c r="Z571" s="142" t="str">
        <f t="shared" si="35"/>
        <v/>
      </c>
    </row>
    <row r="572" spans="23:26" x14ac:dyDescent="0.35">
      <c r="W572" s="142" t="str">
        <f t="shared" si="32"/>
        <v/>
      </c>
      <c r="X572" s="142" t="str">
        <f t="shared" si="33"/>
        <v/>
      </c>
      <c r="Y572" s="142" t="str">
        <f t="shared" si="34"/>
        <v/>
      </c>
      <c r="Z572" s="142" t="str">
        <f t="shared" si="35"/>
        <v/>
      </c>
    </row>
    <row r="573" spans="23:26" x14ac:dyDescent="0.35">
      <c r="W573" s="142" t="str">
        <f t="shared" si="32"/>
        <v/>
      </c>
      <c r="X573" s="142" t="str">
        <f t="shared" si="33"/>
        <v/>
      </c>
      <c r="Y573" s="142" t="str">
        <f t="shared" si="34"/>
        <v/>
      </c>
      <c r="Z573" s="142" t="str">
        <f t="shared" si="35"/>
        <v/>
      </c>
    </row>
    <row r="574" spans="23:26" x14ac:dyDescent="0.35">
      <c r="W574" s="142" t="str">
        <f t="shared" si="32"/>
        <v/>
      </c>
      <c r="X574" s="142" t="str">
        <f t="shared" si="33"/>
        <v/>
      </c>
      <c r="Y574" s="142" t="str">
        <f t="shared" si="34"/>
        <v/>
      </c>
      <c r="Z574" s="142" t="str">
        <f t="shared" si="35"/>
        <v/>
      </c>
    </row>
    <row r="575" spans="23:26" x14ac:dyDescent="0.35">
      <c r="W575" s="142" t="str">
        <f t="shared" si="32"/>
        <v/>
      </c>
      <c r="X575" s="142" t="str">
        <f t="shared" si="33"/>
        <v/>
      </c>
      <c r="Y575" s="142" t="str">
        <f t="shared" si="34"/>
        <v/>
      </c>
      <c r="Z575" s="142" t="str">
        <f t="shared" si="35"/>
        <v/>
      </c>
    </row>
    <row r="576" spans="23:26" x14ac:dyDescent="0.35">
      <c r="W576" s="142" t="str">
        <f t="shared" si="32"/>
        <v/>
      </c>
      <c r="X576" s="142" t="str">
        <f t="shared" si="33"/>
        <v/>
      </c>
      <c r="Y576" s="142" t="str">
        <f t="shared" si="34"/>
        <v/>
      </c>
      <c r="Z576" s="142" t="str">
        <f t="shared" si="35"/>
        <v/>
      </c>
    </row>
    <row r="577" spans="23:26" x14ac:dyDescent="0.35">
      <c r="W577" s="142" t="str">
        <f t="shared" si="32"/>
        <v/>
      </c>
      <c r="X577" s="142" t="str">
        <f t="shared" si="33"/>
        <v/>
      </c>
      <c r="Y577" s="142" t="str">
        <f t="shared" si="34"/>
        <v/>
      </c>
      <c r="Z577" s="142" t="str">
        <f t="shared" si="35"/>
        <v/>
      </c>
    </row>
    <row r="578" spans="23:26" x14ac:dyDescent="0.35">
      <c r="W578" s="142" t="str">
        <f t="shared" si="32"/>
        <v/>
      </c>
      <c r="X578" s="142" t="str">
        <f t="shared" si="33"/>
        <v/>
      </c>
      <c r="Y578" s="142" t="str">
        <f t="shared" si="34"/>
        <v/>
      </c>
      <c r="Z578" s="142" t="str">
        <f t="shared" si="35"/>
        <v/>
      </c>
    </row>
    <row r="579" spans="23:26" x14ac:dyDescent="0.35">
      <c r="W579" s="142" t="str">
        <f t="shared" si="32"/>
        <v/>
      </c>
      <c r="X579" s="142" t="str">
        <f t="shared" si="33"/>
        <v/>
      </c>
      <c r="Y579" s="142" t="str">
        <f t="shared" si="34"/>
        <v/>
      </c>
      <c r="Z579" s="142" t="str">
        <f t="shared" si="35"/>
        <v/>
      </c>
    </row>
    <row r="580" spans="23:26" x14ac:dyDescent="0.35">
      <c r="W580" s="142" t="str">
        <f t="shared" si="32"/>
        <v/>
      </c>
      <c r="X580" s="142" t="str">
        <f t="shared" si="33"/>
        <v/>
      </c>
      <c r="Y580" s="142" t="str">
        <f t="shared" si="34"/>
        <v/>
      </c>
      <c r="Z580" s="142" t="str">
        <f t="shared" si="35"/>
        <v/>
      </c>
    </row>
    <row r="581" spans="23:26" x14ac:dyDescent="0.35">
      <c r="W581" s="142" t="str">
        <f t="shared" ref="W581:W644" si="36">IF(ISERROR(SUM(N581:O581)/SUM(P581:Q581)),"",SUM(SUM(N581:O581)/SUM(P581:Q581)))</f>
        <v/>
      </c>
      <c r="X581" s="142" t="str">
        <f t="shared" ref="X581:X644" si="37">IF(ISERROR(SUM(N581:O581)/SUM(R581)),"",(SUM(N581:O581)/SUM(R581)))</f>
        <v/>
      </c>
      <c r="Y581" s="142" t="str">
        <f t="shared" ref="Y581:Y644" si="38">IF(ISERROR(SUM(S581)/SUM(U581)),"",SUM(S581)/SUM(U581))</f>
        <v/>
      </c>
      <c r="Z581" s="142" t="str">
        <f t="shared" ref="Z581:Z644" si="39">IF(ISERROR(SUM(S581)/SUM(T581)),"",SUM(S581)/SUM(T581))</f>
        <v/>
      </c>
    </row>
    <row r="582" spans="23:26" x14ac:dyDescent="0.35">
      <c r="W582" s="142" t="str">
        <f t="shared" si="36"/>
        <v/>
      </c>
      <c r="X582" s="142" t="str">
        <f t="shared" si="37"/>
        <v/>
      </c>
      <c r="Y582" s="142" t="str">
        <f t="shared" si="38"/>
        <v/>
      </c>
      <c r="Z582" s="142" t="str">
        <f t="shared" si="39"/>
        <v/>
      </c>
    </row>
    <row r="583" spans="23:26" x14ac:dyDescent="0.35">
      <c r="W583" s="142" t="str">
        <f t="shared" si="36"/>
        <v/>
      </c>
      <c r="X583" s="142" t="str">
        <f t="shared" si="37"/>
        <v/>
      </c>
      <c r="Y583" s="142" t="str">
        <f t="shared" si="38"/>
        <v/>
      </c>
      <c r="Z583" s="142" t="str">
        <f t="shared" si="39"/>
        <v/>
      </c>
    </row>
    <row r="584" spans="23:26" x14ac:dyDescent="0.35">
      <c r="W584" s="142" t="str">
        <f t="shared" si="36"/>
        <v/>
      </c>
      <c r="X584" s="142" t="str">
        <f t="shared" si="37"/>
        <v/>
      </c>
      <c r="Y584" s="142" t="str">
        <f t="shared" si="38"/>
        <v/>
      </c>
      <c r="Z584" s="142" t="str">
        <f t="shared" si="39"/>
        <v/>
      </c>
    </row>
    <row r="585" spans="23:26" x14ac:dyDescent="0.35">
      <c r="W585" s="142" t="str">
        <f t="shared" si="36"/>
        <v/>
      </c>
      <c r="X585" s="142" t="str">
        <f t="shared" si="37"/>
        <v/>
      </c>
      <c r="Y585" s="142" t="str">
        <f t="shared" si="38"/>
        <v/>
      </c>
      <c r="Z585" s="142" t="str">
        <f t="shared" si="39"/>
        <v/>
      </c>
    </row>
    <row r="586" spans="23:26" x14ac:dyDescent="0.35">
      <c r="W586" s="142" t="str">
        <f t="shared" si="36"/>
        <v/>
      </c>
      <c r="X586" s="142" t="str">
        <f t="shared" si="37"/>
        <v/>
      </c>
      <c r="Y586" s="142" t="str">
        <f t="shared" si="38"/>
        <v/>
      </c>
      <c r="Z586" s="142" t="str">
        <f t="shared" si="39"/>
        <v/>
      </c>
    </row>
    <row r="587" spans="23:26" x14ac:dyDescent="0.35">
      <c r="W587" s="142" t="str">
        <f t="shared" si="36"/>
        <v/>
      </c>
      <c r="X587" s="142" t="str">
        <f t="shared" si="37"/>
        <v/>
      </c>
      <c r="Y587" s="142" t="str">
        <f t="shared" si="38"/>
        <v/>
      </c>
      <c r="Z587" s="142" t="str">
        <f t="shared" si="39"/>
        <v/>
      </c>
    </row>
    <row r="588" spans="23:26" x14ac:dyDescent="0.35">
      <c r="W588" s="142" t="str">
        <f t="shared" si="36"/>
        <v/>
      </c>
      <c r="X588" s="142" t="str">
        <f t="shared" si="37"/>
        <v/>
      </c>
      <c r="Y588" s="142" t="str">
        <f t="shared" si="38"/>
        <v/>
      </c>
      <c r="Z588" s="142" t="str">
        <f t="shared" si="39"/>
        <v/>
      </c>
    </row>
    <row r="589" spans="23:26" x14ac:dyDescent="0.35">
      <c r="W589" s="142" t="str">
        <f t="shared" si="36"/>
        <v/>
      </c>
      <c r="X589" s="142" t="str">
        <f t="shared" si="37"/>
        <v/>
      </c>
      <c r="Y589" s="142" t="str">
        <f t="shared" si="38"/>
        <v/>
      </c>
      <c r="Z589" s="142" t="str">
        <f t="shared" si="39"/>
        <v/>
      </c>
    </row>
    <row r="590" spans="23:26" x14ac:dyDescent="0.35">
      <c r="W590" s="142" t="str">
        <f t="shared" si="36"/>
        <v/>
      </c>
      <c r="X590" s="142" t="str">
        <f t="shared" si="37"/>
        <v/>
      </c>
      <c r="Y590" s="142" t="str">
        <f t="shared" si="38"/>
        <v/>
      </c>
      <c r="Z590" s="142" t="str">
        <f t="shared" si="39"/>
        <v/>
      </c>
    </row>
    <row r="591" spans="23:26" x14ac:dyDescent="0.35">
      <c r="W591" s="142" t="str">
        <f t="shared" si="36"/>
        <v/>
      </c>
      <c r="X591" s="142" t="str">
        <f t="shared" si="37"/>
        <v/>
      </c>
      <c r="Y591" s="142" t="str">
        <f t="shared" si="38"/>
        <v/>
      </c>
      <c r="Z591" s="142" t="str">
        <f t="shared" si="39"/>
        <v/>
      </c>
    </row>
    <row r="592" spans="23:26" x14ac:dyDescent="0.35">
      <c r="W592" s="142" t="str">
        <f t="shared" si="36"/>
        <v/>
      </c>
      <c r="X592" s="142" t="str">
        <f t="shared" si="37"/>
        <v/>
      </c>
      <c r="Y592" s="142" t="str">
        <f t="shared" si="38"/>
        <v/>
      </c>
      <c r="Z592" s="142" t="str">
        <f t="shared" si="39"/>
        <v/>
      </c>
    </row>
    <row r="593" spans="23:26" x14ac:dyDescent="0.35">
      <c r="W593" s="142" t="str">
        <f t="shared" si="36"/>
        <v/>
      </c>
      <c r="X593" s="142" t="str">
        <f t="shared" si="37"/>
        <v/>
      </c>
      <c r="Y593" s="142" t="str">
        <f t="shared" si="38"/>
        <v/>
      </c>
      <c r="Z593" s="142" t="str">
        <f t="shared" si="39"/>
        <v/>
      </c>
    </row>
    <row r="594" spans="23:26" x14ac:dyDescent="0.35">
      <c r="W594" s="142" t="str">
        <f t="shared" si="36"/>
        <v/>
      </c>
      <c r="X594" s="142" t="str">
        <f t="shared" si="37"/>
        <v/>
      </c>
      <c r="Y594" s="142" t="str">
        <f t="shared" si="38"/>
        <v/>
      </c>
      <c r="Z594" s="142" t="str">
        <f t="shared" si="39"/>
        <v/>
      </c>
    </row>
    <row r="595" spans="23:26" x14ac:dyDescent="0.35">
      <c r="W595" s="142" t="str">
        <f t="shared" si="36"/>
        <v/>
      </c>
      <c r="X595" s="142" t="str">
        <f t="shared" si="37"/>
        <v/>
      </c>
      <c r="Y595" s="142" t="str">
        <f t="shared" si="38"/>
        <v/>
      </c>
      <c r="Z595" s="142" t="str">
        <f t="shared" si="39"/>
        <v/>
      </c>
    </row>
    <row r="596" spans="23:26" x14ac:dyDescent="0.35">
      <c r="W596" s="142" t="str">
        <f t="shared" si="36"/>
        <v/>
      </c>
      <c r="X596" s="142" t="str">
        <f t="shared" si="37"/>
        <v/>
      </c>
      <c r="Y596" s="142" t="str">
        <f t="shared" si="38"/>
        <v/>
      </c>
      <c r="Z596" s="142" t="str">
        <f t="shared" si="39"/>
        <v/>
      </c>
    </row>
    <row r="597" spans="23:26" x14ac:dyDescent="0.35">
      <c r="W597" s="142" t="str">
        <f t="shared" si="36"/>
        <v/>
      </c>
      <c r="X597" s="142" t="str">
        <f t="shared" si="37"/>
        <v/>
      </c>
      <c r="Y597" s="142" t="str">
        <f t="shared" si="38"/>
        <v/>
      </c>
      <c r="Z597" s="142" t="str">
        <f t="shared" si="39"/>
        <v/>
      </c>
    </row>
    <row r="598" spans="23:26" x14ac:dyDescent="0.35">
      <c r="W598" s="142" t="str">
        <f t="shared" si="36"/>
        <v/>
      </c>
      <c r="X598" s="142" t="str">
        <f t="shared" si="37"/>
        <v/>
      </c>
      <c r="Y598" s="142" t="str">
        <f t="shared" si="38"/>
        <v/>
      </c>
      <c r="Z598" s="142" t="str">
        <f t="shared" si="39"/>
        <v/>
      </c>
    </row>
    <row r="599" spans="23:26" x14ac:dyDescent="0.35">
      <c r="W599" s="142" t="str">
        <f t="shared" si="36"/>
        <v/>
      </c>
      <c r="X599" s="142" t="str">
        <f t="shared" si="37"/>
        <v/>
      </c>
      <c r="Y599" s="142" t="str">
        <f t="shared" si="38"/>
        <v/>
      </c>
      <c r="Z599" s="142" t="str">
        <f t="shared" si="39"/>
        <v/>
      </c>
    </row>
    <row r="600" spans="23:26" x14ac:dyDescent="0.35">
      <c r="W600" s="142" t="str">
        <f t="shared" si="36"/>
        <v/>
      </c>
      <c r="X600" s="142" t="str">
        <f t="shared" si="37"/>
        <v/>
      </c>
      <c r="Y600" s="142" t="str">
        <f t="shared" si="38"/>
        <v/>
      </c>
      <c r="Z600" s="142" t="str">
        <f t="shared" si="39"/>
        <v/>
      </c>
    </row>
    <row r="601" spans="23:26" x14ac:dyDescent="0.35">
      <c r="W601" s="142" t="str">
        <f t="shared" si="36"/>
        <v/>
      </c>
      <c r="X601" s="142" t="str">
        <f t="shared" si="37"/>
        <v/>
      </c>
      <c r="Y601" s="142" t="str">
        <f t="shared" si="38"/>
        <v/>
      </c>
      <c r="Z601" s="142" t="str">
        <f t="shared" si="39"/>
        <v/>
      </c>
    </row>
    <row r="602" spans="23:26" x14ac:dyDescent="0.35">
      <c r="W602" s="142" t="str">
        <f t="shared" si="36"/>
        <v/>
      </c>
      <c r="X602" s="142" t="str">
        <f t="shared" si="37"/>
        <v/>
      </c>
      <c r="Y602" s="142" t="str">
        <f t="shared" si="38"/>
        <v/>
      </c>
      <c r="Z602" s="142" t="str">
        <f t="shared" si="39"/>
        <v/>
      </c>
    </row>
    <row r="603" spans="23:26" x14ac:dyDescent="0.35">
      <c r="W603" s="142" t="str">
        <f t="shared" si="36"/>
        <v/>
      </c>
      <c r="X603" s="142" t="str">
        <f t="shared" si="37"/>
        <v/>
      </c>
      <c r="Y603" s="142" t="str">
        <f t="shared" si="38"/>
        <v/>
      </c>
      <c r="Z603" s="142" t="str">
        <f t="shared" si="39"/>
        <v/>
      </c>
    </row>
    <row r="604" spans="23:26" x14ac:dyDescent="0.35">
      <c r="W604" s="142" t="str">
        <f t="shared" si="36"/>
        <v/>
      </c>
      <c r="X604" s="142" t="str">
        <f t="shared" si="37"/>
        <v/>
      </c>
      <c r="Y604" s="142" t="str">
        <f t="shared" si="38"/>
        <v/>
      </c>
      <c r="Z604" s="142" t="str">
        <f t="shared" si="39"/>
        <v/>
      </c>
    </row>
    <row r="605" spans="23:26" x14ac:dyDescent="0.35">
      <c r="W605" s="142" t="str">
        <f t="shared" si="36"/>
        <v/>
      </c>
      <c r="X605" s="142" t="str">
        <f t="shared" si="37"/>
        <v/>
      </c>
      <c r="Y605" s="142" t="str">
        <f t="shared" si="38"/>
        <v/>
      </c>
      <c r="Z605" s="142" t="str">
        <f t="shared" si="39"/>
        <v/>
      </c>
    </row>
    <row r="606" spans="23:26" x14ac:dyDescent="0.35">
      <c r="W606" s="142" t="str">
        <f t="shared" si="36"/>
        <v/>
      </c>
      <c r="X606" s="142" t="str">
        <f t="shared" si="37"/>
        <v/>
      </c>
      <c r="Y606" s="142" t="str">
        <f t="shared" si="38"/>
        <v/>
      </c>
      <c r="Z606" s="142" t="str">
        <f t="shared" si="39"/>
        <v/>
      </c>
    </row>
    <row r="607" spans="23:26" x14ac:dyDescent="0.35">
      <c r="W607" s="142" t="str">
        <f t="shared" si="36"/>
        <v/>
      </c>
      <c r="X607" s="142" t="str">
        <f t="shared" si="37"/>
        <v/>
      </c>
      <c r="Y607" s="142" t="str">
        <f t="shared" si="38"/>
        <v/>
      </c>
      <c r="Z607" s="142" t="str">
        <f t="shared" si="39"/>
        <v/>
      </c>
    </row>
    <row r="608" spans="23:26" x14ac:dyDescent="0.35">
      <c r="W608" s="142" t="str">
        <f t="shared" si="36"/>
        <v/>
      </c>
      <c r="X608" s="142" t="str">
        <f t="shared" si="37"/>
        <v/>
      </c>
      <c r="Y608" s="142" t="str">
        <f t="shared" si="38"/>
        <v/>
      </c>
      <c r="Z608" s="142" t="str">
        <f t="shared" si="39"/>
        <v/>
      </c>
    </row>
    <row r="609" spans="23:26" x14ac:dyDescent="0.35">
      <c r="W609" s="142" t="str">
        <f t="shared" si="36"/>
        <v/>
      </c>
      <c r="X609" s="142" t="str">
        <f t="shared" si="37"/>
        <v/>
      </c>
      <c r="Y609" s="142" t="str">
        <f t="shared" si="38"/>
        <v/>
      </c>
      <c r="Z609" s="142" t="str">
        <f t="shared" si="39"/>
        <v/>
      </c>
    </row>
    <row r="610" spans="23:26" x14ac:dyDescent="0.35">
      <c r="W610" s="142" t="str">
        <f t="shared" si="36"/>
        <v/>
      </c>
      <c r="X610" s="142" t="str">
        <f t="shared" si="37"/>
        <v/>
      </c>
      <c r="Y610" s="142" t="str">
        <f t="shared" si="38"/>
        <v/>
      </c>
      <c r="Z610" s="142" t="str">
        <f t="shared" si="39"/>
        <v/>
      </c>
    </row>
    <row r="611" spans="23:26" x14ac:dyDescent="0.35">
      <c r="W611" s="142" t="str">
        <f t="shared" si="36"/>
        <v/>
      </c>
      <c r="X611" s="142" t="str">
        <f t="shared" si="37"/>
        <v/>
      </c>
      <c r="Y611" s="142" t="str">
        <f t="shared" si="38"/>
        <v/>
      </c>
      <c r="Z611" s="142" t="str">
        <f t="shared" si="39"/>
        <v/>
      </c>
    </row>
    <row r="612" spans="23:26" x14ac:dyDescent="0.35">
      <c r="W612" s="142" t="str">
        <f t="shared" si="36"/>
        <v/>
      </c>
      <c r="X612" s="142" t="str">
        <f t="shared" si="37"/>
        <v/>
      </c>
      <c r="Y612" s="142" t="str">
        <f t="shared" si="38"/>
        <v/>
      </c>
      <c r="Z612" s="142" t="str">
        <f t="shared" si="39"/>
        <v/>
      </c>
    </row>
    <row r="613" spans="23:26" x14ac:dyDescent="0.35">
      <c r="W613" s="142" t="str">
        <f t="shared" si="36"/>
        <v/>
      </c>
      <c r="X613" s="142" t="str">
        <f t="shared" si="37"/>
        <v/>
      </c>
      <c r="Y613" s="142" t="str">
        <f t="shared" si="38"/>
        <v/>
      </c>
      <c r="Z613" s="142" t="str">
        <f t="shared" si="39"/>
        <v/>
      </c>
    </row>
    <row r="614" spans="23:26" x14ac:dyDescent="0.35">
      <c r="W614" s="142" t="str">
        <f t="shared" si="36"/>
        <v/>
      </c>
      <c r="X614" s="142" t="str">
        <f t="shared" si="37"/>
        <v/>
      </c>
      <c r="Y614" s="142" t="str">
        <f t="shared" si="38"/>
        <v/>
      </c>
      <c r="Z614" s="142" t="str">
        <f t="shared" si="39"/>
        <v/>
      </c>
    </row>
    <row r="615" spans="23:26" x14ac:dyDescent="0.35">
      <c r="W615" s="142" t="str">
        <f t="shared" si="36"/>
        <v/>
      </c>
      <c r="X615" s="142" t="str">
        <f t="shared" si="37"/>
        <v/>
      </c>
      <c r="Y615" s="142" t="str">
        <f t="shared" si="38"/>
        <v/>
      </c>
      <c r="Z615" s="142" t="str">
        <f t="shared" si="39"/>
        <v/>
      </c>
    </row>
    <row r="616" spans="23:26" x14ac:dyDescent="0.35">
      <c r="W616" s="142" t="str">
        <f t="shared" si="36"/>
        <v/>
      </c>
      <c r="X616" s="142" t="str">
        <f t="shared" si="37"/>
        <v/>
      </c>
      <c r="Y616" s="142" t="str">
        <f t="shared" si="38"/>
        <v/>
      </c>
      <c r="Z616" s="142" t="str">
        <f t="shared" si="39"/>
        <v/>
      </c>
    </row>
    <row r="617" spans="23:26" x14ac:dyDescent="0.35">
      <c r="W617" s="142" t="str">
        <f t="shared" si="36"/>
        <v/>
      </c>
      <c r="X617" s="142" t="str">
        <f t="shared" si="37"/>
        <v/>
      </c>
      <c r="Y617" s="142" t="str">
        <f t="shared" si="38"/>
        <v/>
      </c>
      <c r="Z617" s="142" t="str">
        <f t="shared" si="39"/>
        <v/>
      </c>
    </row>
    <row r="618" spans="23:26" x14ac:dyDescent="0.35">
      <c r="W618" s="142" t="str">
        <f t="shared" si="36"/>
        <v/>
      </c>
      <c r="X618" s="142" t="str">
        <f t="shared" si="37"/>
        <v/>
      </c>
      <c r="Y618" s="142" t="str">
        <f t="shared" si="38"/>
        <v/>
      </c>
      <c r="Z618" s="142" t="str">
        <f t="shared" si="39"/>
        <v/>
      </c>
    </row>
    <row r="619" spans="23:26" x14ac:dyDescent="0.35">
      <c r="W619" s="142" t="str">
        <f t="shared" si="36"/>
        <v/>
      </c>
      <c r="X619" s="142" t="str">
        <f t="shared" si="37"/>
        <v/>
      </c>
      <c r="Y619" s="142" t="str">
        <f t="shared" si="38"/>
        <v/>
      </c>
      <c r="Z619" s="142" t="str">
        <f t="shared" si="39"/>
        <v/>
      </c>
    </row>
    <row r="620" spans="23:26" x14ac:dyDescent="0.35">
      <c r="W620" s="142" t="str">
        <f t="shared" si="36"/>
        <v/>
      </c>
      <c r="X620" s="142" t="str">
        <f t="shared" si="37"/>
        <v/>
      </c>
      <c r="Y620" s="142" t="str">
        <f t="shared" si="38"/>
        <v/>
      </c>
      <c r="Z620" s="142" t="str">
        <f t="shared" si="39"/>
        <v/>
      </c>
    </row>
    <row r="621" spans="23:26" x14ac:dyDescent="0.35">
      <c r="W621" s="142" t="str">
        <f t="shared" si="36"/>
        <v/>
      </c>
      <c r="X621" s="142" t="str">
        <f t="shared" si="37"/>
        <v/>
      </c>
      <c r="Y621" s="142" t="str">
        <f t="shared" si="38"/>
        <v/>
      </c>
      <c r="Z621" s="142" t="str">
        <f t="shared" si="39"/>
        <v/>
      </c>
    </row>
    <row r="622" spans="23:26" x14ac:dyDescent="0.35">
      <c r="W622" s="142" t="str">
        <f t="shared" si="36"/>
        <v/>
      </c>
      <c r="X622" s="142" t="str">
        <f t="shared" si="37"/>
        <v/>
      </c>
      <c r="Y622" s="142" t="str">
        <f t="shared" si="38"/>
        <v/>
      </c>
      <c r="Z622" s="142" t="str">
        <f t="shared" si="39"/>
        <v/>
      </c>
    </row>
    <row r="623" spans="23:26" x14ac:dyDescent="0.35">
      <c r="W623" s="142" t="str">
        <f t="shared" si="36"/>
        <v/>
      </c>
      <c r="X623" s="142" t="str">
        <f t="shared" si="37"/>
        <v/>
      </c>
      <c r="Y623" s="142" t="str">
        <f t="shared" si="38"/>
        <v/>
      </c>
      <c r="Z623" s="142" t="str">
        <f t="shared" si="39"/>
        <v/>
      </c>
    </row>
    <row r="624" spans="23:26" x14ac:dyDescent="0.35">
      <c r="W624" s="142" t="str">
        <f t="shared" si="36"/>
        <v/>
      </c>
      <c r="X624" s="142" t="str">
        <f t="shared" si="37"/>
        <v/>
      </c>
      <c r="Y624" s="142" t="str">
        <f t="shared" si="38"/>
        <v/>
      </c>
      <c r="Z624" s="142" t="str">
        <f t="shared" si="39"/>
        <v/>
      </c>
    </row>
    <row r="625" spans="23:26" x14ac:dyDescent="0.35">
      <c r="W625" s="142" t="str">
        <f t="shared" si="36"/>
        <v/>
      </c>
      <c r="X625" s="142" t="str">
        <f t="shared" si="37"/>
        <v/>
      </c>
      <c r="Y625" s="142" t="str">
        <f t="shared" si="38"/>
        <v/>
      </c>
      <c r="Z625" s="142" t="str">
        <f t="shared" si="39"/>
        <v/>
      </c>
    </row>
    <row r="626" spans="23:26" x14ac:dyDescent="0.35">
      <c r="W626" s="142" t="str">
        <f t="shared" si="36"/>
        <v/>
      </c>
      <c r="X626" s="142" t="str">
        <f t="shared" si="37"/>
        <v/>
      </c>
      <c r="Y626" s="142" t="str">
        <f t="shared" si="38"/>
        <v/>
      </c>
      <c r="Z626" s="142" t="str">
        <f t="shared" si="39"/>
        <v/>
      </c>
    </row>
    <row r="627" spans="23:26" x14ac:dyDescent="0.35">
      <c r="W627" s="142" t="str">
        <f t="shared" si="36"/>
        <v/>
      </c>
      <c r="X627" s="142" t="str">
        <f t="shared" si="37"/>
        <v/>
      </c>
      <c r="Y627" s="142" t="str">
        <f t="shared" si="38"/>
        <v/>
      </c>
      <c r="Z627" s="142" t="str">
        <f t="shared" si="39"/>
        <v/>
      </c>
    </row>
    <row r="628" spans="23:26" x14ac:dyDescent="0.35">
      <c r="W628" s="142" t="str">
        <f t="shared" si="36"/>
        <v/>
      </c>
      <c r="X628" s="142" t="str">
        <f t="shared" si="37"/>
        <v/>
      </c>
      <c r="Y628" s="142" t="str">
        <f t="shared" si="38"/>
        <v/>
      </c>
      <c r="Z628" s="142" t="str">
        <f t="shared" si="39"/>
        <v/>
      </c>
    </row>
    <row r="629" spans="23:26" x14ac:dyDescent="0.35">
      <c r="W629" s="142" t="str">
        <f t="shared" si="36"/>
        <v/>
      </c>
      <c r="X629" s="142" t="str">
        <f t="shared" si="37"/>
        <v/>
      </c>
      <c r="Y629" s="142" t="str">
        <f t="shared" si="38"/>
        <v/>
      </c>
      <c r="Z629" s="142" t="str">
        <f t="shared" si="39"/>
        <v/>
      </c>
    </row>
    <row r="630" spans="23:26" x14ac:dyDescent="0.35">
      <c r="W630" s="142" t="str">
        <f t="shared" si="36"/>
        <v/>
      </c>
      <c r="X630" s="142" t="str">
        <f t="shared" si="37"/>
        <v/>
      </c>
      <c r="Y630" s="142" t="str">
        <f t="shared" si="38"/>
        <v/>
      </c>
      <c r="Z630" s="142" t="str">
        <f t="shared" si="39"/>
        <v/>
      </c>
    </row>
    <row r="631" spans="23:26" x14ac:dyDescent="0.35">
      <c r="W631" s="142" t="str">
        <f t="shared" si="36"/>
        <v/>
      </c>
      <c r="X631" s="142" t="str">
        <f t="shared" si="37"/>
        <v/>
      </c>
      <c r="Y631" s="142" t="str">
        <f t="shared" si="38"/>
        <v/>
      </c>
      <c r="Z631" s="142" t="str">
        <f t="shared" si="39"/>
        <v/>
      </c>
    </row>
    <row r="632" spans="23:26" x14ac:dyDescent="0.35">
      <c r="W632" s="142" t="str">
        <f t="shared" si="36"/>
        <v/>
      </c>
      <c r="X632" s="142" t="str">
        <f t="shared" si="37"/>
        <v/>
      </c>
      <c r="Y632" s="142" t="str">
        <f t="shared" si="38"/>
        <v/>
      </c>
      <c r="Z632" s="142" t="str">
        <f t="shared" si="39"/>
        <v/>
      </c>
    </row>
    <row r="633" spans="23:26" x14ac:dyDescent="0.35">
      <c r="W633" s="142" t="str">
        <f t="shared" si="36"/>
        <v/>
      </c>
      <c r="X633" s="142" t="str">
        <f t="shared" si="37"/>
        <v/>
      </c>
      <c r="Y633" s="142" t="str">
        <f t="shared" si="38"/>
        <v/>
      </c>
      <c r="Z633" s="142" t="str">
        <f t="shared" si="39"/>
        <v/>
      </c>
    </row>
    <row r="634" spans="23:26" x14ac:dyDescent="0.35">
      <c r="W634" s="142" t="str">
        <f t="shared" si="36"/>
        <v/>
      </c>
      <c r="X634" s="142" t="str">
        <f t="shared" si="37"/>
        <v/>
      </c>
      <c r="Y634" s="142" t="str">
        <f t="shared" si="38"/>
        <v/>
      </c>
      <c r="Z634" s="142" t="str">
        <f t="shared" si="39"/>
        <v/>
      </c>
    </row>
    <row r="635" spans="23:26" x14ac:dyDescent="0.35">
      <c r="W635" s="142" t="str">
        <f t="shared" si="36"/>
        <v/>
      </c>
      <c r="X635" s="142" t="str">
        <f t="shared" si="37"/>
        <v/>
      </c>
      <c r="Y635" s="142" t="str">
        <f t="shared" si="38"/>
        <v/>
      </c>
      <c r="Z635" s="142" t="str">
        <f t="shared" si="39"/>
        <v/>
      </c>
    </row>
    <row r="636" spans="23:26" x14ac:dyDescent="0.35">
      <c r="W636" s="142" t="str">
        <f t="shared" si="36"/>
        <v/>
      </c>
      <c r="X636" s="142" t="str">
        <f t="shared" si="37"/>
        <v/>
      </c>
      <c r="Y636" s="142" t="str">
        <f t="shared" si="38"/>
        <v/>
      </c>
      <c r="Z636" s="142" t="str">
        <f t="shared" si="39"/>
        <v/>
      </c>
    </row>
    <row r="637" spans="23:26" x14ac:dyDescent="0.35">
      <c r="W637" s="142" t="str">
        <f t="shared" si="36"/>
        <v/>
      </c>
      <c r="X637" s="142" t="str">
        <f t="shared" si="37"/>
        <v/>
      </c>
      <c r="Y637" s="142" t="str">
        <f t="shared" si="38"/>
        <v/>
      </c>
      <c r="Z637" s="142" t="str">
        <f t="shared" si="39"/>
        <v/>
      </c>
    </row>
    <row r="638" spans="23:26" x14ac:dyDescent="0.35">
      <c r="W638" s="142" t="str">
        <f t="shared" si="36"/>
        <v/>
      </c>
      <c r="X638" s="142" t="str">
        <f t="shared" si="37"/>
        <v/>
      </c>
      <c r="Y638" s="142" t="str">
        <f t="shared" si="38"/>
        <v/>
      </c>
      <c r="Z638" s="142" t="str">
        <f t="shared" si="39"/>
        <v/>
      </c>
    </row>
    <row r="639" spans="23:26" x14ac:dyDescent="0.35">
      <c r="W639" s="142" t="str">
        <f t="shared" si="36"/>
        <v/>
      </c>
      <c r="X639" s="142" t="str">
        <f t="shared" si="37"/>
        <v/>
      </c>
      <c r="Y639" s="142" t="str">
        <f t="shared" si="38"/>
        <v/>
      </c>
      <c r="Z639" s="142" t="str">
        <f t="shared" si="39"/>
        <v/>
      </c>
    </row>
    <row r="640" spans="23:26" x14ac:dyDescent="0.35">
      <c r="W640" s="142" t="str">
        <f t="shared" si="36"/>
        <v/>
      </c>
      <c r="X640" s="142" t="str">
        <f t="shared" si="37"/>
        <v/>
      </c>
      <c r="Y640" s="142" t="str">
        <f t="shared" si="38"/>
        <v/>
      </c>
      <c r="Z640" s="142" t="str">
        <f t="shared" si="39"/>
        <v/>
      </c>
    </row>
    <row r="641" spans="23:26" x14ac:dyDescent="0.35">
      <c r="W641" s="142" t="str">
        <f t="shared" si="36"/>
        <v/>
      </c>
      <c r="X641" s="142" t="str">
        <f t="shared" si="37"/>
        <v/>
      </c>
      <c r="Y641" s="142" t="str">
        <f t="shared" si="38"/>
        <v/>
      </c>
      <c r="Z641" s="142" t="str">
        <f t="shared" si="39"/>
        <v/>
      </c>
    </row>
    <row r="642" spans="23:26" x14ac:dyDescent="0.35">
      <c r="W642" s="142" t="str">
        <f t="shared" si="36"/>
        <v/>
      </c>
      <c r="X642" s="142" t="str">
        <f t="shared" si="37"/>
        <v/>
      </c>
      <c r="Y642" s="142" t="str">
        <f t="shared" si="38"/>
        <v/>
      </c>
      <c r="Z642" s="142" t="str">
        <f t="shared" si="39"/>
        <v/>
      </c>
    </row>
    <row r="643" spans="23:26" x14ac:dyDescent="0.35">
      <c r="W643" s="142" t="str">
        <f t="shared" si="36"/>
        <v/>
      </c>
      <c r="X643" s="142" t="str">
        <f t="shared" si="37"/>
        <v/>
      </c>
      <c r="Y643" s="142" t="str">
        <f t="shared" si="38"/>
        <v/>
      </c>
      <c r="Z643" s="142" t="str">
        <f t="shared" si="39"/>
        <v/>
      </c>
    </row>
    <row r="644" spans="23:26" x14ac:dyDescent="0.35">
      <c r="W644" s="142" t="str">
        <f t="shared" si="36"/>
        <v/>
      </c>
      <c r="X644" s="142" t="str">
        <f t="shared" si="37"/>
        <v/>
      </c>
      <c r="Y644" s="142" t="str">
        <f t="shared" si="38"/>
        <v/>
      </c>
      <c r="Z644" s="142" t="str">
        <f t="shared" si="39"/>
        <v/>
      </c>
    </row>
    <row r="645" spans="23:26" x14ac:dyDescent="0.35">
      <c r="W645" s="142" t="str">
        <f t="shared" ref="W645:W708" si="40">IF(ISERROR(SUM(N645:O645)/SUM(P645:Q645)),"",SUM(SUM(N645:O645)/SUM(P645:Q645)))</f>
        <v/>
      </c>
      <c r="X645" s="142" t="str">
        <f t="shared" ref="X645:X708" si="41">IF(ISERROR(SUM(N645:O645)/SUM(R645)),"",(SUM(N645:O645)/SUM(R645)))</f>
        <v/>
      </c>
      <c r="Y645" s="142" t="str">
        <f t="shared" ref="Y645:Y708" si="42">IF(ISERROR(SUM(S645)/SUM(U645)),"",SUM(S645)/SUM(U645))</f>
        <v/>
      </c>
      <c r="Z645" s="142" t="str">
        <f t="shared" ref="Z645:Z708" si="43">IF(ISERROR(SUM(S645)/SUM(T645)),"",SUM(S645)/SUM(T645))</f>
        <v/>
      </c>
    </row>
    <row r="646" spans="23:26" x14ac:dyDescent="0.35">
      <c r="W646" s="142" t="str">
        <f t="shared" si="40"/>
        <v/>
      </c>
      <c r="X646" s="142" t="str">
        <f t="shared" si="41"/>
        <v/>
      </c>
      <c r="Y646" s="142" t="str">
        <f t="shared" si="42"/>
        <v/>
      </c>
      <c r="Z646" s="142" t="str">
        <f t="shared" si="43"/>
        <v/>
      </c>
    </row>
    <row r="647" spans="23:26" x14ac:dyDescent="0.35">
      <c r="W647" s="142" t="str">
        <f t="shared" si="40"/>
        <v/>
      </c>
      <c r="X647" s="142" t="str">
        <f t="shared" si="41"/>
        <v/>
      </c>
      <c r="Y647" s="142" t="str">
        <f t="shared" si="42"/>
        <v/>
      </c>
      <c r="Z647" s="142" t="str">
        <f t="shared" si="43"/>
        <v/>
      </c>
    </row>
    <row r="648" spans="23:26" x14ac:dyDescent="0.35">
      <c r="W648" s="142" t="str">
        <f t="shared" si="40"/>
        <v/>
      </c>
      <c r="X648" s="142" t="str">
        <f t="shared" si="41"/>
        <v/>
      </c>
      <c r="Y648" s="142" t="str">
        <f t="shared" si="42"/>
        <v/>
      </c>
      <c r="Z648" s="142" t="str">
        <f t="shared" si="43"/>
        <v/>
      </c>
    </row>
    <row r="649" spans="23:26" x14ac:dyDescent="0.35">
      <c r="W649" s="142" t="str">
        <f t="shared" si="40"/>
        <v/>
      </c>
      <c r="X649" s="142" t="str">
        <f t="shared" si="41"/>
        <v/>
      </c>
      <c r="Y649" s="142" t="str">
        <f t="shared" si="42"/>
        <v/>
      </c>
      <c r="Z649" s="142" t="str">
        <f t="shared" si="43"/>
        <v/>
      </c>
    </row>
    <row r="650" spans="23:26" x14ac:dyDescent="0.35">
      <c r="W650" s="142" t="str">
        <f t="shared" si="40"/>
        <v/>
      </c>
      <c r="X650" s="142" t="str">
        <f t="shared" si="41"/>
        <v/>
      </c>
      <c r="Y650" s="142" t="str">
        <f t="shared" si="42"/>
        <v/>
      </c>
      <c r="Z650" s="142" t="str">
        <f t="shared" si="43"/>
        <v/>
      </c>
    </row>
    <row r="651" spans="23:26" x14ac:dyDescent="0.35">
      <c r="W651" s="142" t="str">
        <f t="shared" si="40"/>
        <v/>
      </c>
      <c r="X651" s="142" t="str">
        <f t="shared" si="41"/>
        <v/>
      </c>
      <c r="Y651" s="142" t="str">
        <f t="shared" si="42"/>
        <v/>
      </c>
      <c r="Z651" s="142" t="str">
        <f t="shared" si="43"/>
        <v/>
      </c>
    </row>
    <row r="652" spans="23:26" x14ac:dyDescent="0.35">
      <c r="W652" s="142" t="str">
        <f t="shared" si="40"/>
        <v/>
      </c>
      <c r="X652" s="142" t="str">
        <f t="shared" si="41"/>
        <v/>
      </c>
      <c r="Y652" s="142" t="str">
        <f t="shared" si="42"/>
        <v/>
      </c>
      <c r="Z652" s="142" t="str">
        <f t="shared" si="43"/>
        <v/>
      </c>
    </row>
    <row r="653" spans="23:26" x14ac:dyDescent="0.35">
      <c r="W653" s="142" t="str">
        <f t="shared" si="40"/>
        <v/>
      </c>
      <c r="X653" s="142" t="str">
        <f t="shared" si="41"/>
        <v/>
      </c>
      <c r="Y653" s="142" t="str">
        <f t="shared" si="42"/>
        <v/>
      </c>
      <c r="Z653" s="142" t="str">
        <f t="shared" si="43"/>
        <v/>
      </c>
    </row>
    <row r="654" spans="23:26" x14ac:dyDescent="0.35">
      <c r="W654" s="142" t="str">
        <f t="shared" si="40"/>
        <v/>
      </c>
      <c r="X654" s="142" t="str">
        <f t="shared" si="41"/>
        <v/>
      </c>
      <c r="Y654" s="142" t="str">
        <f t="shared" si="42"/>
        <v/>
      </c>
      <c r="Z654" s="142" t="str">
        <f t="shared" si="43"/>
        <v/>
      </c>
    </row>
    <row r="655" spans="23:26" x14ac:dyDescent="0.35">
      <c r="W655" s="142" t="str">
        <f t="shared" si="40"/>
        <v/>
      </c>
      <c r="X655" s="142" t="str">
        <f t="shared" si="41"/>
        <v/>
      </c>
      <c r="Y655" s="142" t="str">
        <f t="shared" si="42"/>
        <v/>
      </c>
      <c r="Z655" s="142" t="str">
        <f t="shared" si="43"/>
        <v/>
      </c>
    </row>
    <row r="656" spans="23:26" x14ac:dyDescent="0.35">
      <c r="W656" s="142" t="str">
        <f t="shared" si="40"/>
        <v/>
      </c>
      <c r="X656" s="142" t="str">
        <f t="shared" si="41"/>
        <v/>
      </c>
      <c r="Y656" s="142" t="str">
        <f t="shared" si="42"/>
        <v/>
      </c>
      <c r="Z656" s="142" t="str">
        <f t="shared" si="43"/>
        <v/>
      </c>
    </row>
    <row r="657" spans="23:26" x14ac:dyDescent="0.35">
      <c r="W657" s="142" t="str">
        <f t="shared" si="40"/>
        <v/>
      </c>
      <c r="X657" s="142" t="str">
        <f t="shared" si="41"/>
        <v/>
      </c>
      <c r="Y657" s="142" t="str">
        <f t="shared" si="42"/>
        <v/>
      </c>
      <c r="Z657" s="142" t="str">
        <f t="shared" si="43"/>
        <v/>
      </c>
    </row>
    <row r="658" spans="23:26" x14ac:dyDescent="0.35">
      <c r="W658" s="142" t="str">
        <f t="shared" si="40"/>
        <v/>
      </c>
      <c r="X658" s="142" t="str">
        <f t="shared" si="41"/>
        <v/>
      </c>
      <c r="Y658" s="142" t="str">
        <f t="shared" si="42"/>
        <v/>
      </c>
      <c r="Z658" s="142" t="str">
        <f t="shared" si="43"/>
        <v/>
      </c>
    </row>
    <row r="659" spans="23:26" x14ac:dyDescent="0.35">
      <c r="W659" s="142" t="str">
        <f t="shared" si="40"/>
        <v/>
      </c>
      <c r="X659" s="142" t="str">
        <f t="shared" si="41"/>
        <v/>
      </c>
      <c r="Y659" s="142" t="str">
        <f t="shared" si="42"/>
        <v/>
      </c>
      <c r="Z659" s="142" t="str">
        <f t="shared" si="43"/>
        <v/>
      </c>
    </row>
    <row r="660" spans="23:26" x14ac:dyDescent="0.35">
      <c r="W660" s="142" t="str">
        <f t="shared" si="40"/>
        <v/>
      </c>
      <c r="X660" s="142" t="str">
        <f t="shared" si="41"/>
        <v/>
      </c>
      <c r="Y660" s="142" t="str">
        <f t="shared" si="42"/>
        <v/>
      </c>
      <c r="Z660" s="142" t="str">
        <f t="shared" si="43"/>
        <v/>
      </c>
    </row>
    <row r="661" spans="23:26" x14ac:dyDescent="0.35">
      <c r="W661" s="142" t="str">
        <f t="shared" si="40"/>
        <v/>
      </c>
      <c r="X661" s="142" t="str">
        <f t="shared" si="41"/>
        <v/>
      </c>
      <c r="Y661" s="142" t="str">
        <f t="shared" si="42"/>
        <v/>
      </c>
      <c r="Z661" s="142" t="str">
        <f t="shared" si="43"/>
        <v/>
      </c>
    </row>
    <row r="662" spans="23:26" x14ac:dyDescent="0.35">
      <c r="W662" s="142" t="str">
        <f t="shared" si="40"/>
        <v/>
      </c>
      <c r="X662" s="142" t="str">
        <f t="shared" si="41"/>
        <v/>
      </c>
      <c r="Y662" s="142" t="str">
        <f t="shared" si="42"/>
        <v/>
      </c>
      <c r="Z662" s="142" t="str">
        <f t="shared" si="43"/>
        <v/>
      </c>
    </row>
    <row r="663" spans="23:26" x14ac:dyDescent="0.35">
      <c r="W663" s="142" t="str">
        <f t="shared" si="40"/>
        <v/>
      </c>
      <c r="X663" s="142" t="str">
        <f t="shared" si="41"/>
        <v/>
      </c>
      <c r="Y663" s="142" t="str">
        <f t="shared" si="42"/>
        <v/>
      </c>
      <c r="Z663" s="142" t="str">
        <f t="shared" si="43"/>
        <v/>
      </c>
    </row>
    <row r="664" spans="23:26" x14ac:dyDescent="0.35">
      <c r="W664" s="142" t="str">
        <f t="shared" si="40"/>
        <v/>
      </c>
      <c r="X664" s="142" t="str">
        <f t="shared" si="41"/>
        <v/>
      </c>
      <c r="Y664" s="142" t="str">
        <f t="shared" si="42"/>
        <v/>
      </c>
      <c r="Z664" s="142" t="str">
        <f t="shared" si="43"/>
        <v/>
      </c>
    </row>
    <row r="665" spans="23:26" x14ac:dyDescent="0.35">
      <c r="W665" s="142" t="str">
        <f t="shared" si="40"/>
        <v/>
      </c>
      <c r="X665" s="142" t="str">
        <f t="shared" si="41"/>
        <v/>
      </c>
      <c r="Y665" s="142" t="str">
        <f t="shared" si="42"/>
        <v/>
      </c>
      <c r="Z665" s="142" t="str">
        <f t="shared" si="43"/>
        <v/>
      </c>
    </row>
    <row r="666" spans="23:26" x14ac:dyDescent="0.35">
      <c r="W666" s="142" t="str">
        <f t="shared" si="40"/>
        <v/>
      </c>
      <c r="X666" s="142" t="str">
        <f t="shared" si="41"/>
        <v/>
      </c>
      <c r="Y666" s="142" t="str">
        <f t="shared" si="42"/>
        <v/>
      </c>
      <c r="Z666" s="142" t="str">
        <f t="shared" si="43"/>
        <v/>
      </c>
    </row>
    <row r="667" spans="23:26" x14ac:dyDescent="0.35">
      <c r="W667" s="142" t="str">
        <f t="shared" si="40"/>
        <v/>
      </c>
      <c r="X667" s="142" t="str">
        <f t="shared" si="41"/>
        <v/>
      </c>
      <c r="Y667" s="142" t="str">
        <f t="shared" si="42"/>
        <v/>
      </c>
      <c r="Z667" s="142" t="str">
        <f t="shared" si="43"/>
        <v/>
      </c>
    </row>
    <row r="668" spans="23:26" x14ac:dyDescent="0.35">
      <c r="W668" s="142" t="str">
        <f t="shared" si="40"/>
        <v/>
      </c>
      <c r="X668" s="142" t="str">
        <f t="shared" si="41"/>
        <v/>
      </c>
      <c r="Y668" s="142" t="str">
        <f t="shared" si="42"/>
        <v/>
      </c>
      <c r="Z668" s="142" t="str">
        <f t="shared" si="43"/>
        <v/>
      </c>
    </row>
    <row r="669" spans="23:26" x14ac:dyDescent="0.35">
      <c r="W669" s="142" t="str">
        <f t="shared" si="40"/>
        <v/>
      </c>
      <c r="X669" s="142" t="str">
        <f t="shared" si="41"/>
        <v/>
      </c>
      <c r="Y669" s="142" t="str">
        <f t="shared" si="42"/>
        <v/>
      </c>
      <c r="Z669" s="142" t="str">
        <f t="shared" si="43"/>
        <v/>
      </c>
    </row>
    <row r="670" spans="23:26" x14ac:dyDescent="0.35">
      <c r="W670" s="142" t="str">
        <f t="shared" si="40"/>
        <v/>
      </c>
      <c r="X670" s="142" t="str">
        <f t="shared" si="41"/>
        <v/>
      </c>
      <c r="Y670" s="142" t="str">
        <f t="shared" si="42"/>
        <v/>
      </c>
      <c r="Z670" s="142" t="str">
        <f t="shared" si="43"/>
        <v/>
      </c>
    </row>
    <row r="671" spans="23:26" x14ac:dyDescent="0.35">
      <c r="W671" s="142" t="str">
        <f t="shared" si="40"/>
        <v/>
      </c>
      <c r="X671" s="142" t="str">
        <f t="shared" si="41"/>
        <v/>
      </c>
      <c r="Y671" s="142" t="str">
        <f t="shared" si="42"/>
        <v/>
      </c>
      <c r="Z671" s="142" t="str">
        <f t="shared" si="43"/>
        <v/>
      </c>
    </row>
    <row r="672" spans="23:26" x14ac:dyDescent="0.35">
      <c r="W672" s="142" t="str">
        <f t="shared" si="40"/>
        <v/>
      </c>
      <c r="X672" s="142" t="str">
        <f t="shared" si="41"/>
        <v/>
      </c>
      <c r="Y672" s="142" t="str">
        <f t="shared" si="42"/>
        <v/>
      </c>
      <c r="Z672" s="142" t="str">
        <f t="shared" si="43"/>
        <v/>
      </c>
    </row>
    <row r="673" spans="23:26" x14ac:dyDescent="0.35">
      <c r="W673" s="142" t="str">
        <f t="shared" si="40"/>
        <v/>
      </c>
      <c r="X673" s="142" t="str">
        <f t="shared" si="41"/>
        <v/>
      </c>
      <c r="Y673" s="142" t="str">
        <f t="shared" si="42"/>
        <v/>
      </c>
      <c r="Z673" s="142" t="str">
        <f t="shared" si="43"/>
        <v/>
      </c>
    </row>
    <row r="674" spans="23:26" x14ac:dyDescent="0.35">
      <c r="W674" s="142" t="str">
        <f t="shared" si="40"/>
        <v/>
      </c>
      <c r="X674" s="142" t="str">
        <f t="shared" si="41"/>
        <v/>
      </c>
      <c r="Y674" s="142" t="str">
        <f t="shared" si="42"/>
        <v/>
      </c>
      <c r="Z674" s="142" t="str">
        <f t="shared" si="43"/>
        <v/>
      </c>
    </row>
    <row r="675" spans="23:26" x14ac:dyDescent="0.35">
      <c r="W675" s="142" t="str">
        <f t="shared" si="40"/>
        <v/>
      </c>
      <c r="X675" s="142" t="str">
        <f t="shared" si="41"/>
        <v/>
      </c>
      <c r="Y675" s="142" t="str">
        <f t="shared" si="42"/>
        <v/>
      </c>
      <c r="Z675" s="142" t="str">
        <f t="shared" si="43"/>
        <v/>
      </c>
    </row>
    <row r="676" spans="23:26" x14ac:dyDescent="0.35">
      <c r="W676" s="142" t="str">
        <f t="shared" si="40"/>
        <v/>
      </c>
      <c r="X676" s="142" t="str">
        <f t="shared" si="41"/>
        <v/>
      </c>
      <c r="Y676" s="142" t="str">
        <f t="shared" si="42"/>
        <v/>
      </c>
      <c r="Z676" s="142" t="str">
        <f t="shared" si="43"/>
        <v/>
      </c>
    </row>
    <row r="677" spans="23:26" x14ac:dyDescent="0.35">
      <c r="W677" s="142" t="str">
        <f t="shared" si="40"/>
        <v/>
      </c>
      <c r="X677" s="142" t="str">
        <f t="shared" si="41"/>
        <v/>
      </c>
      <c r="Y677" s="142" t="str">
        <f t="shared" si="42"/>
        <v/>
      </c>
      <c r="Z677" s="142" t="str">
        <f t="shared" si="43"/>
        <v/>
      </c>
    </row>
    <row r="678" spans="23:26" x14ac:dyDescent="0.35">
      <c r="W678" s="142" t="str">
        <f t="shared" si="40"/>
        <v/>
      </c>
      <c r="X678" s="142" t="str">
        <f t="shared" si="41"/>
        <v/>
      </c>
      <c r="Y678" s="142" t="str">
        <f t="shared" si="42"/>
        <v/>
      </c>
      <c r="Z678" s="142" t="str">
        <f t="shared" si="43"/>
        <v/>
      </c>
    </row>
    <row r="679" spans="23:26" x14ac:dyDescent="0.35">
      <c r="W679" s="142" t="str">
        <f t="shared" si="40"/>
        <v/>
      </c>
      <c r="X679" s="142" t="str">
        <f t="shared" si="41"/>
        <v/>
      </c>
      <c r="Y679" s="142" t="str">
        <f t="shared" si="42"/>
        <v/>
      </c>
      <c r="Z679" s="142" t="str">
        <f t="shared" si="43"/>
        <v/>
      </c>
    </row>
    <row r="680" spans="23:26" x14ac:dyDescent="0.35">
      <c r="W680" s="142" t="str">
        <f t="shared" si="40"/>
        <v/>
      </c>
      <c r="X680" s="142" t="str">
        <f t="shared" si="41"/>
        <v/>
      </c>
      <c r="Y680" s="142" t="str">
        <f t="shared" si="42"/>
        <v/>
      </c>
      <c r="Z680" s="142" t="str">
        <f t="shared" si="43"/>
        <v/>
      </c>
    </row>
    <row r="681" spans="23:26" x14ac:dyDescent="0.35">
      <c r="W681" s="142" t="str">
        <f t="shared" si="40"/>
        <v/>
      </c>
      <c r="X681" s="142" t="str">
        <f t="shared" si="41"/>
        <v/>
      </c>
      <c r="Y681" s="142" t="str">
        <f t="shared" si="42"/>
        <v/>
      </c>
      <c r="Z681" s="142" t="str">
        <f t="shared" si="43"/>
        <v/>
      </c>
    </row>
    <row r="682" spans="23:26" x14ac:dyDescent="0.35">
      <c r="W682" s="142" t="str">
        <f t="shared" si="40"/>
        <v/>
      </c>
      <c r="X682" s="142" t="str">
        <f t="shared" si="41"/>
        <v/>
      </c>
      <c r="Y682" s="142" t="str">
        <f t="shared" si="42"/>
        <v/>
      </c>
      <c r="Z682" s="142" t="str">
        <f t="shared" si="43"/>
        <v/>
      </c>
    </row>
    <row r="683" spans="23:26" x14ac:dyDescent="0.35">
      <c r="W683" s="142" t="str">
        <f t="shared" si="40"/>
        <v/>
      </c>
      <c r="X683" s="142" t="str">
        <f t="shared" si="41"/>
        <v/>
      </c>
      <c r="Y683" s="142" t="str">
        <f t="shared" si="42"/>
        <v/>
      </c>
      <c r="Z683" s="142" t="str">
        <f t="shared" si="43"/>
        <v/>
      </c>
    </row>
    <row r="684" spans="23:26" x14ac:dyDescent="0.35">
      <c r="W684" s="142" t="str">
        <f t="shared" si="40"/>
        <v/>
      </c>
      <c r="X684" s="142" t="str">
        <f t="shared" si="41"/>
        <v/>
      </c>
      <c r="Y684" s="142" t="str">
        <f t="shared" si="42"/>
        <v/>
      </c>
      <c r="Z684" s="142" t="str">
        <f t="shared" si="43"/>
        <v/>
      </c>
    </row>
    <row r="685" spans="23:26" x14ac:dyDescent="0.35">
      <c r="W685" s="142" t="str">
        <f t="shared" si="40"/>
        <v/>
      </c>
      <c r="X685" s="142" t="str">
        <f t="shared" si="41"/>
        <v/>
      </c>
      <c r="Y685" s="142" t="str">
        <f t="shared" si="42"/>
        <v/>
      </c>
      <c r="Z685" s="142" t="str">
        <f t="shared" si="43"/>
        <v/>
      </c>
    </row>
    <row r="686" spans="23:26" x14ac:dyDescent="0.35">
      <c r="W686" s="142" t="str">
        <f t="shared" si="40"/>
        <v/>
      </c>
      <c r="X686" s="142" t="str">
        <f t="shared" si="41"/>
        <v/>
      </c>
      <c r="Y686" s="142" t="str">
        <f t="shared" si="42"/>
        <v/>
      </c>
      <c r="Z686" s="142" t="str">
        <f t="shared" si="43"/>
        <v/>
      </c>
    </row>
    <row r="687" spans="23:26" x14ac:dyDescent="0.35">
      <c r="W687" s="142" t="str">
        <f t="shared" si="40"/>
        <v/>
      </c>
      <c r="X687" s="142" t="str">
        <f t="shared" si="41"/>
        <v/>
      </c>
      <c r="Y687" s="142" t="str">
        <f t="shared" si="42"/>
        <v/>
      </c>
      <c r="Z687" s="142" t="str">
        <f t="shared" si="43"/>
        <v/>
      </c>
    </row>
    <row r="688" spans="23:26" x14ac:dyDescent="0.35">
      <c r="W688" s="142" t="str">
        <f t="shared" si="40"/>
        <v/>
      </c>
      <c r="X688" s="142" t="str">
        <f t="shared" si="41"/>
        <v/>
      </c>
      <c r="Y688" s="142" t="str">
        <f t="shared" si="42"/>
        <v/>
      </c>
      <c r="Z688" s="142" t="str">
        <f t="shared" si="43"/>
        <v/>
      </c>
    </row>
    <row r="689" spans="23:26" x14ac:dyDescent="0.35">
      <c r="W689" s="142" t="str">
        <f t="shared" si="40"/>
        <v/>
      </c>
      <c r="X689" s="142" t="str">
        <f t="shared" si="41"/>
        <v/>
      </c>
      <c r="Y689" s="142" t="str">
        <f t="shared" si="42"/>
        <v/>
      </c>
      <c r="Z689" s="142" t="str">
        <f t="shared" si="43"/>
        <v/>
      </c>
    </row>
    <row r="690" spans="23:26" x14ac:dyDescent="0.35">
      <c r="W690" s="142" t="str">
        <f t="shared" si="40"/>
        <v/>
      </c>
      <c r="X690" s="142" t="str">
        <f t="shared" si="41"/>
        <v/>
      </c>
      <c r="Y690" s="142" t="str">
        <f t="shared" si="42"/>
        <v/>
      </c>
      <c r="Z690" s="142" t="str">
        <f t="shared" si="43"/>
        <v/>
      </c>
    </row>
    <row r="691" spans="23:26" x14ac:dyDescent="0.35">
      <c r="W691" s="142" t="str">
        <f t="shared" si="40"/>
        <v/>
      </c>
      <c r="X691" s="142" t="str">
        <f t="shared" si="41"/>
        <v/>
      </c>
      <c r="Y691" s="142" t="str">
        <f t="shared" si="42"/>
        <v/>
      </c>
      <c r="Z691" s="142" t="str">
        <f t="shared" si="43"/>
        <v/>
      </c>
    </row>
    <row r="692" spans="23:26" x14ac:dyDescent="0.35">
      <c r="W692" s="142" t="str">
        <f t="shared" si="40"/>
        <v/>
      </c>
      <c r="X692" s="142" t="str">
        <f t="shared" si="41"/>
        <v/>
      </c>
      <c r="Y692" s="142" t="str">
        <f t="shared" si="42"/>
        <v/>
      </c>
      <c r="Z692" s="142" t="str">
        <f t="shared" si="43"/>
        <v/>
      </c>
    </row>
    <row r="693" spans="23:26" x14ac:dyDescent="0.35">
      <c r="W693" s="142" t="str">
        <f t="shared" si="40"/>
        <v/>
      </c>
      <c r="X693" s="142" t="str">
        <f t="shared" si="41"/>
        <v/>
      </c>
      <c r="Y693" s="142" t="str">
        <f t="shared" si="42"/>
        <v/>
      </c>
      <c r="Z693" s="142" t="str">
        <f t="shared" si="43"/>
        <v/>
      </c>
    </row>
    <row r="694" spans="23:26" x14ac:dyDescent="0.35">
      <c r="W694" s="142" t="str">
        <f t="shared" si="40"/>
        <v/>
      </c>
      <c r="X694" s="142" t="str">
        <f t="shared" si="41"/>
        <v/>
      </c>
      <c r="Y694" s="142" t="str">
        <f t="shared" si="42"/>
        <v/>
      </c>
      <c r="Z694" s="142" t="str">
        <f t="shared" si="43"/>
        <v/>
      </c>
    </row>
    <row r="695" spans="23:26" x14ac:dyDescent="0.35">
      <c r="W695" s="142" t="str">
        <f t="shared" si="40"/>
        <v/>
      </c>
      <c r="X695" s="142" t="str">
        <f t="shared" si="41"/>
        <v/>
      </c>
      <c r="Y695" s="142" t="str">
        <f t="shared" si="42"/>
        <v/>
      </c>
      <c r="Z695" s="142" t="str">
        <f t="shared" si="43"/>
        <v/>
      </c>
    </row>
    <row r="696" spans="23:26" x14ac:dyDescent="0.35">
      <c r="W696" s="142" t="str">
        <f t="shared" si="40"/>
        <v/>
      </c>
      <c r="X696" s="142" t="str">
        <f t="shared" si="41"/>
        <v/>
      </c>
      <c r="Y696" s="142" t="str">
        <f t="shared" si="42"/>
        <v/>
      </c>
      <c r="Z696" s="142" t="str">
        <f t="shared" si="43"/>
        <v/>
      </c>
    </row>
    <row r="697" spans="23:26" x14ac:dyDescent="0.35">
      <c r="W697" s="142" t="str">
        <f t="shared" si="40"/>
        <v/>
      </c>
      <c r="X697" s="142" t="str">
        <f t="shared" si="41"/>
        <v/>
      </c>
      <c r="Y697" s="142" t="str">
        <f t="shared" si="42"/>
        <v/>
      </c>
      <c r="Z697" s="142" t="str">
        <f t="shared" si="43"/>
        <v/>
      </c>
    </row>
    <row r="698" spans="23:26" x14ac:dyDescent="0.35">
      <c r="W698" s="142" t="str">
        <f t="shared" si="40"/>
        <v/>
      </c>
      <c r="X698" s="142" t="str">
        <f t="shared" si="41"/>
        <v/>
      </c>
      <c r="Y698" s="142" t="str">
        <f t="shared" si="42"/>
        <v/>
      </c>
      <c r="Z698" s="142" t="str">
        <f t="shared" si="43"/>
        <v/>
      </c>
    </row>
    <row r="699" spans="23:26" x14ac:dyDescent="0.35">
      <c r="W699" s="142" t="str">
        <f t="shared" si="40"/>
        <v/>
      </c>
      <c r="X699" s="142" t="str">
        <f t="shared" si="41"/>
        <v/>
      </c>
      <c r="Y699" s="142" t="str">
        <f t="shared" si="42"/>
        <v/>
      </c>
      <c r="Z699" s="142" t="str">
        <f t="shared" si="43"/>
        <v/>
      </c>
    </row>
    <row r="700" spans="23:26" x14ac:dyDescent="0.35">
      <c r="W700" s="142" t="str">
        <f t="shared" si="40"/>
        <v/>
      </c>
      <c r="X700" s="142" t="str">
        <f t="shared" si="41"/>
        <v/>
      </c>
      <c r="Y700" s="142" t="str">
        <f t="shared" si="42"/>
        <v/>
      </c>
      <c r="Z700" s="142" t="str">
        <f t="shared" si="43"/>
        <v/>
      </c>
    </row>
    <row r="701" spans="23:26" x14ac:dyDescent="0.35">
      <c r="W701" s="142" t="str">
        <f t="shared" si="40"/>
        <v/>
      </c>
      <c r="X701" s="142" t="str">
        <f t="shared" si="41"/>
        <v/>
      </c>
      <c r="Y701" s="142" t="str">
        <f t="shared" si="42"/>
        <v/>
      </c>
      <c r="Z701" s="142" t="str">
        <f t="shared" si="43"/>
        <v/>
      </c>
    </row>
    <row r="702" spans="23:26" x14ac:dyDescent="0.35">
      <c r="W702" s="142" t="str">
        <f t="shared" si="40"/>
        <v/>
      </c>
      <c r="X702" s="142" t="str">
        <f t="shared" si="41"/>
        <v/>
      </c>
      <c r="Y702" s="142" t="str">
        <f t="shared" si="42"/>
        <v/>
      </c>
      <c r="Z702" s="142" t="str">
        <f t="shared" si="43"/>
        <v/>
      </c>
    </row>
    <row r="703" spans="23:26" x14ac:dyDescent="0.35">
      <c r="W703" s="142" t="str">
        <f t="shared" si="40"/>
        <v/>
      </c>
      <c r="X703" s="142" t="str">
        <f t="shared" si="41"/>
        <v/>
      </c>
      <c r="Y703" s="142" t="str">
        <f t="shared" si="42"/>
        <v/>
      </c>
      <c r="Z703" s="142" t="str">
        <f t="shared" si="43"/>
        <v/>
      </c>
    </row>
    <row r="704" spans="23:26" x14ac:dyDescent="0.35">
      <c r="W704" s="142" t="str">
        <f t="shared" si="40"/>
        <v/>
      </c>
      <c r="X704" s="142" t="str">
        <f t="shared" si="41"/>
        <v/>
      </c>
      <c r="Y704" s="142" t="str">
        <f t="shared" si="42"/>
        <v/>
      </c>
      <c r="Z704" s="142" t="str">
        <f t="shared" si="43"/>
        <v/>
      </c>
    </row>
    <row r="705" spans="23:26" x14ac:dyDescent="0.35">
      <c r="W705" s="142" t="str">
        <f t="shared" si="40"/>
        <v/>
      </c>
      <c r="X705" s="142" t="str">
        <f t="shared" si="41"/>
        <v/>
      </c>
      <c r="Y705" s="142" t="str">
        <f t="shared" si="42"/>
        <v/>
      </c>
      <c r="Z705" s="142" t="str">
        <f t="shared" si="43"/>
        <v/>
      </c>
    </row>
    <row r="706" spans="23:26" x14ac:dyDescent="0.35">
      <c r="W706" s="142" t="str">
        <f t="shared" si="40"/>
        <v/>
      </c>
      <c r="X706" s="142" t="str">
        <f t="shared" si="41"/>
        <v/>
      </c>
      <c r="Y706" s="142" t="str">
        <f t="shared" si="42"/>
        <v/>
      </c>
      <c r="Z706" s="142" t="str">
        <f t="shared" si="43"/>
        <v/>
      </c>
    </row>
    <row r="707" spans="23:26" x14ac:dyDescent="0.35">
      <c r="W707" s="142" t="str">
        <f t="shared" si="40"/>
        <v/>
      </c>
      <c r="X707" s="142" t="str">
        <f t="shared" si="41"/>
        <v/>
      </c>
      <c r="Y707" s="142" t="str">
        <f t="shared" si="42"/>
        <v/>
      </c>
      <c r="Z707" s="142" t="str">
        <f t="shared" si="43"/>
        <v/>
      </c>
    </row>
    <row r="708" spans="23:26" x14ac:dyDescent="0.35">
      <c r="W708" s="142" t="str">
        <f t="shared" si="40"/>
        <v/>
      </c>
      <c r="X708" s="142" t="str">
        <f t="shared" si="41"/>
        <v/>
      </c>
      <c r="Y708" s="142" t="str">
        <f t="shared" si="42"/>
        <v/>
      </c>
      <c r="Z708" s="142" t="str">
        <f t="shared" si="43"/>
        <v/>
      </c>
    </row>
    <row r="709" spans="23:26" x14ac:dyDescent="0.35">
      <c r="W709" s="142" t="str">
        <f t="shared" ref="W709:W772" si="44">IF(ISERROR(SUM(N709:O709)/SUM(P709:Q709)),"",SUM(SUM(N709:O709)/SUM(P709:Q709)))</f>
        <v/>
      </c>
      <c r="X709" s="142" t="str">
        <f t="shared" ref="X709:X772" si="45">IF(ISERROR(SUM(N709:O709)/SUM(R709)),"",(SUM(N709:O709)/SUM(R709)))</f>
        <v/>
      </c>
      <c r="Y709" s="142" t="str">
        <f t="shared" ref="Y709:Y772" si="46">IF(ISERROR(SUM(S709)/SUM(U709)),"",SUM(S709)/SUM(U709))</f>
        <v/>
      </c>
      <c r="Z709" s="142" t="str">
        <f t="shared" ref="Z709:Z772" si="47">IF(ISERROR(SUM(S709)/SUM(T709)),"",SUM(S709)/SUM(T709))</f>
        <v/>
      </c>
    </row>
    <row r="710" spans="23:26" x14ac:dyDescent="0.35">
      <c r="W710" s="142" t="str">
        <f t="shared" si="44"/>
        <v/>
      </c>
      <c r="X710" s="142" t="str">
        <f t="shared" si="45"/>
        <v/>
      </c>
      <c r="Y710" s="142" t="str">
        <f t="shared" si="46"/>
        <v/>
      </c>
      <c r="Z710" s="142" t="str">
        <f t="shared" si="47"/>
        <v/>
      </c>
    </row>
    <row r="711" spans="23:26" x14ac:dyDescent="0.35">
      <c r="W711" s="142" t="str">
        <f t="shared" si="44"/>
        <v/>
      </c>
      <c r="X711" s="142" t="str">
        <f t="shared" si="45"/>
        <v/>
      </c>
      <c r="Y711" s="142" t="str">
        <f t="shared" si="46"/>
        <v/>
      </c>
      <c r="Z711" s="142" t="str">
        <f t="shared" si="47"/>
        <v/>
      </c>
    </row>
    <row r="712" spans="23:26" x14ac:dyDescent="0.35">
      <c r="W712" s="142" t="str">
        <f t="shared" si="44"/>
        <v/>
      </c>
      <c r="X712" s="142" t="str">
        <f t="shared" si="45"/>
        <v/>
      </c>
      <c r="Y712" s="142" t="str">
        <f t="shared" si="46"/>
        <v/>
      </c>
      <c r="Z712" s="142" t="str">
        <f t="shared" si="47"/>
        <v/>
      </c>
    </row>
    <row r="713" spans="23:26" x14ac:dyDescent="0.35">
      <c r="W713" s="142" t="str">
        <f t="shared" si="44"/>
        <v/>
      </c>
      <c r="X713" s="142" t="str">
        <f t="shared" si="45"/>
        <v/>
      </c>
      <c r="Y713" s="142" t="str">
        <f t="shared" si="46"/>
        <v/>
      </c>
      <c r="Z713" s="142" t="str">
        <f t="shared" si="47"/>
        <v/>
      </c>
    </row>
    <row r="714" spans="23:26" x14ac:dyDescent="0.35">
      <c r="W714" s="142" t="str">
        <f t="shared" si="44"/>
        <v/>
      </c>
      <c r="X714" s="142" t="str">
        <f t="shared" si="45"/>
        <v/>
      </c>
      <c r="Y714" s="142" t="str">
        <f t="shared" si="46"/>
        <v/>
      </c>
      <c r="Z714" s="142" t="str">
        <f t="shared" si="47"/>
        <v/>
      </c>
    </row>
    <row r="715" spans="23:26" x14ac:dyDescent="0.35">
      <c r="W715" s="142" t="str">
        <f t="shared" si="44"/>
        <v/>
      </c>
      <c r="X715" s="142" t="str">
        <f t="shared" si="45"/>
        <v/>
      </c>
      <c r="Y715" s="142" t="str">
        <f t="shared" si="46"/>
        <v/>
      </c>
      <c r="Z715" s="142" t="str">
        <f t="shared" si="47"/>
        <v/>
      </c>
    </row>
    <row r="716" spans="23:26" x14ac:dyDescent="0.35">
      <c r="W716" s="142" t="str">
        <f t="shared" si="44"/>
        <v/>
      </c>
      <c r="X716" s="142" t="str">
        <f t="shared" si="45"/>
        <v/>
      </c>
      <c r="Y716" s="142" t="str">
        <f t="shared" si="46"/>
        <v/>
      </c>
      <c r="Z716" s="142" t="str">
        <f t="shared" si="47"/>
        <v/>
      </c>
    </row>
    <row r="717" spans="23:26" x14ac:dyDescent="0.35">
      <c r="W717" s="142" t="str">
        <f t="shared" si="44"/>
        <v/>
      </c>
      <c r="X717" s="142" t="str">
        <f t="shared" si="45"/>
        <v/>
      </c>
      <c r="Y717" s="142" t="str">
        <f t="shared" si="46"/>
        <v/>
      </c>
      <c r="Z717" s="142" t="str">
        <f t="shared" si="47"/>
        <v/>
      </c>
    </row>
    <row r="718" spans="23:26" x14ac:dyDescent="0.35">
      <c r="W718" s="142" t="str">
        <f t="shared" si="44"/>
        <v/>
      </c>
      <c r="X718" s="142" t="str">
        <f t="shared" si="45"/>
        <v/>
      </c>
      <c r="Y718" s="142" t="str">
        <f t="shared" si="46"/>
        <v/>
      </c>
      <c r="Z718" s="142" t="str">
        <f t="shared" si="47"/>
        <v/>
      </c>
    </row>
    <row r="719" spans="23:26" x14ac:dyDescent="0.35">
      <c r="W719" s="142" t="str">
        <f t="shared" si="44"/>
        <v/>
      </c>
      <c r="X719" s="142" t="str">
        <f t="shared" si="45"/>
        <v/>
      </c>
      <c r="Y719" s="142" t="str">
        <f t="shared" si="46"/>
        <v/>
      </c>
      <c r="Z719" s="142" t="str">
        <f t="shared" si="47"/>
        <v/>
      </c>
    </row>
    <row r="720" spans="23:26" x14ac:dyDescent="0.35">
      <c r="W720" s="142" t="str">
        <f t="shared" si="44"/>
        <v/>
      </c>
      <c r="X720" s="142" t="str">
        <f t="shared" si="45"/>
        <v/>
      </c>
      <c r="Y720" s="142" t="str">
        <f t="shared" si="46"/>
        <v/>
      </c>
      <c r="Z720" s="142" t="str">
        <f t="shared" si="47"/>
        <v/>
      </c>
    </row>
    <row r="721" spans="23:26" x14ac:dyDescent="0.35">
      <c r="W721" s="142" t="str">
        <f t="shared" si="44"/>
        <v/>
      </c>
      <c r="X721" s="142" t="str">
        <f t="shared" si="45"/>
        <v/>
      </c>
      <c r="Y721" s="142" t="str">
        <f t="shared" si="46"/>
        <v/>
      </c>
      <c r="Z721" s="142" t="str">
        <f t="shared" si="47"/>
        <v/>
      </c>
    </row>
    <row r="722" spans="23:26" x14ac:dyDescent="0.35">
      <c r="W722" s="142" t="str">
        <f t="shared" si="44"/>
        <v/>
      </c>
      <c r="X722" s="142" t="str">
        <f t="shared" si="45"/>
        <v/>
      </c>
      <c r="Y722" s="142" t="str">
        <f t="shared" si="46"/>
        <v/>
      </c>
      <c r="Z722" s="142" t="str">
        <f t="shared" si="47"/>
        <v/>
      </c>
    </row>
    <row r="723" spans="23:26" x14ac:dyDescent="0.35">
      <c r="W723" s="142" t="str">
        <f t="shared" si="44"/>
        <v/>
      </c>
      <c r="X723" s="142" t="str">
        <f t="shared" si="45"/>
        <v/>
      </c>
      <c r="Y723" s="142" t="str">
        <f t="shared" si="46"/>
        <v/>
      </c>
      <c r="Z723" s="142" t="str">
        <f t="shared" si="47"/>
        <v/>
      </c>
    </row>
    <row r="724" spans="23:26" x14ac:dyDescent="0.35">
      <c r="W724" s="142" t="str">
        <f t="shared" si="44"/>
        <v/>
      </c>
      <c r="X724" s="142" t="str">
        <f t="shared" si="45"/>
        <v/>
      </c>
      <c r="Y724" s="142" t="str">
        <f t="shared" si="46"/>
        <v/>
      </c>
      <c r="Z724" s="142" t="str">
        <f t="shared" si="47"/>
        <v/>
      </c>
    </row>
    <row r="725" spans="23:26" x14ac:dyDescent="0.35">
      <c r="W725" s="142" t="str">
        <f t="shared" si="44"/>
        <v/>
      </c>
      <c r="X725" s="142" t="str">
        <f t="shared" si="45"/>
        <v/>
      </c>
      <c r="Y725" s="142" t="str">
        <f t="shared" si="46"/>
        <v/>
      </c>
      <c r="Z725" s="142" t="str">
        <f t="shared" si="47"/>
        <v/>
      </c>
    </row>
    <row r="726" spans="23:26" x14ac:dyDescent="0.35">
      <c r="W726" s="142" t="str">
        <f t="shared" si="44"/>
        <v/>
      </c>
      <c r="X726" s="142" t="str">
        <f t="shared" si="45"/>
        <v/>
      </c>
      <c r="Y726" s="142" t="str">
        <f t="shared" si="46"/>
        <v/>
      </c>
      <c r="Z726" s="142" t="str">
        <f t="shared" si="47"/>
        <v/>
      </c>
    </row>
    <row r="727" spans="23:26" x14ac:dyDescent="0.35">
      <c r="W727" s="142" t="str">
        <f t="shared" si="44"/>
        <v/>
      </c>
      <c r="X727" s="142" t="str">
        <f t="shared" si="45"/>
        <v/>
      </c>
      <c r="Y727" s="142" t="str">
        <f t="shared" si="46"/>
        <v/>
      </c>
      <c r="Z727" s="142" t="str">
        <f t="shared" si="47"/>
        <v/>
      </c>
    </row>
    <row r="728" spans="23:26" x14ac:dyDescent="0.35">
      <c r="W728" s="142" t="str">
        <f t="shared" si="44"/>
        <v/>
      </c>
      <c r="X728" s="142" t="str">
        <f t="shared" si="45"/>
        <v/>
      </c>
      <c r="Y728" s="142" t="str">
        <f t="shared" si="46"/>
        <v/>
      </c>
      <c r="Z728" s="142" t="str">
        <f t="shared" si="47"/>
        <v/>
      </c>
    </row>
    <row r="729" spans="23:26" x14ac:dyDescent="0.35">
      <c r="W729" s="142" t="str">
        <f t="shared" si="44"/>
        <v/>
      </c>
      <c r="X729" s="142" t="str">
        <f t="shared" si="45"/>
        <v/>
      </c>
      <c r="Y729" s="142" t="str">
        <f t="shared" si="46"/>
        <v/>
      </c>
      <c r="Z729" s="142" t="str">
        <f t="shared" si="47"/>
        <v/>
      </c>
    </row>
    <row r="730" spans="23:26" x14ac:dyDescent="0.35">
      <c r="W730" s="142" t="str">
        <f t="shared" si="44"/>
        <v/>
      </c>
      <c r="X730" s="142" t="str">
        <f t="shared" si="45"/>
        <v/>
      </c>
      <c r="Y730" s="142" t="str">
        <f t="shared" si="46"/>
        <v/>
      </c>
      <c r="Z730" s="142" t="str">
        <f t="shared" si="47"/>
        <v/>
      </c>
    </row>
    <row r="731" spans="23:26" x14ac:dyDescent="0.35">
      <c r="W731" s="142" t="str">
        <f t="shared" si="44"/>
        <v/>
      </c>
      <c r="X731" s="142" t="str">
        <f t="shared" si="45"/>
        <v/>
      </c>
      <c r="Y731" s="142" t="str">
        <f t="shared" si="46"/>
        <v/>
      </c>
      <c r="Z731" s="142" t="str">
        <f t="shared" si="47"/>
        <v/>
      </c>
    </row>
    <row r="732" spans="23:26" x14ac:dyDescent="0.35">
      <c r="W732" s="142" t="str">
        <f t="shared" si="44"/>
        <v/>
      </c>
      <c r="X732" s="142" t="str">
        <f t="shared" si="45"/>
        <v/>
      </c>
      <c r="Y732" s="142" t="str">
        <f t="shared" si="46"/>
        <v/>
      </c>
      <c r="Z732" s="142" t="str">
        <f t="shared" si="47"/>
        <v/>
      </c>
    </row>
    <row r="733" spans="23:26" x14ac:dyDescent="0.35">
      <c r="W733" s="142" t="str">
        <f t="shared" si="44"/>
        <v/>
      </c>
      <c r="X733" s="142" t="str">
        <f t="shared" si="45"/>
        <v/>
      </c>
      <c r="Y733" s="142" t="str">
        <f t="shared" si="46"/>
        <v/>
      </c>
      <c r="Z733" s="142" t="str">
        <f t="shared" si="47"/>
        <v/>
      </c>
    </row>
    <row r="734" spans="23:26" x14ac:dyDescent="0.35">
      <c r="W734" s="142" t="str">
        <f t="shared" si="44"/>
        <v/>
      </c>
      <c r="X734" s="142" t="str">
        <f t="shared" si="45"/>
        <v/>
      </c>
      <c r="Y734" s="142" t="str">
        <f t="shared" si="46"/>
        <v/>
      </c>
      <c r="Z734" s="142" t="str">
        <f t="shared" si="47"/>
        <v/>
      </c>
    </row>
    <row r="735" spans="23:26" x14ac:dyDescent="0.35">
      <c r="W735" s="142" t="str">
        <f t="shared" si="44"/>
        <v/>
      </c>
      <c r="X735" s="142" t="str">
        <f t="shared" si="45"/>
        <v/>
      </c>
      <c r="Y735" s="142" t="str">
        <f t="shared" si="46"/>
        <v/>
      </c>
      <c r="Z735" s="142" t="str">
        <f t="shared" si="47"/>
        <v/>
      </c>
    </row>
    <row r="736" spans="23:26" x14ac:dyDescent="0.35">
      <c r="W736" s="142" t="str">
        <f t="shared" si="44"/>
        <v/>
      </c>
      <c r="X736" s="142" t="str">
        <f t="shared" si="45"/>
        <v/>
      </c>
      <c r="Y736" s="142" t="str">
        <f t="shared" si="46"/>
        <v/>
      </c>
      <c r="Z736" s="142" t="str">
        <f t="shared" si="47"/>
        <v/>
      </c>
    </row>
    <row r="737" spans="23:26" x14ac:dyDescent="0.35">
      <c r="W737" s="142" t="str">
        <f t="shared" si="44"/>
        <v/>
      </c>
      <c r="X737" s="142" t="str">
        <f t="shared" si="45"/>
        <v/>
      </c>
      <c r="Y737" s="142" t="str">
        <f t="shared" si="46"/>
        <v/>
      </c>
      <c r="Z737" s="142" t="str">
        <f t="shared" si="47"/>
        <v/>
      </c>
    </row>
    <row r="738" spans="23:26" x14ac:dyDescent="0.35">
      <c r="W738" s="142" t="str">
        <f t="shared" si="44"/>
        <v/>
      </c>
      <c r="X738" s="142" t="str">
        <f t="shared" si="45"/>
        <v/>
      </c>
      <c r="Y738" s="142" t="str">
        <f t="shared" si="46"/>
        <v/>
      </c>
      <c r="Z738" s="142" t="str">
        <f t="shared" si="47"/>
        <v/>
      </c>
    </row>
    <row r="739" spans="23:26" x14ac:dyDescent="0.35">
      <c r="W739" s="142" t="str">
        <f t="shared" si="44"/>
        <v/>
      </c>
      <c r="X739" s="142" t="str">
        <f t="shared" si="45"/>
        <v/>
      </c>
      <c r="Y739" s="142" t="str">
        <f t="shared" si="46"/>
        <v/>
      </c>
      <c r="Z739" s="142" t="str">
        <f t="shared" si="47"/>
        <v/>
      </c>
    </row>
    <row r="740" spans="23:26" x14ac:dyDescent="0.35">
      <c r="W740" s="142" t="str">
        <f t="shared" si="44"/>
        <v/>
      </c>
      <c r="X740" s="142" t="str">
        <f t="shared" si="45"/>
        <v/>
      </c>
      <c r="Y740" s="142" t="str">
        <f t="shared" si="46"/>
        <v/>
      </c>
      <c r="Z740" s="142" t="str">
        <f t="shared" si="47"/>
        <v/>
      </c>
    </row>
    <row r="741" spans="23:26" x14ac:dyDescent="0.35">
      <c r="W741" s="142" t="str">
        <f t="shared" si="44"/>
        <v/>
      </c>
      <c r="X741" s="142" t="str">
        <f t="shared" si="45"/>
        <v/>
      </c>
      <c r="Y741" s="142" t="str">
        <f t="shared" si="46"/>
        <v/>
      </c>
      <c r="Z741" s="142" t="str">
        <f t="shared" si="47"/>
        <v/>
      </c>
    </row>
    <row r="742" spans="23:26" x14ac:dyDescent="0.35">
      <c r="W742" s="142" t="str">
        <f t="shared" si="44"/>
        <v/>
      </c>
      <c r="X742" s="142" t="str">
        <f t="shared" si="45"/>
        <v/>
      </c>
      <c r="Y742" s="142" t="str">
        <f t="shared" si="46"/>
        <v/>
      </c>
      <c r="Z742" s="142" t="str">
        <f t="shared" si="47"/>
        <v/>
      </c>
    </row>
    <row r="743" spans="23:26" x14ac:dyDescent="0.35">
      <c r="W743" s="142" t="str">
        <f t="shared" si="44"/>
        <v/>
      </c>
      <c r="X743" s="142" t="str">
        <f t="shared" si="45"/>
        <v/>
      </c>
      <c r="Y743" s="142" t="str">
        <f t="shared" si="46"/>
        <v/>
      </c>
      <c r="Z743" s="142" t="str">
        <f t="shared" si="47"/>
        <v/>
      </c>
    </row>
    <row r="744" spans="23:26" x14ac:dyDescent="0.35">
      <c r="W744" s="142" t="str">
        <f t="shared" si="44"/>
        <v/>
      </c>
      <c r="X744" s="142" t="str">
        <f t="shared" si="45"/>
        <v/>
      </c>
      <c r="Y744" s="142" t="str">
        <f t="shared" si="46"/>
        <v/>
      </c>
      <c r="Z744" s="142" t="str">
        <f t="shared" si="47"/>
        <v/>
      </c>
    </row>
    <row r="745" spans="23:26" x14ac:dyDescent="0.35">
      <c r="W745" s="142" t="str">
        <f t="shared" si="44"/>
        <v/>
      </c>
      <c r="X745" s="142" t="str">
        <f t="shared" si="45"/>
        <v/>
      </c>
      <c r="Y745" s="142" t="str">
        <f t="shared" si="46"/>
        <v/>
      </c>
      <c r="Z745" s="142" t="str">
        <f t="shared" si="47"/>
        <v/>
      </c>
    </row>
    <row r="746" spans="23:26" x14ac:dyDescent="0.35">
      <c r="W746" s="142" t="str">
        <f t="shared" si="44"/>
        <v/>
      </c>
      <c r="X746" s="142" t="str">
        <f t="shared" si="45"/>
        <v/>
      </c>
      <c r="Y746" s="142" t="str">
        <f t="shared" si="46"/>
        <v/>
      </c>
      <c r="Z746" s="142" t="str">
        <f t="shared" si="47"/>
        <v/>
      </c>
    </row>
    <row r="747" spans="23:26" x14ac:dyDescent="0.35">
      <c r="W747" s="142" t="str">
        <f t="shared" si="44"/>
        <v/>
      </c>
      <c r="X747" s="142" t="str">
        <f t="shared" si="45"/>
        <v/>
      </c>
      <c r="Y747" s="142" t="str">
        <f t="shared" si="46"/>
        <v/>
      </c>
      <c r="Z747" s="142" t="str">
        <f t="shared" si="47"/>
        <v/>
      </c>
    </row>
    <row r="748" spans="23:26" x14ac:dyDescent="0.35">
      <c r="W748" s="142" t="str">
        <f t="shared" si="44"/>
        <v/>
      </c>
      <c r="X748" s="142" t="str">
        <f t="shared" si="45"/>
        <v/>
      </c>
      <c r="Y748" s="142" t="str">
        <f t="shared" si="46"/>
        <v/>
      </c>
      <c r="Z748" s="142" t="str">
        <f t="shared" si="47"/>
        <v/>
      </c>
    </row>
    <row r="749" spans="23:26" x14ac:dyDescent="0.35">
      <c r="W749" s="142" t="str">
        <f t="shared" si="44"/>
        <v/>
      </c>
      <c r="X749" s="142" t="str">
        <f t="shared" si="45"/>
        <v/>
      </c>
      <c r="Y749" s="142" t="str">
        <f t="shared" si="46"/>
        <v/>
      </c>
      <c r="Z749" s="142" t="str">
        <f t="shared" si="47"/>
        <v/>
      </c>
    </row>
    <row r="750" spans="23:26" x14ac:dyDescent="0.35">
      <c r="W750" s="142" t="str">
        <f t="shared" si="44"/>
        <v/>
      </c>
      <c r="X750" s="142" t="str">
        <f t="shared" si="45"/>
        <v/>
      </c>
      <c r="Y750" s="142" t="str">
        <f t="shared" si="46"/>
        <v/>
      </c>
      <c r="Z750" s="142" t="str">
        <f t="shared" si="47"/>
        <v/>
      </c>
    </row>
    <row r="751" spans="23:26" x14ac:dyDescent="0.35">
      <c r="W751" s="142" t="str">
        <f t="shared" si="44"/>
        <v/>
      </c>
      <c r="X751" s="142" t="str">
        <f t="shared" si="45"/>
        <v/>
      </c>
      <c r="Y751" s="142" t="str">
        <f t="shared" si="46"/>
        <v/>
      </c>
      <c r="Z751" s="142" t="str">
        <f t="shared" si="47"/>
        <v/>
      </c>
    </row>
    <row r="752" spans="23:26" x14ac:dyDescent="0.35">
      <c r="W752" s="142" t="str">
        <f t="shared" si="44"/>
        <v/>
      </c>
      <c r="X752" s="142" t="str">
        <f t="shared" si="45"/>
        <v/>
      </c>
      <c r="Y752" s="142" t="str">
        <f t="shared" si="46"/>
        <v/>
      </c>
      <c r="Z752" s="142" t="str">
        <f t="shared" si="47"/>
        <v/>
      </c>
    </row>
    <row r="753" spans="23:26" x14ac:dyDescent="0.35">
      <c r="W753" s="142" t="str">
        <f t="shared" si="44"/>
        <v/>
      </c>
      <c r="X753" s="142" t="str">
        <f t="shared" si="45"/>
        <v/>
      </c>
      <c r="Y753" s="142" t="str">
        <f t="shared" si="46"/>
        <v/>
      </c>
      <c r="Z753" s="142" t="str">
        <f t="shared" si="47"/>
        <v/>
      </c>
    </row>
    <row r="754" spans="23:26" x14ac:dyDescent="0.35">
      <c r="W754" s="142" t="str">
        <f t="shared" si="44"/>
        <v/>
      </c>
      <c r="X754" s="142" t="str">
        <f t="shared" si="45"/>
        <v/>
      </c>
      <c r="Y754" s="142" t="str">
        <f t="shared" si="46"/>
        <v/>
      </c>
      <c r="Z754" s="142" t="str">
        <f t="shared" si="47"/>
        <v/>
      </c>
    </row>
    <row r="755" spans="23:26" x14ac:dyDescent="0.35">
      <c r="W755" s="142" t="str">
        <f t="shared" si="44"/>
        <v/>
      </c>
      <c r="X755" s="142" t="str">
        <f t="shared" si="45"/>
        <v/>
      </c>
      <c r="Y755" s="142" t="str">
        <f t="shared" si="46"/>
        <v/>
      </c>
      <c r="Z755" s="142" t="str">
        <f t="shared" si="47"/>
        <v/>
      </c>
    </row>
    <row r="756" spans="23:26" x14ac:dyDescent="0.35">
      <c r="W756" s="142" t="str">
        <f t="shared" si="44"/>
        <v/>
      </c>
      <c r="X756" s="142" t="str">
        <f t="shared" si="45"/>
        <v/>
      </c>
      <c r="Y756" s="142" t="str">
        <f t="shared" si="46"/>
        <v/>
      </c>
      <c r="Z756" s="142" t="str">
        <f t="shared" si="47"/>
        <v/>
      </c>
    </row>
    <row r="757" spans="23:26" x14ac:dyDescent="0.35">
      <c r="W757" s="142" t="str">
        <f t="shared" si="44"/>
        <v/>
      </c>
      <c r="X757" s="142" t="str">
        <f t="shared" si="45"/>
        <v/>
      </c>
      <c r="Y757" s="142" t="str">
        <f t="shared" si="46"/>
        <v/>
      </c>
      <c r="Z757" s="142" t="str">
        <f t="shared" si="47"/>
        <v/>
      </c>
    </row>
    <row r="758" spans="23:26" x14ac:dyDescent="0.35">
      <c r="W758" s="142" t="str">
        <f t="shared" si="44"/>
        <v/>
      </c>
      <c r="X758" s="142" t="str">
        <f t="shared" si="45"/>
        <v/>
      </c>
      <c r="Y758" s="142" t="str">
        <f t="shared" si="46"/>
        <v/>
      </c>
      <c r="Z758" s="142" t="str">
        <f t="shared" si="47"/>
        <v/>
      </c>
    </row>
    <row r="759" spans="23:26" x14ac:dyDescent="0.35">
      <c r="W759" s="142" t="str">
        <f t="shared" si="44"/>
        <v/>
      </c>
      <c r="X759" s="142" t="str">
        <f t="shared" si="45"/>
        <v/>
      </c>
      <c r="Y759" s="142" t="str">
        <f t="shared" si="46"/>
        <v/>
      </c>
      <c r="Z759" s="142" t="str">
        <f t="shared" si="47"/>
        <v/>
      </c>
    </row>
    <row r="760" spans="23:26" x14ac:dyDescent="0.35">
      <c r="W760" s="142" t="str">
        <f t="shared" si="44"/>
        <v/>
      </c>
      <c r="X760" s="142" t="str">
        <f t="shared" si="45"/>
        <v/>
      </c>
      <c r="Y760" s="142" t="str">
        <f t="shared" si="46"/>
        <v/>
      </c>
      <c r="Z760" s="142" t="str">
        <f t="shared" si="47"/>
        <v/>
      </c>
    </row>
    <row r="761" spans="23:26" x14ac:dyDescent="0.35">
      <c r="W761" s="142" t="str">
        <f t="shared" si="44"/>
        <v/>
      </c>
      <c r="X761" s="142" t="str">
        <f t="shared" si="45"/>
        <v/>
      </c>
      <c r="Y761" s="142" t="str">
        <f t="shared" si="46"/>
        <v/>
      </c>
      <c r="Z761" s="142" t="str">
        <f t="shared" si="47"/>
        <v/>
      </c>
    </row>
    <row r="762" spans="23:26" x14ac:dyDescent="0.35">
      <c r="W762" s="142" t="str">
        <f t="shared" si="44"/>
        <v/>
      </c>
      <c r="X762" s="142" t="str">
        <f t="shared" si="45"/>
        <v/>
      </c>
      <c r="Y762" s="142" t="str">
        <f t="shared" si="46"/>
        <v/>
      </c>
      <c r="Z762" s="142" t="str">
        <f t="shared" si="47"/>
        <v/>
      </c>
    </row>
    <row r="763" spans="23:26" x14ac:dyDescent="0.35">
      <c r="W763" s="142" t="str">
        <f t="shared" si="44"/>
        <v/>
      </c>
      <c r="X763" s="142" t="str">
        <f t="shared" si="45"/>
        <v/>
      </c>
      <c r="Y763" s="142" t="str">
        <f t="shared" si="46"/>
        <v/>
      </c>
      <c r="Z763" s="142" t="str">
        <f t="shared" si="47"/>
        <v/>
      </c>
    </row>
    <row r="764" spans="23:26" x14ac:dyDescent="0.35">
      <c r="W764" s="142" t="str">
        <f t="shared" si="44"/>
        <v/>
      </c>
      <c r="X764" s="142" t="str">
        <f t="shared" si="45"/>
        <v/>
      </c>
      <c r="Y764" s="142" t="str">
        <f t="shared" si="46"/>
        <v/>
      </c>
      <c r="Z764" s="142" t="str">
        <f t="shared" si="47"/>
        <v/>
      </c>
    </row>
    <row r="765" spans="23:26" x14ac:dyDescent="0.35">
      <c r="W765" s="142" t="str">
        <f t="shared" si="44"/>
        <v/>
      </c>
      <c r="X765" s="142" t="str">
        <f t="shared" si="45"/>
        <v/>
      </c>
      <c r="Y765" s="142" t="str">
        <f t="shared" si="46"/>
        <v/>
      </c>
      <c r="Z765" s="142" t="str">
        <f t="shared" si="47"/>
        <v/>
      </c>
    </row>
    <row r="766" spans="23:26" x14ac:dyDescent="0.35">
      <c r="W766" s="142" t="str">
        <f t="shared" si="44"/>
        <v/>
      </c>
      <c r="X766" s="142" t="str">
        <f t="shared" si="45"/>
        <v/>
      </c>
      <c r="Y766" s="142" t="str">
        <f t="shared" si="46"/>
        <v/>
      </c>
      <c r="Z766" s="142" t="str">
        <f t="shared" si="47"/>
        <v/>
      </c>
    </row>
    <row r="767" spans="23:26" x14ac:dyDescent="0.35">
      <c r="W767" s="142" t="str">
        <f t="shared" si="44"/>
        <v/>
      </c>
      <c r="X767" s="142" t="str">
        <f t="shared" si="45"/>
        <v/>
      </c>
      <c r="Y767" s="142" t="str">
        <f t="shared" si="46"/>
        <v/>
      </c>
      <c r="Z767" s="142" t="str">
        <f t="shared" si="47"/>
        <v/>
      </c>
    </row>
    <row r="768" spans="23:26" x14ac:dyDescent="0.35">
      <c r="W768" s="142" t="str">
        <f t="shared" si="44"/>
        <v/>
      </c>
      <c r="X768" s="142" t="str">
        <f t="shared" si="45"/>
        <v/>
      </c>
      <c r="Y768" s="142" t="str">
        <f t="shared" si="46"/>
        <v/>
      </c>
      <c r="Z768" s="142" t="str">
        <f t="shared" si="47"/>
        <v/>
      </c>
    </row>
    <row r="769" spans="23:26" x14ac:dyDescent="0.35">
      <c r="W769" s="142" t="str">
        <f t="shared" si="44"/>
        <v/>
      </c>
      <c r="X769" s="142" t="str">
        <f t="shared" si="45"/>
        <v/>
      </c>
      <c r="Y769" s="142" t="str">
        <f t="shared" si="46"/>
        <v/>
      </c>
      <c r="Z769" s="142" t="str">
        <f t="shared" si="47"/>
        <v/>
      </c>
    </row>
    <row r="770" spans="23:26" x14ac:dyDescent="0.35">
      <c r="W770" s="142" t="str">
        <f t="shared" si="44"/>
        <v/>
      </c>
      <c r="X770" s="142" t="str">
        <f t="shared" si="45"/>
        <v/>
      </c>
      <c r="Y770" s="142" t="str">
        <f t="shared" si="46"/>
        <v/>
      </c>
      <c r="Z770" s="142" t="str">
        <f t="shared" si="47"/>
        <v/>
      </c>
    </row>
    <row r="771" spans="23:26" x14ac:dyDescent="0.35">
      <c r="W771" s="142" t="str">
        <f t="shared" si="44"/>
        <v/>
      </c>
      <c r="X771" s="142" t="str">
        <f t="shared" si="45"/>
        <v/>
      </c>
      <c r="Y771" s="142" t="str">
        <f t="shared" si="46"/>
        <v/>
      </c>
      <c r="Z771" s="142" t="str">
        <f t="shared" si="47"/>
        <v/>
      </c>
    </row>
    <row r="772" spans="23:26" x14ac:dyDescent="0.35">
      <c r="W772" s="142" t="str">
        <f t="shared" si="44"/>
        <v/>
      </c>
      <c r="X772" s="142" t="str">
        <f t="shared" si="45"/>
        <v/>
      </c>
      <c r="Y772" s="142" t="str">
        <f t="shared" si="46"/>
        <v/>
      </c>
      <c r="Z772" s="142" t="str">
        <f t="shared" si="47"/>
        <v/>
      </c>
    </row>
    <row r="773" spans="23:26" x14ac:dyDescent="0.35">
      <c r="W773" s="142" t="str">
        <f t="shared" ref="W773:W836" si="48">IF(ISERROR(SUM(N773:O773)/SUM(P773:Q773)),"",SUM(SUM(N773:O773)/SUM(P773:Q773)))</f>
        <v/>
      </c>
      <c r="X773" s="142" t="str">
        <f t="shared" ref="X773:X836" si="49">IF(ISERROR(SUM(N773:O773)/SUM(R773)),"",(SUM(N773:O773)/SUM(R773)))</f>
        <v/>
      </c>
      <c r="Y773" s="142" t="str">
        <f t="shared" ref="Y773:Y836" si="50">IF(ISERROR(SUM(S773)/SUM(U773)),"",SUM(S773)/SUM(U773))</f>
        <v/>
      </c>
      <c r="Z773" s="142" t="str">
        <f t="shared" ref="Z773:Z836" si="51">IF(ISERROR(SUM(S773)/SUM(T773)),"",SUM(S773)/SUM(T773))</f>
        <v/>
      </c>
    </row>
    <row r="774" spans="23:26" x14ac:dyDescent="0.35">
      <c r="W774" s="142" t="str">
        <f t="shared" si="48"/>
        <v/>
      </c>
      <c r="X774" s="142" t="str">
        <f t="shared" si="49"/>
        <v/>
      </c>
      <c r="Y774" s="142" t="str">
        <f t="shared" si="50"/>
        <v/>
      </c>
      <c r="Z774" s="142" t="str">
        <f t="shared" si="51"/>
        <v/>
      </c>
    </row>
    <row r="775" spans="23:26" x14ac:dyDescent="0.35">
      <c r="W775" s="142" t="str">
        <f t="shared" si="48"/>
        <v/>
      </c>
      <c r="X775" s="142" t="str">
        <f t="shared" si="49"/>
        <v/>
      </c>
      <c r="Y775" s="142" t="str">
        <f t="shared" si="50"/>
        <v/>
      </c>
      <c r="Z775" s="142" t="str">
        <f t="shared" si="51"/>
        <v/>
      </c>
    </row>
    <row r="776" spans="23:26" x14ac:dyDescent="0.35">
      <c r="W776" s="142" t="str">
        <f t="shared" si="48"/>
        <v/>
      </c>
      <c r="X776" s="142" t="str">
        <f t="shared" si="49"/>
        <v/>
      </c>
      <c r="Y776" s="142" t="str">
        <f t="shared" si="50"/>
        <v/>
      </c>
      <c r="Z776" s="142" t="str">
        <f t="shared" si="51"/>
        <v/>
      </c>
    </row>
    <row r="777" spans="23:26" x14ac:dyDescent="0.35">
      <c r="W777" s="142" t="str">
        <f t="shared" si="48"/>
        <v/>
      </c>
      <c r="X777" s="142" t="str">
        <f t="shared" si="49"/>
        <v/>
      </c>
      <c r="Y777" s="142" t="str">
        <f t="shared" si="50"/>
        <v/>
      </c>
      <c r="Z777" s="142" t="str">
        <f t="shared" si="51"/>
        <v/>
      </c>
    </row>
    <row r="778" spans="23:26" x14ac:dyDescent="0.35">
      <c r="W778" s="142" t="str">
        <f t="shared" si="48"/>
        <v/>
      </c>
      <c r="X778" s="142" t="str">
        <f t="shared" si="49"/>
        <v/>
      </c>
      <c r="Y778" s="142" t="str">
        <f t="shared" si="50"/>
        <v/>
      </c>
      <c r="Z778" s="142" t="str">
        <f t="shared" si="51"/>
        <v/>
      </c>
    </row>
    <row r="779" spans="23:26" x14ac:dyDescent="0.35">
      <c r="W779" s="142" t="str">
        <f t="shared" si="48"/>
        <v/>
      </c>
      <c r="X779" s="142" t="str">
        <f t="shared" si="49"/>
        <v/>
      </c>
      <c r="Y779" s="142" t="str">
        <f t="shared" si="50"/>
        <v/>
      </c>
      <c r="Z779" s="142" t="str">
        <f t="shared" si="51"/>
        <v/>
      </c>
    </row>
    <row r="780" spans="23:26" x14ac:dyDescent="0.35">
      <c r="W780" s="142" t="str">
        <f t="shared" si="48"/>
        <v/>
      </c>
      <c r="X780" s="142" t="str">
        <f t="shared" si="49"/>
        <v/>
      </c>
      <c r="Y780" s="142" t="str">
        <f t="shared" si="50"/>
        <v/>
      </c>
      <c r="Z780" s="142" t="str">
        <f t="shared" si="51"/>
        <v/>
      </c>
    </row>
    <row r="781" spans="23:26" x14ac:dyDescent="0.35">
      <c r="W781" s="142" t="str">
        <f t="shared" si="48"/>
        <v/>
      </c>
      <c r="X781" s="142" t="str">
        <f t="shared" si="49"/>
        <v/>
      </c>
      <c r="Y781" s="142" t="str">
        <f t="shared" si="50"/>
        <v/>
      </c>
      <c r="Z781" s="142" t="str">
        <f t="shared" si="51"/>
        <v/>
      </c>
    </row>
    <row r="782" spans="23:26" x14ac:dyDescent="0.35">
      <c r="W782" s="142" t="str">
        <f t="shared" si="48"/>
        <v/>
      </c>
      <c r="X782" s="142" t="str">
        <f t="shared" si="49"/>
        <v/>
      </c>
      <c r="Y782" s="142" t="str">
        <f t="shared" si="50"/>
        <v/>
      </c>
      <c r="Z782" s="142" t="str">
        <f t="shared" si="51"/>
        <v/>
      </c>
    </row>
    <row r="783" spans="23:26" x14ac:dyDescent="0.35">
      <c r="W783" s="142" t="str">
        <f t="shared" si="48"/>
        <v/>
      </c>
      <c r="X783" s="142" t="str">
        <f t="shared" si="49"/>
        <v/>
      </c>
      <c r="Y783" s="142" t="str">
        <f t="shared" si="50"/>
        <v/>
      </c>
      <c r="Z783" s="142" t="str">
        <f t="shared" si="51"/>
        <v/>
      </c>
    </row>
    <row r="784" spans="23:26" x14ac:dyDescent="0.35">
      <c r="W784" s="142" t="str">
        <f t="shared" si="48"/>
        <v/>
      </c>
      <c r="X784" s="142" t="str">
        <f t="shared" si="49"/>
        <v/>
      </c>
      <c r="Y784" s="142" t="str">
        <f t="shared" si="50"/>
        <v/>
      </c>
      <c r="Z784" s="142" t="str">
        <f t="shared" si="51"/>
        <v/>
      </c>
    </row>
    <row r="785" spans="23:26" x14ac:dyDescent="0.35">
      <c r="W785" s="142" t="str">
        <f t="shared" si="48"/>
        <v/>
      </c>
      <c r="X785" s="142" t="str">
        <f t="shared" si="49"/>
        <v/>
      </c>
      <c r="Y785" s="142" t="str">
        <f t="shared" si="50"/>
        <v/>
      </c>
      <c r="Z785" s="142" t="str">
        <f t="shared" si="51"/>
        <v/>
      </c>
    </row>
    <row r="786" spans="23:26" x14ac:dyDescent="0.35">
      <c r="W786" s="142" t="str">
        <f t="shared" si="48"/>
        <v/>
      </c>
      <c r="X786" s="142" t="str">
        <f t="shared" si="49"/>
        <v/>
      </c>
      <c r="Y786" s="142" t="str">
        <f t="shared" si="50"/>
        <v/>
      </c>
      <c r="Z786" s="142" t="str">
        <f t="shared" si="51"/>
        <v/>
      </c>
    </row>
    <row r="787" spans="23:26" x14ac:dyDescent="0.35">
      <c r="W787" s="142" t="str">
        <f t="shared" si="48"/>
        <v/>
      </c>
      <c r="X787" s="142" t="str">
        <f t="shared" si="49"/>
        <v/>
      </c>
      <c r="Y787" s="142" t="str">
        <f t="shared" si="50"/>
        <v/>
      </c>
      <c r="Z787" s="142" t="str">
        <f t="shared" si="51"/>
        <v/>
      </c>
    </row>
    <row r="788" spans="23:26" x14ac:dyDescent="0.35">
      <c r="W788" s="142" t="str">
        <f t="shared" si="48"/>
        <v/>
      </c>
      <c r="X788" s="142" t="str">
        <f t="shared" si="49"/>
        <v/>
      </c>
      <c r="Y788" s="142" t="str">
        <f t="shared" si="50"/>
        <v/>
      </c>
      <c r="Z788" s="142" t="str">
        <f t="shared" si="51"/>
        <v/>
      </c>
    </row>
    <row r="789" spans="23:26" x14ac:dyDescent="0.35">
      <c r="W789" s="142" t="str">
        <f t="shared" si="48"/>
        <v/>
      </c>
      <c r="X789" s="142" t="str">
        <f t="shared" si="49"/>
        <v/>
      </c>
      <c r="Y789" s="142" t="str">
        <f t="shared" si="50"/>
        <v/>
      </c>
      <c r="Z789" s="142" t="str">
        <f t="shared" si="51"/>
        <v/>
      </c>
    </row>
    <row r="790" spans="23:26" x14ac:dyDescent="0.35">
      <c r="W790" s="142" t="str">
        <f t="shared" si="48"/>
        <v/>
      </c>
      <c r="X790" s="142" t="str">
        <f t="shared" si="49"/>
        <v/>
      </c>
      <c r="Y790" s="142" t="str">
        <f t="shared" si="50"/>
        <v/>
      </c>
      <c r="Z790" s="142" t="str">
        <f t="shared" si="51"/>
        <v/>
      </c>
    </row>
    <row r="791" spans="23:26" x14ac:dyDescent="0.35">
      <c r="W791" s="142" t="str">
        <f t="shared" si="48"/>
        <v/>
      </c>
      <c r="X791" s="142" t="str">
        <f t="shared" si="49"/>
        <v/>
      </c>
      <c r="Y791" s="142" t="str">
        <f t="shared" si="50"/>
        <v/>
      </c>
      <c r="Z791" s="142" t="str">
        <f t="shared" si="51"/>
        <v/>
      </c>
    </row>
    <row r="792" spans="23:26" x14ac:dyDescent="0.35">
      <c r="W792" s="142" t="str">
        <f t="shared" si="48"/>
        <v/>
      </c>
      <c r="X792" s="142" t="str">
        <f t="shared" si="49"/>
        <v/>
      </c>
      <c r="Y792" s="142" t="str">
        <f t="shared" si="50"/>
        <v/>
      </c>
      <c r="Z792" s="142" t="str">
        <f t="shared" si="51"/>
        <v/>
      </c>
    </row>
    <row r="793" spans="23:26" x14ac:dyDescent="0.35">
      <c r="W793" s="142" t="str">
        <f t="shared" si="48"/>
        <v/>
      </c>
      <c r="X793" s="142" t="str">
        <f t="shared" si="49"/>
        <v/>
      </c>
      <c r="Y793" s="142" t="str">
        <f t="shared" si="50"/>
        <v/>
      </c>
      <c r="Z793" s="142" t="str">
        <f t="shared" si="51"/>
        <v/>
      </c>
    </row>
    <row r="794" spans="23:26" x14ac:dyDescent="0.35">
      <c r="W794" s="142" t="str">
        <f t="shared" si="48"/>
        <v/>
      </c>
      <c r="X794" s="142" t="str">
        <f t="shared" si="49"/>
        <v/>
      </c>
      <c r="Y794" s="142" t="str">
        <f t="shared" si="50"/>
        <v/>
      </c>
      <c r="Z794" s="142" t="str">
        <f t="shared" si="51"/>
        <v/>
      </c>
    </row>
    <row r="795" spans="23:26" x14ac:dyDescent="0.35">
      <c r="W795" s="142" t="str">
        <f t="shared" si="48"/>
        <v/>
      </c>
      <c r="X795" s="142" t="str">
        <f t="shared" si="49"/>
        <v/>
      </c>
      <c r="Y795" s="142" t="str">
        <f t="shared" si="50"/>
        <v/>
      </c>
      <c r="Z795" s="142" t="str">
        <f t="shared" si="51"/>
        <v/>
      </c>
    </row>
    <row r="796" spans="23:26" x14ac:dyDescent="0.35">
      <c r="W796" s="142" t="str">
        <f t="shared" si="48"/>
        <v/>
      </c>
      <c r="X796" s="142" t="str">
        <f t="shared" si="49"/>
        <v/>
      </c>
      <c r="Y796" s="142" t="str">
        <f t="shared" si="50"/>
        <v/>
      </c>
      <c r="Z796" s="142" t="str">
        <f t="shared" si="51"/>
        <v/>
      </c>
    </row>
    <row r="797" spans="23:26" x14ac:dyDescent="0.35">
      <c r="W797" s="142" t="str">
        <f t="shared" si="48"/>
        <v/>
      </c>
      <c r="X797" s="142" t="str">
        <f t="shared" si="49"/>
        <v/>
      </c>
      <c r="Y797" s="142" t="str">
        <f t="shared" si="50"/>
        <v/>
      </c>
      <c r="Z797" s="142" t="str">
        <f t="shared" si="51"/>
        <v/>
      </c>
    </row>
    <row r="798" spans="23:26" x14ac:dyDescent="0.35">
      <c r="W798" s="142" t="str">
        <f t="shared" si="48"/>
        <v/>
      </c>
      <c r="X798" s="142" t="str">
        <f t="shared" si="49"/>
        <v/>
      </c>
      <c r="Y798" s="142" t="str">
        <f t="shared" si="50"/>
        <v/>
      </c>
      <c r="Z798" s="142" t="str">
        <f t="shared" si="51"/>
        <v/>
      </c>
    </row>
    <row r="799" spans="23:26" x14ac:dyDescent="0.35">
      <c r="W799" s="142" t="str">
        <f t="shared" si="48"/>
        <v/>
      </c>
      <c r="X799" s="142" t="str">
        <f t="shared" si="49"/>
        <v/>
      </c>
      <c r="Y799" s="142" t="str">
        <f t="shared" si="50"/>
        <v/>
      </c>
      <c r="Z799" s="142" t="str">
        <f t="shared" si="51"/>
        <v/>
      </c>
    </row>
    <row r="800" spans="23:26" x14ac:dyDescent="0.35">
      <c r="W800" s="142" t="str">
        <f t="shared" si="48"/>
        <v/>
      </c>
      <c r="X800" s="142" t="str">
        <f t="shared" si="49"/>
        <v/>
      </c>
      <c r="Y800" s="142" t="str">
        <f t="shared" si="50"/>
        <v/>
      </c>
      <c r="Z800" s="142" t="str">
        <f t="shared" si="51"/>
        <v/>
      </c>
    </row>
    <row r="801" spans="23:26" x14ac:dyDescent="0.35">
      <c r="W801" s="142" t="str">
        <f t="shared" si="48"/>
        <v/>
      </c>
      <c r="X801" s="142" t="str">
        <f t="shared" si="49"/>
        <v/>
      </c>
      <c r="Y801" s="142" t="str">
        <f t="shared" si="50"/>
        <v/>
      </c>
      <c r="Z801" s="142" t="str">
        <f t="shared" si="51"/>
        <v/>
      </c>
    </row>
    <row r="802" spans="23:26" x14ac:dyDescent="0.35">
      <c r="W802" s="142" t="str">
        <f t="shared" si="48"/>
        <v/>
      </c>
      <c r="X802" s="142" t="str">
        <f t="shared" si="49"/>
        <v/>
      </c>
      <c r="Y802" s="142" t="str">
        <f t="shared" si="50"/>
        <v/>
      </c>
      <c r="Z802" s="142" t="str">
        <f t="shared" si="51"/>
        <v/>
      </c>
    </row>
    <row r="803" spans="23:26" x14ac:dyDescent="0.35">
      <c r="W803" s="142" t="str">
        <f t="shared" si="48"/>
        <v/>
      </c>
      <c r="X803" s="142" t="str">
        <f t="shared" si="49"/>
        <v/>
      </c>
      <c r="Y803" s="142" t="str">
        <f t="shared" si="50"/>
        <v/>
      </c>
      <c r="Z803" s="142" t="str">
        <f t="shared" si="51"/>
        <v/>
      </c>
    </row>
    <row r="804" spans="23:26" x14ac:dyDescent="0.35">
      <c r="W804" s="142" t="str">
        <f t="shared" si="48"/>
        <v/>
      </c>
      <c r="X804" s="142" t="str">
        <f t="shared" si="49"/>
        <v/>
      </c>
      <c r="Y804" s="142" t="str">
        <f t="shared" si="50"/>
        <v/>
      </c>
      <c r="Z804" s="142" t="str">
        <f t="shared" si="51"/>
        <v/>
      </c>
    </row>
    <row r="805" spans="23:26" x14ac:dyDescent="0.35">
      <c r="W805" s="142" t="str">
        <f t="shared" si="48"/>
        <v/>
      </c>
      <c r="X805" s="142" t="str">
        <f t="shared" si="49"/>
        <v/>
      </c>
      <c r="Y805" s="142" t="str">
        <f t="shared" si="50"/>
        <v/>
      </c>
      <c r="Z805" s="142" t="str">
        <f t="shared" si="51"/>
        <v/>
      </c>
    </row>
    <row r="806" spans="23:26" x14ac:dyDescent="0.35">
      <c r="W806" s="142" t="str">
        <f t="shared" si="48"/>
        <v/>
      </c>
      <c r="X806" s="142" t="str">
        <f t="shared" si="49"/>
        <v/>
      </c>
      <c r="Y806" s="142" t="str">
        <f t="shared" si="50"/>
        <v/>
      </c>
      <c r="Z806" s="142" t="str">
        <f t="shared" si="51"/>
        <v/>
      </c>
    </row>
    <row r="807" spans="23:26" x14ac:dyDescent="0.35">
      <c r="W807" s="142" t="str">
        <f t="shared" si="48"/>
        <v/>
      </c>
      <c r="X807" s="142" t="str">
        <f t="shared" si="49"/>
        <v/>
      </c>
      <c r="Y807" s="142" t="str">
        <f t="shared" si="50"/>
        <v/>
      </c>
      <c r="Z807" s="142" t="str">
        <f t="shared" si="51"/>
        <v/>
      </c>
    </row>
    <row r="808" spans="23:26" x14ac:dyDescent="0.35">
      <c r="W808" s="142" t="str">
        <f t="shared" si="48"/>
        <v/>
      </c>
      <c r="X808" s="142" t="str">
        <f t="shared" si="49"/>
        <v/>
      </c>
      <c r="Y808" s="142" t="str">
        <f t="shared" si="50"/>
        <v/>
      </c>
      <c r="Z808" s="142" t="str">
        <f t="shared" si="51"/>
        <v/>
      </c>
    </row>
    <row r="809" spans="23:26" x14ac:dyDescent="0.35">
      <c r="W809" s="142" t="str">
        <f t="shared" si="48"/>
        <v/>
      </c>
      <c r="X809" s="142" t="str">
        <f t="shared" si="49"/>
        <v/>
      </c>
      <c r="Y809" s="142" t="str">
        <f t="shared" si="50"/>
        <v/>
      </c>
      <c r="Z809" s="142" t="str">
        <f t="shared" si="51"/>
        <v/>
      </c>
    </row>
    <row r="810" spans="23:26" x14ac:dyDescent="0.35">
      <c r="W810" s="142" t="str">
        <f t="shared" si="48"/>
        <v/>
      </c>
      <c r="X810" s="142" t="str">
        <f t="shared" si="49"/>
        <v/>
      </c>
      <c r="Y810" s="142" t="str">
        <f t="shared" si="50"/>
        <v/>
      </c>
      <c r="Z810" s="142" t="str">
        <f t="shared" si="51"/>
        <v/>
      </c>
    </row>
    <row r="811" spans="23:26" x14ac:dyDescent="0.35">
      <c r="W811" s="142" t="str">
        <f t="shared" si="48"/>
        <v/>
      </c>
      <c r="X811" s="142" t="str">
        <f t="shared" si="49"/>
        <v/>
      </c>
      <c r="Y811" s="142" t="str">
        <f t="shared" si="50"/>
        <v/>
      </c>
      <c r="Z811" s="142" t="str">
        <f t="shared" si="51"/>
        <v/>
      </c>
    </row>
    <row r="812" spans="23:26" x14ac:dyDescent="0.35">
      <c r="W812" s="142" t="str">
        <f t="shared" si="48"/>
        <v/>
      </c>
      <c r="X812" s="142" t="str">
        <f t="shared" si="49"/>
        <v/>
      </c>
      <c r="Y812" s="142" t="str">
        <f t="shared" si="50"/>
        <v/>
      </c>
      <c r="Z812" s="142" t="str">
        <f t="shared" si="51"/>
        <v/>
      </c>
    </row>
    <row r="813" spans="23:26" x14ac:dyDescent="0.35">
      <c r="W813" s="142" t="str">
        <f t="shared" si="48"/>
        <v/>
      </c>
      <c r="X813" s="142" t="str">
        <f t="shared" si="49"/>
        <v/>
      </c>
      <c r="Y813" s="142" t="str">
        <f t="shared" si="50"/>
        <v/>
      </c>
      <c r="Z813" s="142" t="str">
        <f t="shared" si="51"/>
        <v/>
      </c>
    </row>
    <row r="814" spans="23:26" x14ac:dyDescent="0.35">
      <c r="W814" s="142" t="str">
        <f t="shared" si="48"/>
        <v/>
      </c>
      <c r="X814" s="142" t="str">
        <f t="shared" si="49"/>
        <v/>
      </c>
      <c r="Y814" s="142" t="str">
        <f t="shared" si="50"/>
        <v/>
      </c>
      <c r="Z814" s="142" t="str">
        <f t="shared" si="51"/>
        <v/>
      </c>
    </row>
    <row r="815" spans="23:26" x14ac:dyDescent="0.35">
      <c r="W815" s="142" t="str">
        <f t="shared" si="48"/>
        <v/>
      </c>
      <c r="X815" s="142" t="str">
        <f t="shared" si="49"/>
        <v/>
      </c>
      <c r="Y815" s="142" t="str">
        <f t="shared" si="50"/>
        <v/>
      </c>
      <c r="Z815" s="142" t="str">
        <f t="shared" si="51"/>
        <v/>
      </c>
    </row>
    <row r="816" spans="23:26" x14ac:dyDescent="0.35">
      <c r="W816" s="142" t="str">
        <f t="shared" si="48"/>
        <v/>
      </c>
      <c r="X816" s="142" t="str">
        <f t="shared" si="49"/>
        <v/>
      </c>
      <c r="Y816" s="142" t="str">
        <f t="shared" si="50"/>
        <v/>
      </c>
      <c r="Z816" s="142" t="str">
        <f t="shared" si="51"/>
        <v/>
      </c>
    </row>
    <row r="817" spans="23:26" x14ac:dyDescent="0.35">
      <c r="W817" s="142" t="str">
        <f t="shared" si="48"/>
        <v/>
      </c>
      <c r="X817" s="142" t="str">
        <f t="shared" si="49"/>
        <v/>
      </c>
      <c r="Y817" s="142" t="str">
        <f t="shared" si="50"/>
        <v/>
      </c>
      <c r="Z817" s="142" t="str">
        <f t="shared" si="51"/>
        <v/>
      </c>
    </row>
    <row r="818" spans="23:26" x14ac:dyDescent="0.35">
      <c r="W818" s="142" t="str">
        <f t="shared" si="48"/>
        <v/>
      </c>
      <c r="X818" s="142" t="str">
        <f t="shared" si="49"/>
        <v/>
      </c>
      <c r="Y818" s="142" t="str">
        <f t="shared" si="50"/>
        <v/>
      </c>
      <c r="Z818" s="142" t="str">
        <f t="shared" si="51"/>
        <v/>
      </c>
    </row>
    <row r="819" spans="23:26" x14ac:dyDescent="0.35">
      <c r="W819" s="142" t="str">
        <f t="shared" si="48"/>
        <v/>
      </c>
      <c r="X819" s="142" t="str">
        <f t="shared" si="49"/>
        <v/>
      </c>
      <c r="Y819" s="142" t="str">
        <f t="shared" si="50"/>
        <v/>
      </c>
      <c r="Z819" s="142" t="str">
        <f t="shared" si="51"/>
        <v/>
      </c>
    </row>
    <row r="820" spans="23:26" x14ac:dyDescent="0.35">
      <c r="W820" s="142" t="str">
        <f t="shared" si="48"/>
        <v/>
      </c>
      <c r="X820" s="142" t="str">
        <f t="shared" si="49"/>
        <v/>
      </c>
      <c r="Y820" s="142" t="str">
        <f t="shared" si="50"/>
        <v/>
      </c>
      <c r="Z820" s="142" t="str">
        <f t="shared" si="51"/>
        <v/>
      </c>
    </row>
    <row r="821" spans="23:26" x14ac:dyDescent="0.35">
      <c r="W821" s="142" t="str">
        <f t="shared" si="48"/>
        <v/>
      </c>
      <c r="X821" s="142" t="str">
        <f t="shared" si="49"/>
        <v/>
      </c>
      <c r="Y821" s="142" t="str">
        <f t="shared" si="50"/>
        <v/>
      </c>
      <c r="Z821" s="142" t="str">
        <f t="shared" si="51"/>
        <v/>
      </c>
    </row>
    <row r="822" spans="23:26" x14ac:dyDescent="0.35">
      <c r="W822" s="142" t="str">
        <f t="shared" si="48"/>
        <v/>
      </c>
      <c r="X822" s="142" t="str">
        <f t="shared" si="49"/>
        <v/>
      </c>
      <c r="Y822" s="142" t="str">
        <f t="shared" si="50"/>
        <v/>
      </c>
      <c r="Z822" s="142" t="str">
        <f t="shared" si="51"/>
        <v/>
      </c>
    </row>
    <row r="823" spans="23:26" x14ac:dyDescent="0.35">
      <c r="W823" s="142" t="str">
        <f t="shared" si="48"/>
        <v/>
      </c>
      <c r="X823" s="142" t="str">
        <f t="shared" si="49"/>
        <v/>
      </c>
      <c r="Y823" s="142" t="str">
        <f t="shared" si="50"/>
        <v/>
      </c>
      <c r="Z823" s="142" t="str">
        <f t="shared" si="51"/>
        <v/>
      </c>
    </row>
    <row r="824" spans="23:26" x14ac:dyDescent="0.35">
      <c r="W824" s="142" t="str">
        <f t="shared" si="48"/>
        <v/>
      </c>
      <c r="X824" s="142" t="str">
        <f t="shared" si="49"/>
        <v/>
      </c>
      <c r="Y824" s="142" t="str">
        <f t="shared" si="50"/>
        <v/>
      </c>
      <c r="Z824" s="142" t="str">
        <f t="shared" si="51"/>
        <v/>
      </c>
    </row>
    <row r="825" spans="23:26" x14ac:dyDescent="0.35">
      <c r="W825" s="142" t="str">
        <f t="shared" si="48"/>
        <v/>
      </c>
      <c r="X825" s="142" t="str">
        <f t="shared" si="49"/>
        <v/>
      </c>
      <c r="Y825" s="142" t="str">
        <f t="shared" si="50"/>
        <v/>
      </c>
      <c r="Z825" s="142" t="str">
        <f t="shared" si="51"/>
        <v/>
      </c>
    </row>
    <row r="826" spans="23:26" x14ac:dyDescent="0.35">
      <c r="W826" s="142" t="str">
        <f t="shared" si="48"/>
        <v/>
      </c>
      <c r="X826" s="142" t="str">
        <f t="shared" si="49"/>
        <v/>
      </c>
      <c r="Y826" s="142" t="str">
        <f t="shared" si="50"/>
        <v/>
      </c>
      <c r="Z826" s="142" t="str">
        <f t="shared" si="51"/>
        <v/>
      </c>
    </row>
    <row r="827" spans="23:26" x14ac:dyDescent="0.35">
      <c r="W827" s="142" t="str">
        <f t="shared" si="48"/>
        <v/>
      </c>
      <c r="X827" s="142" t="str">
        <f t="shared" si="49"/>
        <v/>
      </c>
      <c r="Y827" s="142" t="str">
        <f t="shared" si="50"/>
        <v/>
      </c>
      <c r="Z827" s="142" t="str">
        <f t="shared" si="51"/>
        <v/>
      </c>
    </row>
    <row r="828" spans="23:26" x14ac:dyDescent="0.35">
      <c r="W828" s="142" t="str">
        <f t="shared" si="48"/>
        <v/>
      </c>
      <c r="X828" s="142" t="str">
        <f t="shared" si="49"/>
        <v/>
      </c>
      <c r="Y828" s="142" t="str">
        <f t="shared" si="50"/>
        <v/>
      </c>
      <c r="Z828" s="142" t="str">
        <f t="shared" si="51"/>
        <v/>
      </c>
    </row>
    <row r="829" spans="23:26" x14ac:dyDescent="0.35">
      <c r="W829" s="142" t="str">
        <f t="shared" si="48"/>
        <v/>
      </c>
      <c r="X829" s="142" t="str">
        <f t="shared" si="49"/>
        <v/>
      </c>
      <c r="Y829" s="142" t="str">
        <f t="shared" si="50"/>
        <v/>
      </c>
      <c r="Z829" s="142" t="str">
        <f t="shared" si="51"/>
        <v/>
      </c>
    </row>
    <row r="830" spans="23:26" x14ac:dyDescent="0.35">
      <c r="W830" s="142" t="str">
        <f t="shared" si="48"/>
        <v/>
      </c>
      <c r="X830" s="142" t="str">
        <f t="shared" si="49"/>
        <v/>
      </c>
      <c r="Y830" s="142" t="str">
        <f t="shared" si="50"/>
        <v/>
      </c>
      <c r="Z830" s="142" t="str">
        <f t="shared" si="51"/>
        <v/>
      </c>
    </row>
    <row r="831" spans="23:26" x14ac:dyDescent="0.35">
      <c r="W831" s="142" t="str">
        <f t="shared" si="48"/>
        <v/>
      </c>
      <c r="X831" s="142" t="str">
        <f t="shared" si="49"/>
        <v/>
      </c>
      <c r="Y831" s="142" t="str">
        <f t="shared" si="50"/>
        <v/>
      </c>
      <c r="Z831" s="142" t="str">
        <f t="shared" si="51"/>
        <v/>
      </c>
    </row>
    <row r="832" spans="23:26" x14ac:dyDescent="0.35">
      <c r="W832" s="142" t="str">
        <f t="shared" si="48"/>
        <v/>
      </c>
      <c r="X832" s="142" t="str">
        <f t="shared" si="49"/>
        <v/>
      </c>
      <c r="Y832" s="142" t="str">
        <f t="shared" si="50"/>
        <v/>
      </c>
      <c r="Z832" s="142" t="str">
        <f t="shared" si="51"/>
        <v/>
      </c>
    </row>
    <row r="833" spans="23:26" x14ac:dyDescent="0.35">
      <c r="W833" s="142" t="str">
        <f t="shared" si="48"/>
        <v/>
      </c>
      <c r="X833" s="142" t="str">
        <f t="shared" si="49"/>
        <v/>
      </c>
      <c r="Y833" s="142" t="str">
        <f t="shared" si="50"/>
        <v/>
      </c>
      <c r="Z833" s="142" t="str">
        <f t="shared" si="51"/>
        <v/>
      </c>
    </row>
    <row r="834" spans="23:26" x14ac:dyDescent="0.35">
      <c r="W834" s="142" t="str">
        <f t="shared" si="48"/>
        <v/>
      </c>
      <c r="X834" s="142" t="str">
        <f t="shared" si="49"/>
        <v/>
      </c>
      <c r="Y834" s="142" t="str">
        <f t="shared" si="50"/>
        <v/>
      </c>
      <c r="Z834" s="142" t="str">
        <f t="shared" si="51"/>
        <v/>
      </c>
    </row>
    <row r="835" spans="23:26" x14ac:dyDescent="0.35">
      <c r="W835" s="142" t="str">
        <f t="shared" si="48"/>
        <v/>
      </c>
      <c r="X835" s="142" t="str">
        <f t="shared" si="49"/>
        <v/>
      </c>
      <c r="Y835" s="142" t="str">
        <f t="shared" si="50"/>
        <v/>
      </c>
      <c r="Z835" s="142" t="str">
        <f t="shared" si="51"/>
        <v/>
      </c>
    </row>
    <row r="836" spans="23:26" x14ac:dyDescent="0.35">
      <c r="W836" s="142" t="str">
        <f t="shared" si="48"/>
        <v/>
      </c>
      <c r="X836" s="142" t="str">
        <f t="shared" si="49"/>
        <v/>
      </c>
      <c r="Y836" s="142" t="str">
        <f t="shared" si="50"/>
        <v/>
      </c>
      <c r="Z836" s="142" t="str">
        <f t="shared" si="51"/>
        <v/>
      </c>
    </row>
    <row r="837" spans="23:26" x14ac:dyDescent="0.35">
      <c r="W837" s="142" t="str">
        <f t="shared" ref="W837:W900" si="52">IF(ISERROR(SUM(N837:O837)/SUM(P837:Q837)),"",SUM(SUM(N837:O837)/SUM(P837:Q837)))</f>
        <v/>
      </c>
      <c r="X837" s="142" t="str">
        <f t="shared" ref="X837:X900" si="53">IF(ISERROR(SUM(N837:O837)/SUM(R837)),"",(SUM(N837:O837)/SUM(R837)))</f>
        <v/>
      </c>
      <c r="Y837" s="142" t="str">
        <f t="shared" ref="Y837:Y900" si="54">IF(ISERROR(SUM(S837)/SUM(U837)),"",SUM(S837)/SUM(U837))</f>
        <v/>
      </c>
      <c r="Z837" s="142" t="str">
        <f t="shared" ref="Z837:Z900" si="55">IF(ISERROR(SUM(S837)/SUM(T837)),"",SUM(S837)/SUM(T837))</f>
        <v/>
      </c>
    </row>
    <row r="838" spans="23:26" x14ac:dyDescent="0.35">
      <c r="W838" s="142" t="str">
        <f t="shared" si="52"/>
        <v/>
      </c>
      <c r="X838" s="142" t="str">
        <f t="shared" si="53"/>
        <v/>
      </c>
      <c r="Y838" s="142" t="str">
        <f t="shared" si="54"/>
        <v/>
      </c>
      <c r="Z838" s="142" t="str">
        <f t="shared" si="55"/>
        <v/>
      </c>
    </row>
    <row r="839" spans="23:26" x14ac:dyDescent="0.35">
      <c r="W839" s="142" t="str">
        <f t="shared" si="52"/>
        <v/>
      </c>
      <c r="X839" s="142" t="str">
        <f t="shared" si="53"/>
        <v/>
      </c>
      <c r="Y839" s="142" t="str">
        <f t="shared" si="54"/>
        <v/>
      </c>
      <c r="Z839" s="142" t="str">
        <f t="shared" si="55"/>
        <v/>
      </c>
    </row>
    <row r="840" spans="23:26" x14ac:dyDescent="0.35">
      <c r="W840" s="142" t="str">
        <f t="shared" si="52"/>
        <v/>
      </c>
      <c r="X840" s="142" t="str">
        <f t="shared" si="53"/>
        <v/>
      </c>
      <c r="Y840" s="142" t="str">
        <f t="shared" si="54"/>
        <v/>
      </c>
      <c r="Z840" s="142" t="str">
        <f t="shared" si="55"/>
        <v/>
      </c>
    </row>
    <row r="841" spans="23:26" x14ac:dyDescent="0.35">
      <c r="W841" s="142" t="str">
        <f t="shared" si="52"/>
        <v/>
      </c>
      <c r="X841" s="142" t="str">
        <f t="shared" si="53"/>
        <v/>
      </c>
      <c r="Y841" s="142" t="str">
        <f t="shared" si="54"/>
        <v/>
      </c>
      <c r="Z841" s="142" t="str">
        <f t="shared" si="55"/>
        <v/>
      </c>
    </row>
    <row r="842" spans="23:26" x14ac:dyDescent="0.35">
      <c r="W842" s="142" t="str">
        <f t="shared" si="52"/>
        <v/>
      </c>
      <c r="X842" s="142" t="str">
        <f t="shared" si="53"/>
        <v/>
      </c>
      <c r="Y842" s="142" t="str">
        <f t="shared" si="54"/>
        <v/>
      </c>
      <c r="Z842" s="142" t="str">
        <f t="shared" si="55"/>
        <v/>
      </c>
    </row>
    <row r="843" spans="23:26" x14ac:dyDescent="0.35">
      <c r="W843" s="142" t="str">
        <f t="shared" si="52"/>
        <v/>
      </c>
      <c r="X843" s="142" t="str">
        <f t="shared" si="53"/>
        <v/>
      </c>
      <c r="Y843" s="142" t="str">
        <f t="shared" si="54"/>
        <v/>
      </c>
      <c r="Z843" s="142" t="str">
        <f t="shared" si="55"/>
        <v/>
      </c>
    </row>
    <row r="844" spans="23:26" x14ac:dyDescent="0.35">
      <c r="W844" s="142" t="str">
        <f t="shared" si="52"/>
        <v/>
      </c>
      <c r="X844" s="142" t="str">
        <f t="shared" si="53"/>
        <v/>
      </c>
      <c r="Y844" s="142" t="str">
        <f t="shared" si="54"/>
        <v/>
      </c>
      <c r="Z844" s="142" t="str">
        <f t="shared" si="55"/>
        <v/>
      </c>
    </row>
    <row r="845" spans="23:26" x14ac:dyDescent="0.35">
      <c r="W845" s="142" t="str">
        <f t="shared" si="52"/>
        <v/>
      </c>
      <c r="X845" s="142" t="str">
        <f t="shared" si="53"/>
        <v/>
      </c>
      <c r="Y845" s="142" t="str">
        <f t="shared" si="54"/>
        <v/>
      </c>
      <c r="Z845" s="142" t="str">
        <f t="shared" si="55"/>
        <v/>
      </c>
    </row>
    <row r="846" spans="23:26" x14ac:dyDescent="0.35">
      <c r="W846" s="142" t="str">
        <f t="shared" si="52"/>
        <v/>
      </c>
      <c r="X846" s="142" t="str">
        <f t="shared" si="53"/>
        <v/>
      </c>
      <c r="Y846" s="142" t="str">
        <f t="shared" si="54"/>
        <v/>
      </c>
      <c r="Z846" s="142" t="str">
        <f t="shared" si="55"/>
        <v/>
      </c>
    </row>
    <row r="847" spans="23:26" x14ac:dyDescent="0.35">
      <c r="W847" s="142" t="str">
        <f t="shared" si="52"/>
        <v/>
      </c>
      <c r="X847" s="142" t="str">
        <f t="shared" si="53"/>
        <v/>
      </c>
      <c r="Y847" s="142" t="str">
        <f t="shared" si="54"/>
        <v/>
      </c>
      <c r="Z847" s="142" t="str">
        <f t="shared" si="55"/>
        <v/>
      </c>
    </row>
    <row r="848" spans="23:26" x14ac:dyDescent="0.35">
      <c r="W848" s="142" t="str">
        <f t="shared" si="52"/>
        <v/>
      </c>
      <c r="X848" s="142" t="str">
        <f t="shared" si="53"/>
        <v/>
      </c>
      <c r="Y848" s="142" t="str">
        <f t="shared" si="54"/>
        <v/>
      </c>
      <c r="Z848" s="142" t="str">
        <f t="shared" si="55"/>
        <v/>
      </c>
    </row>
    <row r="849" spans="23:26" x14ac:dyDescent="0.35">
      <c r="W849" s="142" t="str">
        <f t="shared" si="52"/>
        <v/>
      </c>
      <c r="X849" s="142" t="str">
        <f t="shared" si="53"/>
        <v/>
      </c>
      <c r="Y849" s="142" t="str">
        <f t="shared" si="54"/>
        <v/>
      </c>
      <c r="Z849" s="142" t="str">
        <f t="shared" si="55"/>
        <v/>
      </c>
    </row>
    <row r="850" spans="23:26" x14ac:dyDescent="0.35">
      <c r="W850" s="142" t="str">
        <f t="shared" si="52"/>
        <v/>
      </c>
      <c r="X850" s="142" t="str">
        <f t="shared" si="53"/>
        <v/>
      </c>
      <c r="Y850" s="142" t="str">
        <f t="shared" si="54"/>
        <v/>
      </c>
      <c r="Z850" s="142" t="str">
        <f t="shared" si="55"/>
        <v/>
      </c>
    </row>
    <row r="851" spans="23:26" x14ac:dyDescent="0.35">
      <c r="W851" s="142" t="str">
        <f t="shared" si="52"/>
        <v/>
      </c>
      <c r="X851" s="142" t="str">
        <f t="shared" si="53"/>
        <v/>
      </c>
      <c r="Y851" s="142" t="str">
        <f t="shared" si="54"/>
        <v/>
      </c>
      <c r="Z851" s="142" t="str">
        <f t="shared" si="55"/>
        <v/>
      </c>
    </row>
    <row r="852" spans="23:26" x14ac:dyDescent="0.35">
      <c r="W852" s="142" t="str">
        <f t="shared" si="52"/>
        <v/>
      </c>
      <c r="X852" s="142" t="str">
        <f t="shared" si="53"/>
        <v/>
      </c>
      <c r="Y852" s="142" t="str">
        <f t="shared" si="54"/>
        <v/>
      </c>
      <c r="Z852" s="142" t="str">
        <f t="shared" si="55"/>
        <v/>
      </c>
    </row>
    <row r="853" spans="23:26" x14ac:dyDescent="0.35">
      <c r="W853" s="142" t="str">
        <f t="shared" si="52"/>
        <v/>
      </c>
      <c r="X853" s="142" t="str">
        <f t="shared" si="53"/>
        <v/>
      </c>
      <c r="Y853" s="142" t="str">
        <f t="shared" si="54"/>
        <v/>
      </c>
      <c r="Z853" s="142" t="str">
        <f t="shared" si="55"/>
        <v/>
      </c>
    </row>
    <row r="854" spans="23:26" x14ac:dyDescent="0.35">
      <c r="W854" s="142" t="str">
        <f t="shared" si="52"/>
        <v/>
      </c>
      <c r="X854" s="142" t="str">
        <f t="shared" si="53"/>
        <v/>
      </c>
      <c r="Y854" s="142" t="str">
        <f t="shared" si="54"/>
        <v/>
      </c>
      <c r="Z854" s="142" t="str">
        <f t="shared" si="55"/>
        <v/>
      </c>
    </row>
    <row r="855" spans="23:26" x14ac:dyDescent="0.35">
      <c r="W855" s="142" t="str">
        <f t="shared" si="52"/>
        <v/>
      </c>
      <c r="X855" s="142" t="str">
        <f t="shared" si="53"/>
        <v/>
      </c>
      <c r="Y855" s="142" t="str">
        <f t="shared" si="54"/>
        <v/>
      </c>
      <c r="Z855" s="142" t="str">
        <f t="shared" si="55"/>
        <v/>
      </c>
    </row>
    <row r="856" spans="23:26" x14ac:dyDescent="0.35">
      <c r="W856" s="142" t="str">
        <f t="shared" si="52"/>
        <v/>
      </c>
      <c r="X856" s="142" t="str">
        <f t="shared" si="53"/>
        <v/>
      </c>
      <c r="Y856" s="142" t="str">
        <f t="shared" si="54"/>
        <v/>
      </c>
      <c r="Z856" s="142" t="str">
        <f t="shared" si="55"/>
        <v/>
      </c>
    </row>
    <row r="857" spans="23:26" x14ac:dyDescent="0.35">
      <c r="W857" s="142" t="str">
        <f t="shared" si="52"/>
        <v/>
      </c>
      <c r="X857" s="142" t="str">
        <f t="shared" si="53"/>
        <v/>
      </c>
      <c r="Y857" s="142" t="str">
        <f t="shared" si="54"/>
        <v/>
      </c>
      <c r="Z857" s="142" t="str">
        <f t="shared" si="55"/>
        <v/>
      </c>
    </row>
    <row r="858" spans="23:26" x14ac:dyDescent="0.35">
      <c r="W858" s="142" t="str">
        <f t="shared" si="52"/>
        <v/>
      </c>
      <c r="X858" s="142" t="str">
        <f t="shared" si="53"/>
        <v/>
      </c>
      <c r="Y858" s="142" t="str">
        <f t="shared" si="54"/>
        <v/>
      </c>
      <c r="Z858" s="142" t="str">
        <f t="shared" si="55"/>
        <v/>
      </c>
    </row>
    <row r="859" spans="23:26" x14ac:dyDescent="0.35">
      <c r="W859" s="142" t="str">
        <f t="shared" si="52"/>
        <v/>
      </c>
      <c r="X859" s="142" t="str">
        <f t="shared" si="53"/>
        <v/>
      </c>
      <c r="Y859" s="142" t="str">
        <f t="shared" si="54"/>
        <v/>
      </c>
      <c r="Z859" s="142" t="str">
        <f t="shared" si="55"/>
        <v/>
      </c>
    </row>
    <row r="860" spans="23:26" x14ac:dyDescent="0.35">
      <c r="W860" s="142" t="str">
        <f t="shared" si="52"/>
        <v/>
      </c>
      <c r="X860" s="142" t="str">
        <f t="shared" si="53"/>
        <v/>
      </c>
      <c r="Y860" s="142" t="str">
        <f t="shared" si="54"/>
        <v/>
      </c>
      <c r="Z860" s="142" t="str">
        <f t="shared" si="55"/>
        <v/>
      </c>
    </row>
    <row r="861" spans="23:26" x14ac:dyDescent="0.35">
      <c r="W861" s="142" t="str">
        <f t="shared" si="52"/>
        <v/>
      </c>
      <c r="X861" s="142" t="str">
        <f t="shared" si="53"/>
        <v/>
      </c>
      <c r="Y861" s="142" t="str">
        <f t="shared" si="54"/>
        <v/>
      </c>
      <c r="Z861" s="142" t="str">
        <f t="shared" si="55"/>
        <v/>
      </c>
    </row>
    <row r="862" spans="23:26" x14ac:dyDescent="0.35">
      <c r="W862" s="142" t="str">
        <f t="shared" si="52"/>
        <v/>
      </c>
      <c r="X862" s="142" t="str">
        <f t="shared" si="53"/>
        <v/>
      </c>
      <c r="Y862" s="142" t="str">
        <f t="shared" si="54"/>
        <v/>
      </c>
      <c r="Z862" s="142" t="str">
        <f t="shared" si="55"/>
        <v/>
      </c>
    </row>
    <row r="863" spans="23:26" x14ac:dyDescent="0.35">
      <c r="W863" s="142" t="str">
        <f t="shared" si="52"/>
        <v/>
      </c>
      <c r="X863" s="142" t="str">
        <f t="shared" si="53"/>
        <v/>
      </c>
      <c r="Y863" s="142" t="str">
        <f t="shared" si="54"/>
        <v/>
      </c>
      <c r="Z863" s="142" t="str">
        <f t="shared" si="55"/>
        <v/>
      </c>
    </row>
    <row r="864" spans="23:26" x14ac:dyDescent="0.35">
      <c r="W864" s="142" t="str">
        <f t="shared" si="52"/>
        <v/>
      </c>
      <c r="X864" s="142" t="str">
        <f t="shared" si="53"/>
        <v/>
      </c>
      <c r="Y864" s="142" t="str">
        <f t="shared" si="54"/>
        <v/>
      </c>
      <c r="Z864" s="142" t="str">
        <f t="shared" si="55"/>
        <v/>
      </c>
    </row>
    <row r="865" spans="23:26" x14ac:dyDescent="0.35">
      <c r="W865" s="142" t="str">
        <f t="shared" si="52"/>
        <v/>
      </c>
      <c r="X865" s="142" t="str">
        <f t="shared" si="53"/>
        <v/>
      </c>
      <c r="Y865" s="142" t="str">
        <f t="shared" si="54"/>
        <v/>
      </c>
      <c r="Z865" s="142" t="str">
        <f t="shared" si="55"/>
        <v/>
      </c>
    </row>
    <row r="866" spans="23:26" x14ac:dyDescent="0.35">
      <c r="W866" s="142" t="str">
        <f t="shared" si="52"/>
        <v/>
      </c>
      <c r="X866" s="142" t="str">
        <f t="shared" si="53"/>
        <v/>
      </c>
      <c r="Y866" s="142" t="str">
        <f t="shared" si="54"/>
        <v/>
      </c>
      <c r="Z866" s="142" t="str">
        <f t="shared" si="55"/>
        <v/>
      </c>
    </row>
    <row r="867" spans="23:26" x14ac:dyDescent="0.35">
      <c r="W867" s="142" t="str">
        <f t="shared" si="52"/>
        <v/>
      </c>
      <c r="X867" s="142" t="str">
        <f t="shared" si="53"/>
        <v/>
      </c>
      <c r="Y867" s="142" t="str">
        <f t="shared" si="54"/>
        <v/>
      </c>
      <c r="Z867" s="142" t="str">
        <f t="shared" si="55"/>
        <v/>
      </c>
    </row>
    <row r="868" spans="23:26" x14ac:dyDescent="0.35">
      <c r="W868" s="142" t="str">
        <f t="shared" si="52"/>
        <v/>
      </c>
      <c r="X868" s="142" t="str">
        <f t="shared" si="53"/>
        <v/>
      </c>
      <c r="Y868" s="142" t="str">
        <f t="shared" si="54"/>
        <v/>
      </c>
      <c r="Z868" s="142" t="str">
        <f t="shared" si="55"/>
        <v/>
      </c>
    </row>
    <row r="869" spans="23:26" x14ac:dyDescent="0.35">
      <c r="W869" s="142" t="str">
        <f t="shared" si="52"/>
        <v/>
      </c>
      <c r="X869" s="142" t="str">
        <f t="shared" si="53"/>
        <v/>
      </c>
      <c r="Y869" s="142" t="str">
        <f t="shared" si="54"/>
        <v/>
      </c>
      <c r="Z869" s="142" t="str">
        <f t="shared" si="55"/>
        <v/>
      </c>
    </row>
    <row r="870" spans="23:26" x14ac:dyDescent="0.35">
      <c r="W870" s="142" t="str">
        <f t="shared" si="52"/>
        <v/>
      </c>
      <c r="X870" s="142" t="str">
        <f t="shared" si="53"/>
        <v/>
      </c>
      <c r="Y870" s="142" t="str">
        <f t="shared" si="54"/>
        <v/>
      </c>
      <c r="Z870" s="142" t="str">
        <f t="shared" si="55"/>
        <v/>
      </c>
    </row>
    <row r="871" spans="23:26" x14ac:dyDescent="0.35">
      <c r="W871" s="142" t="str">
        <f t="shared" si="52"/>
        <v/>
      </c>
      <c r="X871" s="142" t="str">
        <f t="shared" si="53"/>
        <v/>
      </c>
      <c r="Y871" s="142" t="str">
        <f t="shared" si="54"/>
        <v/>
      </c>
      <c r="Z871" s="142" t="str">
        <f t="shared" si="55"/>
        <v/>
      </c>
    </row>
    <row r="872" spans="23:26" x14ac:dyDescent="0.35">
      <c r="W872" s="142" t="str">
        <f t="shared" si="52"/>
        <v/>
      </c>
      <c r="X872" s="142" t="str">
        <f t="shared" si="53"/>
        <v/>
      </c>
      <c r="Y872" s="142" t="str">
        <f t="shared" si="54"/>
        <v/>
      </c>
      <c r="Z872" s="142" t="str">
        <f t="shared" si="55"/>
        <v/>
      </c>
    </row>
    <row r="873" spans="23:26" x14ac:dyDescent="0.35">
      <c r="W873" s="142" t="str">
        <f t="shared" si="52"/>
        <v/>
      </c>
      <c r="X873" s="142" t="str">
        <f t="shared" si="53"/>
        <v/>
      </c>
      <c r="Y873" s="142" t="str">
        <f t="shared" si="54"/>
        <v/>
      </c>
      <c r="Z873" s="142" t="str">
        <f t="shared" si="55"/>
        <v/>
      </c>
    </row>
    <row r="874" spans="23:26" x14ac:dyDescent="0.35">
      <c r="W874" s="142" t="str">
        <f t="shared" si="52"/>
        <v/>
      </c>
      <c r="X874" s="142" t="str">
        <f t="shared" si="53"/>
        <v/>
      </c>
      <c r="Y874" s="142" t="str">
        <f t="shared" si="54"/>
        <v/>
      </c>
      <c r="Z874" s="142" t="str">
        <f t="shared" si="55"/>
        <v/>
      </c>
    </row>
    <row r="875" spans="23:26" x14ac:dyDescent="0.35">
      <c r="W875" s="142" t="str">
        <f t="shared" si="52"/>
        <v/>
      </c>
      <c r="X875" s="142" t="str">
        <f t="shared" si="53"/>
        <v/>
      </c>
      <c r="Y875" s="142" t="str">
        <f t="shared" si="54"/>
        <v/>
      </c>
      <c r="Z875" s="142" t="str">
        <f t="shared" si="55"/>
        <v/>
      </c>
    </row>
    <row r="876" spans="23:26" x14ac:dyDescent="0.35">
      <c r="W876" s="142" t="str">
        <f t="shared" si="52"/>
        <v/>
      </c>
      <c r="X876" s="142" t="str">
        <f t="shared" si="53"/>
        <v/>
      </c>
      <c r="Y876" s="142" t="str">
        <f t="shared" si="54"/>
        <v/>
      </c>
      <c r="Z876" s="142" t="str">
        <f t="shared" si="55"/>
        <v/>
      </c>
    </row>
    <row r="877" spans="23:26" x14ac:dyDescent="0.35">
      <c r="W877" s="142" t="str">
        <f t="shared" si="52"/>
        <v/>
      </c>
      <c r="X877" s="142" t="str">
        <f t="shared" si="53"/>
        <v/>
      </c>
      <c r="Y877" s="142" t="str">
        <f t="shared" si="54"/>
        <v/>
      </c>
      <c r="Z877" s="142" t="str">
        <f t="shared" si="55"/>
        <v/>
      </c>
    </row>
    <row r="878" spans="23:26" x14ac:dyDescent="0.35">
      <c r="W878" s="142" t="str">
        <f t="shared" si="52"/>
        <v/>
      </c>
      <c r="X878" s="142" t="str">
        <f t="shared" si="53"/>
        <v/>
      </c>
      <c r="Y878" s="142" t="str">
        <f t="shared" si="54"/>
        <v/>
      </c>
      <c r="Z878" s="142" t="str">
        <f t="shared" si="55"/>
        <v/>
      </c>
    </row>
    <row r="879" spans="23:26" x14ac:dyDescent="0.35">
      <c r="W879" s="142" t="str">
        <f t="shared" si="52"/>
        <v/>
      </c>
      <c r="X879" s="142" t="str">
        <f t="shared" si="53"/>
        <v/>
      </c>
      <c r="Y879" s="142" t="str">
        <f t="shared" si="54"/>
        <v/>
      </c>
      <c r="Z879" s="142" t="str">
        <f t="shared" si="55"/>
        <v/>
      </c>
    </row>
    <row r="880" spans="23:26" x14ac:dyDescent="0.35">
      <c r="W880" s="142" t="str">
        <f t="shared" si="52"/>
        <v/>
      </c>
      <c r="X880" s="142" t="str">
        <f t="shared" si="53"/>
        <v/>
      </c>
      <c r="Y880" s="142" t="str">
        <f t="shared" si="54"/>
        <v/>
      </c>
      <c r="Z880" s="142" t="str">
        <f t="shared" si="55"/>
        <v/>
      </c>
    </row>
    <row r="881" spans="23:26" x14ac:dyDescent="0.35">
      <c r="W881" s="142" t="str">
        <f t="shared" si="52"/>
        <v/>
      </c>
      <c r="X881" s="142" t="str">
        <f t="shared" si="53"/>
        <v/>
      </c>
      <c r="Y881" s="142" t="str">
        <f t="shared" si="54"/>
        <v/>
      </c>
      <c r="Z881" s="142" t="str">
        <f t="shared" si="55"/>
        <v/>
      </c>
    </row>
    <row r="882" spans="23:26" x14ac:dyDescent="0.35">
      <c r="W882" s="142" t="str">
        <f t="shared" si="52"/>
        <v/>
      </c>
      <c r="X882" s="142" t="str">
        <f t="shared" si="53"/>
        <v/>
      </c>
      <c r="Y882" s="142" t="str">
        <f t="shared" si="54"/>
        <v/>
      </c>
      <c r="Z882" s="142" t="str">
        <f t="shared" si="55"/>
        <v/>
      </c>
    </row>
    <row r="883" spans="23:26" x14ac:dyDescent="0.35">
      <c r="W883" s="142" t="str">
        <f t="shared" si="52"/>
        <v/>
      </c>
      <c r="X883" s="142" t="str">
        <f t="shared" si="53"/>
        <v/>
      </c>
      <c r="Y883" s="142" t="str">
        <f t="shared" si="54"/>
        <v/>
      </c>
      <c r="Z883" s="142" t="str">
        <f t="shared" si="55"/>
        <v/>
      </c>
    </row>
    <row r="884" spans="23:26" x14ac:dyDescent="0.35">
      <c r="W884" s="142" t="str">
        <f t="shared" si="52"/>
        <v/>
      </c>
      <c r="X884" s="142" t="str">
        <f t="shared" si="53"/>
        <v/>
      </c>
      <c r="Y884" s="142" t="str">
        <f t="shared" si="54"/>
        <v/>
      </c>
      <c r="Z884" s="142" t="str">
        <f t="shared" si="55"/>
        <v/>
      </c>
    </row>
    <row r="885" spans="23:26" x14ac:dyDescent="0.35">
      <c r="W885" s="142" t="str">
        <f t="shared" si="52"/>
        <v/>
      </c>
      <c r="X885" s="142" t="str">
        <f t="shared" si="53"/>
        <v/>
      </c>
      <c r="Y885" s="142" t="str">
        <f t="shared" si="54"/>
        <v/>
      </c>
      <c r="Z885" s="142" t="str">
        <f t="shared" si="55"/>
        <v/>
      </c>
    </row>
    <row r="886" spans="23:26" x14ac:dyDescent="0.35">
      <c r="W886" s="142" t="str">
        <f t="shared" si="52"/>
        <v/>
      </c>
      <c r="X886" s="142" t="str">
        <f t="shared" si="53"/>
        <v/>
      </c>
      <c r="Y886" s="142" t="str">
        <f t="shared" si="54"/>
        <v/>
      </c>
      <c r="Z886" s="142" t="str">
        <f t="shared" si="55"/>
        <v/>
      </c>
    </row>
    <row r="887" spans="23:26" x14ac:dyDescent="0.35">
      <c r="W887" s="142" t="str">
        <f t="shared" si="52"/>
        <v/>
      </c>
      <c r="X887" s="142" t="str">
        <f t="shared" si="53"/>
        <v/>
      </c>
      <c r="Y887" s="142" t="str">
        <f t="shared" si="54"/>
        <v/>
      </c>
      <c r="Z887" s="142" t="str">
        <f t="shared" si="55"/>
        <v/>
      </c>
    </row>
    <row r="888" spans="23:26" x14ac:dyDescent="0.35">
      <c r="W888" s="142" t="str">
        <f t="shared" si="52"/>
        <v/>
      </c>
      <c r="X888" s="142" t="str">
        <f t="shared" si="53"/>
        <v/>
      </c>
      <c r="Y888" s="142" t="str">
        <f t="shared" si="54"/>
        <v/>
      </c>
      <c r="Z888" s="142" t="str">
        <f t="shared" si="55"/>
        <v/>
      </c>
    </row>
    <row r="889" spans="23:26" x14ac:dyDescent="0.35">
      <c r="W889" s="142" t="str">
        <f t="shared" si="52"/>
        <v/>
      </c>
      <c r="X889" s="142" t="str">
        <f t="shared" si="53"/>
        <v/>
      </c>
      <c r="Y889" s="142" t="str">
        <f t="shared" si="54"/>
        <v/>
      </c>
      <c r="Z889" s="142" t="str">
        <f t="shared" si="55"/>
        <v/>
      </c>
    </row>
    <row r="890" spans="23:26" x14ac:dyDescent="0.35">
      <c r="W890" s="142" t="str">
        <f t="shared" si="52"/>
        <v/>
      </c>
      <c r="X890" s="142" t="str">
        <f t="shared" si="53"/>
        <v/>
      </c>
      <c r="Y890" s="142" t="str">
        <f t="shared" si="54"/>
        <v/>
      </c>
      <c r="Z890" s="142" t="str">
        <f t="shared" si="55"/>
        <v/>
      </c>
    </row>
    <row r="891" spans="23:26" x14ac:dyDescent="0.35">
      <c r="W891" s="142" t="str">
        <f t="shared" si="52"/>
        <v/>
      </c>
      <c r="X891" s="142" t="str">
        <f t="shared" si="53"/>
        <v/>
      </c>
      <c r="Y891" s="142" t="str">
        <f t="shared" si="54"/>
        <v/>
      </c>
      <c r="Z891" s="142" t="str">
        <f t="shared" si="55"/>
        <v/>
      </c>
    </row>
    <row r="892" spans="23:26" x14ac:dyDescent="0.35">
      <c r="W892" s="142" t="str">
        <f t="shared" si="52"/>
        <v/>
      </c>
      <c r="X892" s="142" t="str">
        <f t="shared" si="53"/>
        <v/>
      </c>
      <c r="Y892" s="142" t="str">
        <f t="shared" si="54"/>
        <v/>
      </c>
      <c r="Z892" s="142" t="str">
        <f t="shared" si="55"/>
        <v/>
      </c>
    </row>
    <row r="893" spans="23:26" x14ac:dyDescent="0.35">
      <c r="W893" s="142" t="str">
        <f t="shared" si="52"/>
        <v/>
      </c>
      <c r="X893" s="142" t="str">
        <f t="shared" si="53"/>
        <v/>
      </c>
      <c r="Y893" s="142" t="str">
        <f t="shared" si="54"/>
        <v/>
      </c>
      <c r="Z893" s="142" t="str">
        <f t="shared" si="55"/>
        <v/>
      </c>
    </row>
    <row r="894" spans="23:26" x14ac:dyDescent="0.35">
      <c r="W894" s="142" t="str">
        <f t="shared" si="52"/>
        <v/>
      </c>
      <c r="X894" s="142" t="str">
        <f t="shared" si="53"/>
        <v/>
      </c>
      <c r="Y894" s="142" t="str">
        <f t="shared" si="54"/>
        <v/>
      </c>
      <c r="Z894" s="142" t="str">
        <f t="shared" si="55"/>
        <v/>
      </c>
    </row>
    <row r="895" spans="23:26" x14ac:dyDescent="0.35">
      <c r="W895" s="142" t="str">
        <f t="shared" si="52"/>
        <v/>
      </c>
      <c r="X895" s="142" t="str">
        <f t="shared" si="53"/>
        <v/>
      </c>
      <c r="Y895" s="142" t="str">
        <f t="shared" si="54"/>
        <v/>
      </c>
      <c r="Z895" s="142" t="str">
        <f t="shared" si="55"/>
        <v/>
      </c>
    </row>
    <row r="896" spans="23:26" x14ac:dyDescent="0.35">
      <c r="W896" s="142" t="str">
        <f t="shared" si="52"/>
        <v/>
      </c>
      <c r="X896" s="142" t="str">
        <f t="shared" si="53"/>
        <v/>
      </c>
      <c r="Y896" s="142" t="str">
        <f t="shared" si="54"/>
        <v/>
      </c>
      <c r="Z896" s="142" t="str">
        <f t="shared" si="55"/>
        <v/>
      </c>
    </row>
    <row r="897" spans="23:26" x14ac:dyDescent="0.35">
      <c r="W897" s="142" t="str">
        <f t="shared" si="52"/>
        <v/>
      </c>
      <c r="X897" s="142" t="str">
        <f t="shared" si="53"/>
        <v/>
      </c>
      <c r="Y897" s="142" t="str">
        <f t="shared" si="54"/>
        <v/>
      </c>
      <c r="Z897" s="142" t="str">
        <f t="shared" si="55"/>
        <v/>
      </c>
    </row>
    <row r="898" spans="23:26" x14ac:dyDescent="0.35">
      <c r="W898" s="142" t="str">
        <f t="shared" si="52"/>
        <v/>
      </c>
      <c r="X898" s="142" t="str">
        <f t="shared" si="53"/>
        <v/>
      </c>
      <c r="Y898" s="142" t="str">
        <f t="shared" si="54"/>
        <v/>
      </c>
      <c r="Z898" s="142" t="str">
        <f t="shared" si="55"/>
        <v/>
      </c>
    </row>
    <row r="899" spans="23:26" x14ac:dyDescent="0.35">
      <c r="W899" s="142" t="str">
        <f t="shared" si="52"/>
        <v/>
      </c>
      <c r="X899" s="142" t="str">
        <f t="shared" si="53"/>
        <v/>
      </c>
      <c r="Y899" s="142" t="str">
        <f t="shared" si="54"/>
        <v/>
      </c>
      <c r="Z899" s="142" t="str">
        <f t="shared" si="55"/>
        <v/>
      </c>
    </row>
    <row r="900" spans="23:26" x14ac:dyDescent="0.35">
      <c r="W900" s="142" t="str">
        <f t="shared" si="52"/>
        <v/>
      </c>
      <c r="X900" s="142" t="str">
        <f t="shared" si="53"/>
        <v/>
      </c>
      <c r="Y900" s="142" t="str">
        <f t="shared" si="54"/>
        <v/>
      </c>
      <c r="Z900" s="142" t="str">
        <f t="shared" si="55"/>
        <v/>
      </c>
    </row>
    <row r="901" spans="23:26" x14ac:dyDescent="0.35">
      <c r="W901" s="142" t="str">
        <f t="shared" ref="W901:W964" si="56">IF(ISERROR(SUM(N901:O901)/SUM(P901:Q901)),"",SUM(SUM(N901:O901)/SUM(P901:Q901)))</f>
        <v/>
      </c>
      <c r="X901" s="142" t="str">
        <f t="shared" ref="X901:X964" si="57">IF(ISERROR(SUM(N901:O901)/SUM(R901)),"",(SUM(N901:O901)/SUM(R901)))</f>
        <v/>
      </c>
      <c r="Y901" s="142" t="str">
        <f t="shared" ref="Y901:Y964" si="58">IF(ISERROR(SUM(S901)/SUM(U901)),"",SUM(S901)/SUM(U901))</f>
        <v/>
      </c>
      <c r="Z901" s="142" t="str">
        <f t="shared" ref="Z901:Z964" si="59">IF(ISERROR(SUM(S901)/SUM(T901)),"",SUM(S901)/SUM(T901))</f>
        <v/>
      </c>
    </row>
    <row r="902" spans="23:26" x14ac:dyDescent="0.35">
      <c r="W902" s="142" t="str">
        <f t="shared" si="56"/>
        <v/>
      </c>
      <c r="X902" s="142" t="str">
        <f t="shared" si="57"/>
        <v/>
      </c>
      <c r="Y902" s="142" t="str">
        <f t="shared" si="58"/>
        <v/>
      </c>
      <c r="Z902" s="142" t="str">
        <f t="shared" si="59"/>
        <v/>
      </c>
    </row>
    <row r="903" spans="23:26" x14ac:dyDescent="0.35">
      <c r="W903" s="142" t="str">
        <f t="shared" si="56"/>
        <v/>
      </c>
      <c r="X903" s="142" t="str">
        <f t="shared" si="57"/>
        <v/>
      </c>
      <c r="Y903" s="142" t="str">
        <f t="shared" si="58"/>
        <v/>
      </c>
      <c r="Z903" s="142" t="str">
        <f t="shared" si="59"/>
        <v/>
      </c>
    </row>
    <row r="904" spans="23:26" x14ac:dyDescent="0.35">
      <c r="W904" s="142" t="str">
        <f t="shared" si="56"/>
        <v/>
      </c>
      <c r="X904" s="142" t="str">
        <f t="shared" si="57"/>
        <v/>
      </c>
      <c r="Y904" s="142" t="str">
        <f t="shared" si="58"/>
        <v/>
      </c>
      <c r="Z904" s="142" t="str">
        <f t="shared" si="59"/>
        <v/>
      </c>
    </row>
    <row r="905" spans="23:26" x14ac:dyDescent="0.35">
      <c r="W905" s="142" t="str">
        <f t="shared" si="56"/>
        <v/>
      </c>
      <c r="X905" s="142" t="str">
        <f t="shared" si="57"/>
        <v/>
      </c>
      <c r="Y905" s="142" t="str">
        <f t="shared" si="58"/>
        <v/>
      </c>
      <c r="Z905" s="142" t="str">
        <f t="shared" si="59"/>
        <v/>
      </c>
    </row>
    <row r="906" spans="23:26" x14ac:dyDescent="0.35">
      <c r="W906" s="142" t="str">
        <f t="shared" si="56"/>
        <v/>
      </c>
      <c r="X906" s="142" t="str">
        <f t="shared" si="57"/>
        <v/>
      </c>
      <c r="Y906" s="142" t="str">
        <f t="shared" si="58"/>
        <v/>
      </c>
      <c r="Z906" s="142" t="str">
        <f t="shared" si="59"/>
        <v/>
      </c>
    </row>
    <row r="907" spans="23:26" x14ac:dyDescent="0.35">
      <c r="W907" s="142" t="str">
        <f t="shared" si="56"/>
        <v/>
      </c>
      <c r="X907" s="142" t="str">
        <f t="shared" si="57"/>
        <v/>
      </c>
      <c r="Y907" s="142" t="str">
        <f t="shared" si="58"/>
        <v/>
      </c>
      <c r="Z907" s="142" t="str">
        <f t="shared" si="59"/>
        <v/>
      </c>
    </row>
    <row r="908" spans="23:26" x14ac:dyDescent="0.35">
      <c r="W908" s="142" t="str">
        <f t="shared" si="56"/>
        <v/>
      </c>
      <c r="X908" s="142" t="str">
        <f t="shared" si="57"/>
        <v/>
      </c>
      <c r="Y908" s="142" t="str">
        <f t="shared" si="58"/>
        <v/>
      </c>
      <c r="Z908" s="142" t="str">
        <f t="shared" si="59"/>
        <v/>
      </c>
    </row>
    <row r="909" spans="23:26" x14ac:dyDescent="0.35">
      <c r="W909" s="142" t="str">
        <f t="shared" si="56"/>
        <v/>
      </c>
      <c r="X909" s="142" t="str">
        <f t="shared" si="57"/>
        <v/>
      </c>
      <c r="Y909" s="142" t="str">
        <f t="shared" si="58"/>
        <v/>
      </c>
      <c r="Z909" s="142" t="str">
        <f t="shared" si="59"/>
        <v/>
      </c>
    </row>
    <row r="910" spans="23:26" x14ac:dyDescent="0.35">
      <c r="W910" s="142" t="str">
        <f t="shared" si="56"/>
        <v/>
      </c>
      <c r="X910" s="142" t="str">
        <f t="shared" si="57"/>
        <v/>
      </c>
      <c r="Y910" s="142" t="str">
        <f t="shared" si="58"/>
        <v/>
      </c>
      <c r="Z910" s="142" t="str">
        <f t="shared" si="59"/>
        <v/>
      </c>
    </row>
    <row r="911" spans="23:26" x14ac:dyDescent="0.35">
      <c r="W911" s="142" t="str">
        <f t="shared" si="56"/>
        <v/>
      </c>
      <c r="X911" s="142" t="str">
        <f t="shared" si="57"/>
        <v/>
      </c>
      <c r="Y911" s="142" t="str">
        <f t="shared" si="58"/>
        <v/>
      </c>
      <c r="Z911" s="142" t="str">
        <f t="shared" si="59"/>
        <v/>
      </c>
    </row>
    <row r="912" spans="23:26" x14ac:dyDescent="0.35">
      <c r="W912" s="142" t="str">
        <f t="shared" si="56"/>
        <v/>
      </c>
      <c r="X912" s="142" t="str">
        <f t="shared" si="57"/>
        <v/>
      </c>
      <c r="Y912" s="142" t="str">
        <f t="shared" si="58"/>
        <v/>
      </c>
      <c r="Z912" s="142" t="str">
        <f t="shared" si="59"/>
        <v/>
      </c>
    </row>
    <row r="913" spans="23:26" x14ac:dyDescent="0.35">
      <c r="W913" s="142" t="str">
        <f t="shared" si="56"/>
        <v/>
      </c>
      <c r="X913" s="142" t="str">
        <f t="shared" si="57"/>
        <v/>
      </c>
      <c r="Y913" s="142" t="str">
        <f t="shared" si="58"/>
        <v/>
      </c>
      <c r="Z913" s="142" t="str">
        <f t="shared" si="59"/>
        <v/>
      </c>
    </row>
    <row r="914" spans="23:26" x14ac:dyDescent="0.35">
      <c r="W914" s="142" t="str">
        <f t="shared" si="56"/>
        <v/>
      </c>
      <c r="X914" s="142" t="str">
        <f t="shared" si="57"/>
        <v/>
      </c>
      <c r="Y914" s="142" t="str">
        <f t="shared" si="58"/>
        <v/>
      </c>
      <c r="Z914" s="142" t="str">
        <f t="shared" si="59"/>
        <v/>
      </c>
    </row>
    <row r="915" spans="23:26" x14ac:dyDescent="0.35">
      <c r="W915" s="142" t="str">
        <f t="shared" si="56"/>
        <v/>
      </c>
      <c r="X915" s="142" t="str">
        <f t="shared" si="57"/>
        <v/>
      </c>
      <c r="Y915" s="142" t="str">
        <f t="shared" si="58"/>
        <v/>
      </c>
      <c r="Z915" s="142" t="str">
        <f t="shared" si="59"/>
        <v/>
      </c>
    </row>
    <row r="916" spans="23:26" x14ac:dyDescent="0.35">
      <c r="W916" s="142" t="str">
        <f t="shared" si="56"/>
        <v/>
      </c>
      <c r="X916" s="142" t="str">
        <f t="shared" si="57"/>
        <v/>
      </c>
      <c r="Y916" s="142" t="str">
        <f t="shared" si="58"/>
        <v/>
      </c>
      <c r="Z916" s="142" t="str">
        <f t="shared" si="59"/>
        <v/>
      </c>
    </row>
    <row r="917" spans="23:26" x14ac:dyDescent="0.35">
      <c r="W917" s="142" t="str">
        <f t="shared" si="56"/>
        <v/>
      </c>
      <c r="X917" s="142" t="str">
        <f t="shared" si="57"/>
        <v/>
      </c>
      <c r="Y917" s="142" t="str">
        <f t="shared" si="58"/>
        <v/>
      </c>
      <c r="Z917" s="142" t="str">
        <f t="shared" si="59"/>
        <v/>
      </c>
    </row>
    <row r="918" spans="23:26" x14ac:dyDescent="0.35">
      <c r="W918" s="142" t="str">
        <f t="shared" si="56"/>
        <v/>
      </c>
      <c r="X918" s="142" t="str">
        <f t="shared" si="57"/>
        <v/>
      </c>
      <c r="Y918" s="142" t="str">
        <f t="shared" si="58"/>
        <v/>
      </c>
      <c r="Z918" s="142" t="str">
        <f t="shared" si="59"/>
        <v/>
      </c>
    </row>
    <row r="919" spans="23:26" x14ac:dyDescent="0.35">
      <c r="W919" s="142" t="str">
        <f t="shared" si="56"/>
        <v/>
      </c>
      <c r="X919" s="142" t="str">
        <f t="shared" si="57"/>
        <v/>
      </c>
      <c r="Y919" s="142" t="str">
        <f t="shared" si="58"/>
        <v/>
      </c>
      <c r="Z919" s="142" t="str">
        <f t="shared" si="59"/>
        <v/>
      </c>
    </row>
    <row r="920" spans="23:26" x14ac:dyDescent="0.35">
      <c r="W920" s="142" t="str">
        <f t="shared" si="56"/>
        <v/>
      </c>
      <c r="X920" s="142" t="str">
        <f t="shared" si="57"/>
        <v/>
      </c>
      <c r="Y920" s="142" t="str">
        <f t="shared" si="58"/>
        <v/>
      </c>
      <c r="Z920" s="142" t="str">
        <f t="shared" si="59"/>
        <v/>
      </c>
    </row>
    <row r="921" spans="23:26" x14ac:dyDescent="0.35">
      <c r="W921" s="142" t="str">
        <f t="shared" si="56"/>
        <v/>
      </c>
      <c r="X921" s="142" t="str">
        <f t="shared" si="57"/>
        <v/>
      </c>
      <c r="Y921" s="142" t="str">
        <f t="shared" si="58"/>
        <v/>
      </c>
      <c r="Z921" s="142" t="str">
        <f t="shared" si="59"/>
        <v/>
      </c>
    </row>
    <row r="922" spans="23:26" x14ac:dyDescent="0.35">
      <c r="W922" s="142" t="str">
        <f t="shared" si="56"/>
        <v/>
      </c>
      <c r="X922" s="142" t="str">
        <f t="shared" si="57"/>
        <v/>
      </c>
      <c r="Y922" s="142" t="str">
        <f t="shared" si="58"/>
        <v/>
      </c>
      <c r="Z922" s="142" t="str">
        <f t="shared" si="59"/>
        <v/>
      </c>
    </row>
    <row r="923" spans="23:26" x14ac:dyDescent="0.35">
      <c r="W923" s="142" t="str">
        <f t="shared" si="56"/>
        <v/>
      </c>
      <c r="X923" s="142" t="str">
        <f t="shared" si="57"/>
        <v/>
      </c>
      <c r="Y923" s="142" t="str">
        <f t="shared" si="58"/>
        <v/>
      </c>
      <c r="Z923" s="142" t="str">
        <f t="shared" si="59"/>
        <v/>
      </c>
    </row>
    <row r="924" spans="23:26" x14ac:dyDescent="0.35">
      <c r="W924" s="142" t="str">
        <f t="shared" si="56"/>
        <v/>
      </c>
      <c r="X924" s="142" t="str">
        <f t="shared" si="57"/>
        <v/>
      </c>
      <c r="Y924" s="142" t="str">
        <f t="shared" si="58"/>
        <v/>
      </c>
      <c r="Z924" s="142" t="str">
        <f t="shared" si="59"/>
        <v/>
      </c>
    </row>
    <row r="925" spans="23:26" x14ac:dyDescent="0.35">
      <c r="W925" s="142" t="str">
        <f t="shared" si="56"/>
        <v/>
      </c>
      <c r="X925" s="142" t="str">
        <f t="shared" si="57"/>
        <v/>
      </c>
      <c r="Y925" s="142" t="str">
        <f t="shared" si="58"/>
        <v/>
      </c>
      <c r="Z925" s="142" t="str">
        <f t="shared" si="59"/>
        <v/>
      </c>
    </row>
    <row r="926" spans="23:26" x14ac:dyDescent="0.35">
      <c r="W926" s="142" t="str">
        <f t="shared" si="56"/>
        <v/>
      </c>
      <c r="X926" s="142" t="str">
        <f t="shared" si="57"/>
        <v/>
      </c>
      <c r="Y926" s="142" t="str">
        <f t="shared" si="58"/>
        <v/>
      </c>
      <c r="Z926" s="142" t="str">
        <f t="shared" si="59"/>
        <v/>
      </c>
    </row>
    <row r="927" spans="23:26" x14ac:dyDescent="0.35">
      <c r="W927" s="142" t="str">
        <f t="shared" si="56"/>
        <v/>
      </c>
      <c r="X927" s="142" t="str">
        <f t="shared" si="57"/>
        <v/>
      </c>
      <c r="Y927" s="142" t="str">
        <f t="shared" si="58"/>
        <v/>
      </c>
      <c r="Z927" s="142" t="str">
        <f t="shared" si="59"/>
        <v/>
      </c>
    </row>
    <row r="928" spans="23:26" x14ac:dyDescent="0.35">
      <c r="W928" s="142" t="str">
        <f t="shared" si="56"/>
        <v/>
      </c>
      <c r="X928" s="142" t="str">
        <f t="shared" si="57"/>
        <v/>
      </c>
      <c r="Y928" s="142" t="str">
        <f t="shared" si="58"/>
        <v/>
      </c>
      <c r="Z928" s="142" t="str">
        <f t="shared" si="59"/>
        <v/>
      </c>
    </row>
    <row r="929" spans="23:26" x14ac:dyDescent="0.35">
      <c r="W929" s="142" t="str">
        <f t="shared" si="56"/>
        <v/>
      </c>
      <c r="X929" s="142" t="str">
        <f t="shared" si="57"/>
        <v/>
      </c>
      <c r="Y929" s="142" t="str">
        <f t="shared" si="58"/>
        <v/>
      </c>
      <c r="Z929" s="142" t="str">
        <f t="shared" si="59"/>
        <v/>
      </c>
    </row>
    <row r="930" spans="23:26" x14ac:dyDescent="0.35">
      <c r="W930" s="142" t="str">
        <f t="shared" si="56"/>
        <v/>
      </c>
      <c r="X930" s="142" t="str">
        <f t="shared" si="57"/>
        <v/>
      </c>
      <c r="Y930" s="142" t="str">
        <f t="shared" si="58"/>
        <v/>
      </c>
      <c r="Z930" s="142" t="str">
        <f t="shared" si="59"/>
        <v/>
      </c>
    </row>
    <row r="931" spans="23:26" x14ac:dyDescent="0.35">
      <c r="W931" s="142" t="str">
        <f t="shared" si="56"/>
        <v/>
      </c>
      <c r="X931" s="142" t="str">
        <f t="shared" si="57"/>
        <v/>
      </c>
      <c r="Y931" s="142" t="str">
        <f t="shared" si="58"/>
        <v/>
      </c>
      <c r="Z931" s="142" t="str">
        <f t="shared" si="59"/>
        <v/>
      </c>
    </row>
    <row r="932" spans="23:26" x14ac:dyDescent="0.35">
      <c r="W932" s="142" t="str">
        <f t="shared" si="56"/>
        <v/>
      </c>
      <c r="X932" s="142" t="str">
        <f t="shared" si="57"/>
        <v/>
      </c>
      <c r="Y932" s="142" t="str">
        <f t="shared" si="58"/>
        <v/>
      </c>
      <c r="Z932" s="142" t="str">
        <f t="shared" si="59"/>
        <v/>
      </c>
    </row>
    <row r="933" spans="23:26" x14ac:dyDescent="0.35">
      <c r="W933" s="142" t="str">
        <f t="shared" si="56"/>
        <v/>
      </c>
      <c r="X933" s="142" t="str">
        <f t="shared" si="57"/>
        <v/>
      </c>
      <c r="Y933" s="142" t="str">
        <f t="shared" si="58"/>
        <v/>
      </c>
      <c r="Z933" s="142" t="str">
        <f t="shared" si="59"/>
        <v/>
      </c>
    </row>
    <row r="934" spans="23:26" x14ac:dyDescent="0.35">
      <c r="W934" s="142" t="str">
        <f t="shared" si="56"/>
        <v/>
      </c>
      <c r="X934" s="142" t="str">
        <f t="shared" si="57"/>
        <v/>
      </c>
      <c r="Y934" s="142" t="str">
        <f t="shared" si="58"/>
        <v/>
      </c>
      <c r="Z934" s="142" t="str">
        <f t="shared" si="59"/>
        <v/>
      </c>
    </row>
    <row r="935" spans="23:26" x14ac:dyDescent="0.35">
      <c r="W935" s="142" t="str">
        <f t="shared" si="56"/>
        <v/>
      </c>
      <c r="X935" s="142" t="str">
        <f t="shared" si="57"/>
        <v/>
      </c>
      <c r="Y935" s="142" t="str">
        <f t="shared" si="58"/>
        <v/>
      </c>
      <c r="Z935" s="142" t="str">
        <f t="shared" si="59"/>
        <v/>
      </c>
    </row>
    <row r="936" spans="23:26" x14ac:dyDescent="0.35">
      <c r="W936" s="142" t="str">
        <f t="shared" si="56"/>
        <v/>
      </c>
      <c r="X936" s="142" t="str">
        <f t="shared" si="57"/>
        <v/>
      </c>
      <c r="Y936" s="142" t="str">
        <f t="shared" si="58"/>
        <v/>
      </c>
      <c r="Z936" s="142" t="str">
        <f t="shared" si="59"/>
        <v/>
      </c>
    </row>
    <row r="937" spans="23:26" x14ac:dyDescent="0.35">
      <c r="W937" s="142" t="str">
        <f t="shared" si="56"/>
        <v/>
      </c>
      <c r="X937" s="142" t="str">
        <f t="shared" si="57"/>
        <v/>
      </c>
      <c r="Y937" s="142" t="str">
        <f t="shared" si="58"/>
        <v/>
      </c>
      <c r="Z937" s="142" t="str">
        <f t="shared" si="59"/>
        <v/>
      </c>
    </row>
    <row r="938" spans="23:26" x14ac:dyDescent="0.35">
      <c r="W938" s="142" t="str">
        <f t="shared" si="56"/>
        <v/>
      </c>
      <c r="X938" s="142" t="str">
        <f t="shared" si="57"/>
        <v/>
      </c>
      <c r="Y938" s="142" t="str">
        <f t="shared" si="58"/>
        <v/>
      </c>
      <c r="Z938" s="142" t="str">
        <f t="shared" si="59"/>
        <v/>
      </c>
    </row>
    <row r="939" spans="23:26" x14ac:dyDescent="0.35">
      <c r="W939" s="142" t="str">
        <f t="shared" si="56"/>
        <v/>
      </c>
      <c r="X939" s="142" t="str">
        <f t="shared" si="57"/>
        <v/>
      </c>
      <c r="Y939" s="142" t="str">
        <f t="shared" si="58"/>
        <v/>
      </c>
      <c r="Z939" s="142" t="str">
        <f t="shared" si="59"/>
        <v/>
      </c>
    </row>
    <row r="940" spans="23:26" x14ac:dyDescent="0.35">
      <c r="W940" s="142" t="str">
        <f t="shared" si="56"/>
        <v/>
      </c>
      <c r="X940" s="142" t="str">
        <f t="shared" si="57"/>
        <v/>
      </c>
      <c r="Y940" s="142" t="str">
        <f t="shared" si="58"/>
        <v/>
      </c>
      <c r="Z940" s="142" t="str">
        <f t="shared" si="59"/>
        <v/>
      </c>
    </row>
    <row r="941" spans="23:26" x14ac:dyDescent="0.35">
      <c r="W941" s="142" t="str">
        <f t="shared" si="56"/>
        <v/>
      </c>
      <c r="X941" s="142" t="str">
        <f t="shared" si="57"/>
        <v/>
      </c>
      <c r="Y941" s="142" t="str">
        <f t="shared" si="58"/>
        <v/>
      </c>
      <c r="Z941" s="142" t="str">
        <f t="shared" si="59"/>
        <v/>
      </c>
    </row>
    <row r="942" spans="23:26" x14ac:dyDescent="0.35">
      <c r="W942" s="142" t="str">
        <f t="shared" si="56"/>
        <v/>
      </c>
      <c r="X942" s="142" t="str">
        <f t="shared" si="57"/>
        <v/>
      </c>
      <c r="Y942" s="142" t="str">
        <f t="shared" si="58"/>
        <v/>
      </c>
      <c r="Z942" s="142" t="str">
        <f t="shared" si="59"/>
        <v/>
      </c>
    </row>
    <row r="943" spans="23:26" x14ac:dyDescent="0.35">
      <c r="W943" s="142" t="str">
        <f t="shared" si="56"/>
        <v/>
      </c>
      <c r="X943" s="142" t="str">
        <f t="shared" si="57"/>
        <v/>
      </c>
      <c r="Y943" s="142" t="str">
        <f t="shared" si="58"/>
        <v/>
      </c>
      <c r="Z943" s="142" t="str">
        <f t="shared" si="59"/>
        <v/>
      </c>
    </row>
    <row r="944" spans="23:26" x14ac:dyDescent="0.35">
      <c r="W944" s="142" t="str">
        <f t="shared" si="56"/>
        <v/>
      </c>
      <c r="X944" s="142" t="str">
        <f t="shared" si="57"/>
        <v/>
      </c>
      <c r="Y944" s="142" t="str">
        <f t="shared" si="58"/>
        <v/>
      </c>
      <c r="Z944" s="142" t="str">
        <f t="shared" si="59"/>
        <v/>
      </c>
    </row>
    <row r="945" spans="23:26" x14ac:dyDescent="0.35">
      <c r="W945" s="142" t="str">
        <f t="shared" si="56"/>
        <v/>
      </c>
      <c r="X945" s="142" t="str">
        <f t="shared" si="57"/>
        <v/>
      </c>
      <c r="Y945" s="142" t="str">
        <f t="shared" si="58"/>
        <v/>
      </c>
      <c r="Z945" s="142" t="str">
        <f t="shared" si="59"/>
        <v/>
      </c>
    </row>
    <row r="946" spans="23:26" x14ac:dyDescent="0.35">
      <c r="W946" s="142" t="str">
        <f t="shared" si="56"/>
        <v/>
      </c>
      <c r="X946" s="142" t="str">
        <f t="shared" si="57"/>
        <v/>
      </c>
      <c r="Y946" s="142" t="str">
        <f t="shared" si="58"/>
        <v/>
      </c>
      <c r="Z946" s="142" t="str">
        <f t="shared" si="59"/>
        <v/>
      </c>
    </row>
    <row r="947" spans="23:26" x14ac:dyDescent="0.35">
      <c r="W947" s="142" t="str">
        <f t="shared" si="56"/>
        <v/>
      </c>
      <c r="X947" s="142" t="str">
        <f t="shared" si="57"/>
        <v/>
      </c>
      <c r="Y947" s="142" t="str">
        <f t="shared" si="58"/>
        <v/>
      </c>
      <c r="Z947" s="142" t="str">
        <f t="shared" si="59"/>
        <v/>
      </c>
    </row>
    <row r="948" spans="23:26" x14ac:dyDescent="0.35">
      <c r="W948" s="142" t="str">
        <f t="shared" si="56"/>
        <v/>
      </c>
      <c r="X948" s="142" t="str">
        <f t="shared" si="57"/>
        <v/>
      </c>
      <c r="Y948" s="142" t="str">
        <f t="shared" si="58"/>
        <v/>
      </c>
      <c r="Z948" s="142" t="str">
        <f t="shared" si="59"/>
        <v/>
      </c>
    </row>
    <row r="949" spans="23:26" x14ac:dyDescent="0.35">
      <c r="W949" s="142" t="str">
        <f t="shared" si="56"/>
        <v/>
      </c>
      <c r="X949" s="142" t="str">
        <f t="shared" si="57"/>
        <v/>
      </c>
      <c r="Y949" s="142" t="str">
        <f t="shared" si="58"/>
        <v/>
      </c>
      <c r="Z949" s="142" t="str">
        <f t="shared" si="59"/>
        <v/>
      </c>
    </row>
    <row r="950" spans="23:26" x14ac:dyDescent="0.35">
      <c r="W950" s="142" t="str">
        <f t="shared" si="56"/>
        <v/>
      </c>
      <c r="X950" s="142" t="str">
        <f t="shared" si="57"/>
        <v/>
      </c>
      <c r="Y950" s="142" t="str">
        <f t="shared" si="58"/>
        <v/>
      </c>
      <c r="Z950" s="142" t="str">
        <f t="shared" si="59"/>
        <v/>
      </c>
    </row>
    <row r="951" spans="23:26" x14ac:dyDescent="0.35">
      <c r="W951" s="142" t="str">
        <f t="shared" si="56"/>
        <v/>
      </c>
      <c r="X951" s="142" t="str">
        <f t="shared" si="57"/>
        <v/>
      </c>
      <c r="Y951" s="142" t="str">
        <f t="shared" si="58"/>
        <v/>
      </c>
      <c r="Z951" s="142" t="str">
        <f t="shared" si="59"/>
        <v/>
      </c>
    </row>
    <row r="952" spans="23:26" x14ac:dyDescent="0.35">
      <c r="W952" s="142" t="str">
        <f t="shared" si="56"/>
        <v/>
      </c>
      <c r="X952" s="142" t="str">
        <f t="shared" si="57"/>
        <v/>
      </c>
      <c r="Y952" s="142" t="str">
        <f t="shared" si="58"/>
        <v/>
      </c>
      <c r="Z952" s="142" t="str">
        <f t="shared" si="59"/>
        <v/>
      </c>
    </row>
    <row r="953" spans="23:26" x14ac:dyDescent="0.35">
      <c r="W953" s="142" t="str">
        <f t="shared" si="56"/>
        <v/>
      </c>
      <c r="X953" s="142" t="str">
        <f t="shared" si="57"/>
        <v/>
      </c>
      <c r="Y953" s="142" t="str">
        <f t="shared" si="58"/>
        <v/>
      </c>
      <c r="Z953" s="142" t="str">
        <f t="shared" si="59"/>
        <v/>
      </c>
    </row>
    <row r="954" spans="23:26" x14ac:dyDescent="0.35">
      <c r="W954" s="142" t="str">
        <f t="shared" si="56"/>
        <v/>
      </c>
      <c r="X954" s="142" t="str">
        <f t="shared" si="57"/>
        <v/>
      </c>
      <c r="Y954" s="142" t="str">
        <f t="shared" si="58"/>
        <v/>
      </c>
      <c r="Z954" s="142" t="str">
        <f t="shared" si="59"/>
        <v/>
      </c>
    </row>
    <row r="955" spans="23:26" x14ac:dyDescent="0.35">
      <c r="W955" s="142" t="str">
        <f t="shared" si="56"/>
        <v/>
      </c>
      <c r="X955" s="142" t="str">
        <f t="shared" si="57"/>
        <v/>
      </c>
      <c r="Y955" s="142" t="str">
        <f t="shared" si="58"/>
        <v/>
      </c>
      <c r="Z955" s="142" t="str">
        <f t="shared" si="59"/>
        <v/>
      </c>
    </row>
    <row r="956" spans="23:26" x14ac:dyDescent="0.35">
      <c r="W956" s="142" t="str">
        <f t="shared" si="56"/>
        <v/>
      </c>
      <c r="X956" s="142" t="str">
        <f t="shared" si="57"/>
        <v/>
      </c>
      <c r="Y956" s="142" t="str">
        <f t="shared" si="58"/>
        <v/>
      </c>
      <c r="Z956" s="142" t="str">
        <f t="shared" si="59"/>
        <v/>
      </c>
    </row>
    <row r="957" spans="23:26" x14ac:dyDescent="0.35">
      <c r="W957" s="142" t="str">
        <f t="shared" si="56"/>
        <v/>
      </c>
      <c r="X957" s="142" t="str">
        <f t="shared" si="57"/>
        <v/>
      </c>
      <c r="Y957" s="142" t="str">
        <f t="shared" si="58"/>
        <v/>
      </c>
      <c r="Z957" s="142" t="str">
        <f t="shared" si="59"/>
        <v/>
      </c>
    </row>
    <row r="958" spans="23:26" x14ac:dyDescent="0.35">
      <c r="W958" s="142" t="str">
        <f t="shared" si="56"/>
        <v/>
      </c>
      <c r="X958" s="142" t="str">
        <f t="shared" si="57"/>
        <v/>
      </c>
      <c r="Y958" s="142" t="str">
        <f t="shared" si="58"/>
        <v/>
      </c>
      <c r="Z958" s="142" t="str">
        <f t="shared" si="59"/>
        <v/>
      </c>
    </row>
    <row r="959" spans="23:26" x14ac:dyDescent="0.35">
      <c r="W959" s="142" t="str">
        <f t="shared" si="56"/>
        <v/>
      </c>
      <c r="X959" s="142" t="str">
        <f t="shared" si="57"/>
        <v/>
      </c>
      <c r="Y959" s="142" t="str">
        <f t="shared" si="58"/>
        <v/>
      </c>
      <c r="Z959" s="142" t="str">
        <f t="shared" si="59"/>
        <v/>
      </c>
    </row>
    <row r="960" spans="23:26" x14ac:dyDescent="0.35">
      <c r="W960" s="142" t="str">
        <f t="shared" si="56"/>
        <v/>
      </c>
      <c r="X960" s="142" t="str">
        <f t="shared" si="57"/>
        <v/>
      </c>
      <c r="Y960" s="142" t="str">
        <f t="shared" si="58"/>
        <v/>
      </c>
      <c r="Z960" s="142" t="str">
        <f t="shared" si="59"/>
        <v/>
      </c>
    </row>
    <row r="961" spans="23:26" x14ac:dyDescent="0.35">
      <c r="W961" s="142" t="str">
        <f t="shared" si="56"/>
        <v/>
      </c>
      <c r="X961" s="142" t="str">
        <f t="shared" si="57"/>
        <v/>
      </c>
      <c r="Y961" s="142" t="str">
        <f t="shared" si="58"/>
        <v/>
      </c>
      <c r="Z961" s="142" t="str">
        <f t="shared" si="59"/>
        <v/>
      </c>
    </row>
    <row r="962" spans="23:26" x14ac:dyDescent="0.35">
      <c r="W962" s="142" t="str">
        <f t="shared" si="56"/>
        <v/>
      </c>
      <c r="X962" s="142" t="str">
        <f t="shared" si="57"/>
        <v/>
      </c>
      <c r="Y962" s="142" t="str">
        <f t="shared" si="58"/>
        <v/>
      </c>
      <c r="Z962" s="142" t="str">
        <f t="shared" si="59"/>
        <v/>
      </c>
    </row>
    <row r="963" spans="23:26" x14ac:dyDescent="0.35">
      <c r="W963" s="142" t="str">
        <f t="shared" si="56"/>
        <v/>
      </c>
      <c r="X963" s="142" t="str">
        <f t="shared" si="57"/>
        <v/>
      </c>
      <c r="Y963" s="142" t="str">
        <f t="shared" si="58"/>
        <v/>
      </c>
      <c r="Z963" s="142" t="str">
        <f t="shared" si="59"/>
        <v/>
      </c>
    </row>
    <row r="964" spans="23:26" x14ac:dyDescent="0.35">
      <c r="W964" s="142" t="str">
        <f t="shared" si="56"/>
        <v/>
      </c>
      <c r="X964" s="142" t="str">
        <f t="shared" si="57"/>
        <v/>
      </c>
      <c r="Y964" s="142" t="str">
        <f t="shared" si="58"/>
        <v/>
      </c>
      <c r="Z964" s="142" t="str">
        <f t="shared" si="59"/>
        <v/>
      </c>
    </row>
    <row r="965" spans="23:26" x14ac:dyDescent="0.35">
      <c r="W965" s="142" t="str">
        <f t="shared" ref="W965:W1028" si="60">IF(ISERROR(SUM(N965:O965)/SUM(P965:Q965)),"",SUM(SUM(N965:O965)/SUM(P965:Q965)))</f>
        <v/>
      </c>
      <c r="X965" s="142" t="str">
        <f t="shared" ref="X965:X1028" si="61">IF(ISERROR(SUM(N965:O965)/SUM(R965)),"",(SUM(N965:O965)/SUM(R965)))</f>
        <v/>
      </c>
      <c r="Y965" s="142" t="str">
        <f t="shared" ref="Y965:Y1028" si="62">IF(ISERROR(SUM(S965)/SUM(U965)),"",SUM(S965)/SUM(U965))</f>
        <v/>
      </c>
      <c r="Z965" s="142" t="str">
        <f t="shared" ref="Z965:Z1028" si="63">IF(ISERROR(SUM(S965)/SUM(T965)),"",SUM(S965)/SUM(T965))</f>
        <v/>
      </c>
    </row>
    <row r="966" spans="23:26" x14ac:dyDescent="0.35">
      <c r="W966" s="142" t="str">
        <f t="shared" si="60"/>
        <v/>
      </c>
      <c r="X966" s="142" t="str">
        <f t="shared" si="61"/>
        <v/>
      </c>
      <c r="Y966" s="142" t="str">
        <f t="shared" si="62"/>
        <v/>
      </c>
      <c r="Z966" s="142" t="str">
        <f t="shared" si="63"/>
        <v/>
      </c>
    </row>
    <row r="967" spans="23:26" x14ac:dyDescent="0.35">
      <c r="W967" s="142" t="str">
        <f t="shared" si="60"/>
        <v/>
      </c>
      <c r="X967" s="142" t="str">
        <f t="shared" si="61"/>
        <v/>
      </c>
      <c r="Y967" s="142" t="str">
        <f t="shared" si="62"/>
        <v/>
      </c>
      <c r="Z967" s="142" t="str">
        <f t="shared" si="63"/>
        <v/>
      </c>
    </row>
    <row r="968" spans="23:26" x14ac:dyDescent="0.35">
      <c r="W968" s="142" t="str">
        <f t="shared" si="60"/>
        <v/>
      </c>
      <c r="X968" s="142" t="str">
        <f t="shared" si="61"/>
        <v/>
      </c>
      <c r="Y968" s="142" t="str">
        <f t="shared" si="62"/>
        <v/>
      </c>
      <c r="Z968" s="142" t="str">
        <f t="shared" si="63"/>
        <v/>
      </c>
    </row>
    <row r="969" spans="23:26" x14ac:dyDescent="0.35">
      <c r="W969" s="142" t="str">
        <f t="shared" si="60"/>
        <v/>
      </c>
      <c r="X969" s="142" t="str">
        <f t="shared" si="61"/>
        <v/>
      </c>
      <c r="Y969" s="142" t="str">
        <f t="shared" si="62"/>
        <v/>
      </c>
      <c r="Z969" s="142" t="str">
        <f t="shared" si="63"/>
        <v/>
      </c>
    </row>
    <row r="970" spans="23:26" x14ac:dyDescent="0.35">
      <c r="W970" s="142" t="str">
        <f t="shared" si="60"/>
        <v/>
      </c>
      <c r="X970" s="142" t="str">
        <f t="shared" si="61"/>
        <v/>
      </c>
      <c r="Y970" s="142" t="str">
        <f t="shared" si="62"/>
        <v/>
      </c>
      <c r="Z970" s="142" t="str">
        <f t="shared" si="63"/>
        <v/>
      </c>
    </row>
    <row r="971" spans="23:26" x14ac:dyDescent="0.35">
      <c r="W971" s="142" t="str">
        <f t="shared" si="60"/>
        <v/>
      </c>
      <c r="X971" s="142" t="str">
        <f t="shared" si="61"/>
        <v/>
      </c>
      <c r="Y971" s="142" t="str">
        <f t="shared" si="62"/>
        <v/>
      </c>
      <c r="Z971" s="142" t="str">
        <f t="shared" si="63"/>
        <v/>
      </c>
    </row>
    <row r="972" spans="23:26" x14ac:dyDescent="0.35">
      <c r="W972" s="142" t="str">
        <f t="shared" si="60"/>
        <v/>
      </c>
      <c r="X972" s="142" t="str">
        <f t="shared" si="61"/>
        <v/>
      </c>
      <c r="Y972" s="142" t="str">
        <f t="shared" si="62"/>
        <v/>
      </c>
      <c r="Z972" s="142" t="str">
        <f t="shared" si="63"/>
        <v/>
      </c>
    </row>
    <row r="973" spans="23:26" x14ac:dyDescent="0.35">
      <c r="W973" s="142" t="str">
        <f t="shared" si="60"/>
        <v/>
      </c>
      <c r="X973" s="142" t="str">
        <f t="shared" si="61"/>
        <v/>
      </c>
      <c r="Y973" s="142" t="str">
        <f t="shared" si="62"/>
        <v/>
      </c>
      <c r="Z973" s="142" t="str">
        <f t="shared" si="63"/>
        <v/>
      </c>
    </row>
    <row r="974" spans="23:26" x14ac:dyDescent="0.35">
      <c r="W974" s="142" t="str">
        <f t="shared" si="60"/>
        <v/>
      </c>
      <c r="X974" s="142" t="str">
        <f t="shared" si="61"/>
        <v/>
      </c>
      <c r="Y974" s="142" t="str">
        <f t="shared" si="62"/>
        <v/>
      </c>
      <c r="Z974" s="142" t="str">
        <f t="shared" si="63"/>
        <v/>
      </c>
    </row>
    <row r="975" spans="23:26" x14ac:dyDescent="0.35">
      <c r="W975" s="142" t="str">
        <f t="shared" si="60"/>
        <v/>
      </c>
      <c r="X975" s="142" t="str">
        <f t="shared" si="61"/>
        <v/>
      </c>
      <c r="Y975" s="142" t="str">
        <f t="shared" si="62"/>
        <v/>
      </c>
      <c r="Z975" s="142" t="str">
        <f t="shared" si="63"/>
        <v/>
      </c>
    </row>
    <row r="976" spans="23:26" x14ac:dyDescent="0.35">
      <c r="W976" s="142" t="str">
        <f t="shared" si="60"/>
        <v/>
      </c>
      <c r="X976" s="142" t="str">
        <f t="shared" si="61"/>
        <v/>
      </c>
      <c r="Y976" s="142" t="str">
        <f t="shared" si="62"/>
        <v/>
      </c>
      <c r="Z976" s="142" t="str">
        <f t="shared" si="63"/>
        <v/>
      </c>
    </row>
    <row r="977" spans="23:26" x14ac:dyDescent="0.35">
      <c r="W977" s="142" t="str">
        <f t="shared" si="60"/>
        <v/>
      </c>
      <c r="X977" s="142" t="str">
        <f t="shared" si="61"/>
        <v/>
      </c>
      <c r="Y977" s="142" t="str">
        <f t="shared" si="62"/>
        <v/>
      </c>
      <c r="Z977" s="142" t="str">
        <f t="shared" si="63"/>
        <v/>
      </c>
    </row>
    <row r="978" spans="23:26" x14ac:dyDescent="0.35">
      <c r="W978" s="142" t="str">
        <f t="shared" si="60"/>
        <v/>
      </c>
      <c r="X978" s="142" t="str">
        <f t="shared" si="61"/>
        <v/>
      </c>
      <c r="Y978" s="142" t="str">
        <f t="shared" si="62"/>
        <v/>
      </c>
      <c r="Z978" s="142" t="str">
        <f t="shared" si="63"/>
        <v/>
      </c>
    </row>
    <row r="979" spans="23:26" x14ac:dyDescent="0.35">
      <c r="W979" s="142" t="str">
        <f t="shared" si="60"/>
        <v/>
      </c>
      <c r="X979" s="142" t="str">
        <f t="shared" si="61"/>
        <v/>
      </c>
      <c r="Y979" s="142" t="str">
        <f t="shared" si="62"/>
        <v/>
      </c>
      <c r="Z979" s="142" t="str">
        <f t="shared" si="63"/>
        <v/>
      </c>
    </row>
    <row r="980" spans="23:26" x14ac:dyDescent="0.35">
      <c r="W980" s="142" t="str">
        <f t="shared" si="60"/>
        <v/>
      </c>
      <c r="X980" s="142" t="str">
        <f t="shared" si="61"/>
        <v/>
      </c>
      <c r="Y980" s="142" t="str">
        <f t="shared" si="62"/>
        <v/>
      </c>
      <c r="Z980" s="142" t="str">
        <f t="shared" si="63"/>
        <v/>
      </c>
    </row>
    <row r="981" spans="23:26" x14ac:dyDescent="0.35">
      <c r="W981" s="142" t="str">
        <f t="shared" si="60"/>
        <v/>
      </c>
      <c r="X981" s="142" t="str">
        <f t="shared" si="61"/>
        <v/>
      </c>
      <c r="Y981" s="142" t="str">
        <f t="shared" si="62"/>
        <v/>
      </c>
      <c r="Z981" s="142" t="str">
        <f t="shared" si="63"/>
        <v/>
      </c>
    </row>
    <row r="982" spans="23:26" x14ac:dyDescent="0.35">
      <c r="W982" s="142" t="str">
        <f t="shared" si="60"/>
        <v/>
      </c>
      <c r="X982" s="142" t="str">
        <f t="shared" si="61"/>
        <v/>
      </c>
      <c r="Y982" s="142" t="str">
        <f t="shared" si="62"/>
        <v/>
      </c>
      <c r="Z982" s="142" t="str">
        <f t="shared" si="63"/>
        <v/>
      </c>
    </row>
    <row r="983" spans="23:26" x14ac:dyDescent="0.35">
      <c r="W983" s="142" t="str">
        <f t="shared" si="60"/>
        <v/>
      </c>
      <c r="X983" s="142" t="str">
        <f t="shared" si="61"/>
        <v/>
      </c>
      <c r="Y983" s="142" t="str">
        <f t="shared" si="62"/>
        <v/>
      </c>
      <c r="Z983" s="142" t="str">
        <f t="shared" si="63"/>
        <v/>
      </c>
    </row>
    <row r="984" spans="23:26" x14ac:dyDescent="0.35">
      <c r="W984" s="142" t="str">
        <f t="shared" si="60"/>
        <v/>
      </c>
      <c r="X984" s="142" t="str">
        <f t="shared" si="61"/>
        <v/>
      </c>
      <c r="Y984" s="142" t="str">
        <f t="shared" si="62"/>
        <v/>
      </c>
      <c r="Z984" s="142" t="str">
        <f t="shared" si="63"/>
        <v/>
      </c>
    </row>
    <row r="985" spans="23:26" x14ac:dyDescent="0.35">
      <c r="W985" s="142" t="str">
        <f t="shared" si="60"/>
        <v/>
      </c>
      <c r="X985" s="142" t="str">
        <f t="shared" si="61"/>
        <v/>
      </c>
      <c r="Y985" s="142" t="str">
        <f t="shared" si="62"/>
        <v/>
      </c>
      <c r="Z985" s="142" t="str">
        <f t="shared" si="63"/>
        <v/>
      </c>
    </row>
    <row r="986" spans="23:26" x14ac:dyDescent="0.35">
      <c r="W986" s="142" t="str">
        <f t="shared" si="60"/>
        <v/>
      </c>
      <c r="X986" s="142" t="str">
        <f t="shared" si="61"/>
        <v/>
      </c>
      <c r="Y986" s="142" t="str">
        <f t="shared" si="62"/>
        <v/>
      </c>
      <c r="Z986" s="142" t="str">
        <f t="shared" si="63"/>
        <v/>
      </c>
    </row>
    <row r="987" spans="23:26" x14ac:dyDescent="0.35">
      <c r="W987" s="142" t="str">
        <f t="shared" si="60"/>
        <v/>
      </c>
      <c r="X987" s="142" t="str">
        <f t="shared" si="61"/>
        <v/>
      </c>
      <c r="Y987" s="142" t="str">
        <f t="shared" si="62"/>
        <v/>
      </c>
      <c r="Z987" s="142" t="str">
        <f t="shared" si="63"/>
        <v/>
      </c>
    </row>
    <row r="988" spans="23:26" x14ac:dyDescent="0.35">
      <c r="W988" s="142" t="str">
        <f t="shared" si="60"/>
        <v/>
      </c>
      <c r="X988" s="142" t="str">
        <f t="shared" si="61"/>
        <v/>
      </c>
      <c r="Y988" s="142" t="str">
        <f t="shared" si="62"/>
        <v/>
      </c>
      <c r="Z988" s="142" t="str">
        <f t="shared" si="63"/>
        <v/>
      </c>
    </row>
    <row r="989" spans="23:26" x14ac:dyDescent="0.35">
      <c r="W989" s="142" t="str">
        <f t="shared" si="60"/>
        <v/>
      </c>
      <c r="X989" s="142" t="str">
        <f t="shared" si="61"/>
        <v/>
      </c>
      <c r="Y989" s="142" t="str">
        <f t="shared" si="62"/>
        <v/>
      </c>
      <c r="Z989" s="142" t="str">
        <f t="shared" si="63"/>
        <v/>
      </c>
    </row>
    <row r="990" spans="23:26" x14ac:dyDescent="0.35">
      <c r="W990" s="142" t="str">
        <f t="shared" si="60"/>
        <v/>
      </c>
      <c r="X990" s="142" t="str">
        <f t="shared" si="61"/>
        <v/>
      </c>
      <c r="Y990" s="142" t="str">
        <f t="shared" si="62"/>
        <v/>
      </c>
      <c r="Z990" s="142" t="str">
        <f t="shared" si="63"/>
        <v/>
      </c>
    </row>
    <row r="991" spans="23:26" x14ac:dyDescent="0.35">
      <c r="W991" s="142" t="str">
        <f t="shared" si="60"/>
        <v/>
      </c>
      <c r="X991" s="142" t="str">
        <f t="shared" si="61"/>
        <v/>
      </c>
      <c r="Y991" s="142" t="str">
        <f t="shared" si="62"/>
        <v/>
      </c>
      <c r="Z991" s="142" t="str">
        <f t="shared" si="63"/>
        <v/>
      </c>
    </row>
    <row r="992" spans="23:26" x14ac:dyDescent="0.35">
      <c r="W992" s="142" t="str">
        <f t="shared" si="60"/>
        <v/>
      </c>
      <c r="X992" s="142" t="str">
        <f t="shared" si="61"/>
        <v/>
      </c>
      <c r="Y992" s="142" t="str">
        <f t="shared" si="62"/>
        <v/>
      </c>
      <c r="Z992" s="142" t="str">
        <f t="shared" si="63"/>
        <v/>
      </c>
    </row>
    <row r="993" spans="23:26" x14ac:dyDescent="0.35">
      <c r="W993" s="142" t="str">
        <f t="shared" si="60"/>
        <v/>
      </c>
      <c r="X993" s="142" t="str">
        <f t="shared" si="61"/>
        <v/>
      </c>
      <c r="Y993" s="142" t="str">
        <f t="shared" si="62"/>
        <v/>
      </c>
      <c r="Z993" s="142" t="str">
        <f t="shared" si="63"/>
        <v/>
      </c>
    </row>
    <row r="994" spans="23:26" x14ac:dyDescent="0.35">
      <c r="W994" s="142" t="str">
        <f t="shared" si="60"/>
        <v/>
      </c>
      <c r="X994" s="142" t="str">
        <f t="shared" si="61"/>
        <v/>
      </c>
      <c r="Y994" s="142" t="str">
        <f t="shared" si="62"/>
        <v/>
      </c>
      <c r="Z994" s="142" t="str">
        <f t="shared" si="63"/>
        <v/>
      </c>
    </row>
    <row r="995" spans="23:26" x14ac:dyDescent="0.35">
      <c r="W995" s="142" t="str">
        <f t="shared" si="60"/>
        <v/>
      </c>
      <c r="X995" s="142" t="str">
        <f t="shared" si="61"/>
        <v/>
      </c>
      <c r="Y995" s="142" t="str">
        <f t="shared" si="62"/>
        <v/>
      </c>
      <c r="Z995" s="142" t="str">
        <f t="shared" si="63"/>
        <v/>
      </c>
    </row>
    <row r="996" spans="23:26" x14ac:dyDescent="0.35">
      <c r="W996" s="142" t="str">
        <f t="shared" si="60"/>
        <v/>
      </c>
      <c r="X996" s="142" t="str">
        <f t="shared" si="61"/>
        <v/>
      </c>
      <c r="Y996" s="142" t="str">
        <f t="shared" si="62"/>
        <v/>
      </c>
      <c r="Z996" s="142" t="str">
        <f t="shared" si="63"/>
        <v/>
      </c>
    </row>
    <row r="997" spans="23:26" x14ac:dyDescent="0.35">
      <c r="W997" s="142" t="str">
        <f t="shared" si="60"/>
        <v/>
      </c>
      <c r="X997" s="142" t="str">
        <f t="shared" si="61"/>
        <v/>
      </c>
      <c r="Y997" s="142" t="str">
        <f t="shared" si="62"/>
        <v/>
      </c>
      <c r="Z997" s="142" t="str">
        <f t="shared" si="63"/>
        <v/>
      </c>
    </row>
    <row r="998" spans="23:26" x14ac:dyDescent="0.35">
      <c r="W998" s="142" t="str">
        <f t="shared" si="60"/>
        <v/>
      </c>
      <c r="X998" s="142" t="str">
        <f t="shared" si="61"/>
        <v/>
      </c>
      <c r="Y998" s="142" t="str">
        <f t="shared" si="62"/>
        <v/>
      </c>
      <c r="Z998" s="142" t="str">
        <f t="shared" si="63"/>
        <v/>
      </c>
    </row>
    <row r="999" spans="23:26" x14ac:dyDescent="0.35">
      <c r="W999" s="142" t="str">
        <f t="shared" si="60"/>
        <v/>
      </c>
      <c r="X999" s="142" t="str">
        <f t="shared" si="61"/>
        <v/>
      </c>
      <c r="Y999" s="142" t="str">
        <f t="shared" si="62"/>
        <v/>
      </c>
      <c r="Z999" s="142" t="str">
        <f t="shared" si="63"/>
        <v/>
      </c>
    </row>
    <row r="1000" spans="23:26" x14ac:dyDescent="0.35">
      <c r="W1000" s="142" t="str">
        <f t="shared" si="60"/>
        <v/>
      </c>
      <c r="X1000" s="142" t="str">
        <f t="shared" si="61"/>
        <v/>
      </c>
      <c r="Y1000" s="142" t="str">
        <f t="shared" si="62"/>
        <v/>
      </c>
      <c r="Z1000" s="142" t="str">
        <f t="shared" si="63"/>
        <v/>
      </c>
    </row>
    <row r="1001" spans="23:26" x14ac:dyDescent="0.35">
      <c r="W1001" s="142" t="str">
        <f t="shared" si="60"/>
        <v/>
      </c>
      <c r="X1001" s="142" t="str">
        <f t="shared" si="61"/>
        <v/>
      </c>
      <c r="Y1001" s="142" t="str">
        <f t="shared" si="62"/>
        <v/>
      </c>
      <c r="Z1001" s="142" t="str">
        <f t="shared" si="63"/>
        <v/>
      </c>
    </row>
    <row r="1002" spans="23:26" x14ac:dyDescent="0.35">
      <c r="W1002" s="142" t="str">
        <f t="shared" si="60"/>
        <v/>
      </c>
      <c r="X1002" s="142" t="str">
        <f t="shared" si="61"/>
        <v/>
      </c>
      <c r="Y1002" s="142" t="str">
        <f t="shared" si="62"/>
        <v/>
      </c>
      <c r="Z1002" s="142" t="str">
        <f t="shared" si="63"/>
        <v/>
      </c>
    </row>
    <row r="1003" spans="23:26" x14ac:dyDescent="0.35">
      <c r="W1003" s="142" t="str">
        <f t="shared" si="60"/>
        <v/>
      </c>
      <c r="X1003" s="142" t="str">
        <f t="shared" si="61"/>
        <v/>
      </c>
      <c r="Y1003" s="142" t="str">
        <f t="shared" si="62"/>
        <v/>
      </c>
      <c r="Z1003" s="142" t="str">
        <f t="shared" si="63"/>
        <v/>
      </c>
    </row>
    <row r="1004" spans="23:26" x14ac:dyDescent="0.35">
      <c r="W1004" s="142" t="str">
        <f t="shared" si="60"/>
        <v/>
      </c>
      <c r="X1004" s="142" t="str">
        <f t="shared" si="61"/>
        <v/>
      </c>
      <c r="Y1004" s="142" t="str">
        <f t="shared" si="62"/>
        <v/>
      </c>
      <c r="Z1004" s="142" t="str">
        <f t="shared" si="63"/>
        <v/>
      </c>
    </row>
    <row r="1005" spans="23:26" x14ac:dyDescent="0.35">
      <c r="W1005" s="142" t="str">
        <f t="shared" si="60"/>
        <v/>
      </c>
      <c r="X1005" s="142" t="str">
        <f t="shared" si="61"/>
        <v/>
      </c>
      <c r="Y1005" s="142" t="str">
        <f t="shared" si="62"/>
        <v/>
      </c>
      <c r="Z1005" s="142" t="str">
        <f t="shared" si="63"/>
        <v/>
      </c>
    </row>
    <row r="1006" spans="23:26" x14ac:dyDescent="0.35">
      <c r="W1006" s="142" t="str">
        <f t="shared" si="60"/>
        <v/>
      </c>
      <c r="X1006" s="142" t="str">
        <f t="shared" si="61"/>
        <v/>
      </c>
      <c r="Y1006" s="142" t="str">
        <f t="shared" si="62"/>
        <v/>
      </c>
      <c r="Z1006" s="142" t="str">
        <f t="shared" si="63"/>
        <v/>
      </c>
    </row>
    <row r="1007" spans="23:26" x14ac:dyDescent="0.35">
      <c r="W1007" s="142" t="str">
        <f t="shared" si="60"/>
        <v/>
      </c>
      <c r="X1007" s="142" t="str">
        <f t="shared" si="61"/>
        <v/>
      </c>
      <c r="Y1007" s="142" t="str">
        <f t="shared" si="62"/>
        <v/>
      </c>
      <c r="Z1007" s="142" t="str">
        <f t="shared" si="63"/>
        <v/>
      </c>
    </row>
    <row r="1008" spans="23:26" x14ac:dyDescent="0.35">
      <c r="W1008" s="142" t="str">
        <f t="shared" si="60"/>
        <v/>
      </c>
      <c r="X1008" s="142" t="str">
        <f t="shared" si="61"/>
        <v/>
      </c>
      <c r="Y1008" s="142" t="str">
        <f t="shared" si="62"/>
        <v/>
      </c>
      <c r="Z1008" s="142" t="str">
        <f t="shared" si="63"/>
        <v/>
      </c>
    </row>
    <row r="1009" spans="23:26" x14ac:dyDescent="0.35">
      <c r="W1009" s="142" t="str">
        <f t="shared" si="60"/>
        <v/>
      </c>
      <c r="X1009" s="142" t="str">
        <f t="shared" si="61"/>
        <v/>
      </c>
      <c r="Y1009" s="142" t="str">
        <f t="shared" si="62"/>
        <v/>
      </c>
      <c r="Z1009" s="142" t="str">
        <f t="shared" si="63"/>
        <v/>
      </c>
    </row>
    <row r="1010" spans="23:26" x14ac:dyDescent="0.35">
      <c r="W1010" s="142" t="str">
        <f t="shared" si="60"/>
        <v/>
      </c>
      <c r="X1010" s="142" t="str">
        <f t="shared" si="61"/>
        <v/>
      </c>
      <c r="Y1010" s="142" t="str">
        <f t="shared" si="62"/>
        <v/>
      </c>
      <c r="Z1010" s="142" t="str">
        <f t="shared" si="63"/>
        <v/>
      </c>
    </row>
    <row r="1011" spans="23:26" x14ac:dyDescent="0.35">
      <c r="W1011" s="142" t="str">
        <f t="shared" si="60"/>
        <v/>
      </c>
      <c r="X1011" s="142" t="str">
        <f t="shared" si="61"/>
        <v/>
      </c>
      <c r="Y1011" s="142" t="str">
        <f t="shared" si="62"/>
        <v/>
      </c>
      <c r="Z1011" s="142" t="str">
        <f t="shared" si="63"/>
        <v/>
      </c>
    </row>
    <row r="1012" spans="23:26" x14ac:dyDescent="0.35">
      <c r="W1012" s="142" t="str">
        <f t="shared" si="60"/>
        <v/>
      </c>
      <c r="X1012" s="142" t="str">
        <f t="shared" si="61"/>
        <v/>
      </c>
      <c r="Y1012" s="142" t="str">
        <f t="shared" si="62"/>
        <v/>
      </c>
      <c r="Z1012" s="142" t="str">
        <f t="shared" si="63"/>
        <v/>
      </c>
    </row>
    <row r="1013" spans="23:26" x14ac:dyDescent="0.35">
      <c r="W1013" s="142" t="str">
        <f t="shared" si="60"/>
        <v/>
      </c>
      <c r="X1013" s="142" t="str">
        <f t="shared" si="61"/>
        <v/>
      </c>
      <c r="Y1013" s="142" t="str">
        <f t="shared" si="62"/>
        <v/>
      </c>
      <c r="Z1013" s="142" t="str">
        <f t="shared" si="63"/>
        <v/>
      </c>
    </row>
    <row r="1014" spans="23:26" x14ac:dyDescent="0.35">
      <c r="W1014" s="142" t="str">
        <f t="shared" si="60"/>
        <v/>
      </c>
      <c r="X1014" s="142" t="str">
        <f t="shared" si="61"/>
        <v/>
      </c>
      <c r="Y1014" s="142" t="str">
        <f t="shared" si="62"/>
        <v/>
      </c>
      <c r="Z1014" s="142" t="str">
        <f t="shared" si="63"/>
        <v/>
      </c>
    </row>
    <row r="1015" spans="23:26" x14ac:dyDescent="0.35">
      <c r="W1015" s="142" t="str">
        <f t="shared" si="60"/>
        <v/>
      </c>
      <c r="X1015" s="142" t="str">
        <f t="shared" si="61"/>
        <v/>
      </c>
      <c r="Y1015" s="142" t="str">
        <f t="shared" si="62"/>
        <v/>
      </c>
      <c r="Z1015" s="142" t="str">
        <f t="shared" si="63"/>
        <v/>
      </c>
    </row>
    <row r="1016" spans="23:26" x14ac:dyDescent="0.35">
      <c r="W1016" s="142" t="str">
        <f t="shared" si="60"/>
        <v/>
      </c>
      <c r="X1016" s="142" t="str">
        <f t="shared" si="61"/>
        <v/>
      </c>
      <c r="Y1016" s="142" t="str">
        <f t="shared" si="62"/>
        <v/>
      </c>
      <c r="Z1016" s="142" t="str">
        <f t="shared" si="63"/>
        <v/>
      </c>
    </row>
    <row r="1017" spans="23:26" x14ac:dyDescent="0.35">
      <c r="W1017" s="142" t="str">
        <f t="shared" si="60"/>
        <v/>
      </c>
      <c r="X1017" s="142" t="str">
        <f t="shared" si="61"/>
        <v/>
      </c>
      <c r="Y1017" s="142" t="str">
        <f t="shared" si="62"/>
        <v/>
      </c>
      <c r="Z1017" s="142" t="str">
        <f t="shared" si="63"/>
        <v/>
      </c>
    </row>
    <row r="1018" spans="23:26" x14ac:dyDescent="0.35">
      <c r="W1018" s="142" t="str">
        <f t="shared" si="60"/>
        <v/>
      </c>
      <c r="X1018" s="142" t="str">
        <f t="shared" si="61"/>
        <v/>
      </c>
      <c r="Y1018" s="142" t="str">
        <f t="shared" si="62"/>
        <v/>
      </c>
      <c r="Z1018" s="142" t="str">
        <f t="shared" si="63"/>
        <v/>
      </c>
    </row>
    <row r="1019" spans="23:26" x14ac:dyDescent="0.35">
      <c r="W1019" s="142" t="str">
        <f t="shared" si="60"/>
        <v/>
      </c>
      <c r="X1019" s="142" t="str">
        <f t="shared" si="61"/>
        <v/>
      </c>
      <c r="Y1019" s="142" t="str">
        <f t="shared" si="62"/>
        <v/>
      </c>
      <c r="Z1019" s="142" t="str">
        <f t="shared" si="63"/>
        <v/>
      </c>
    </row>
    <row r="1020" spans="23:26" x14ac:dyDescent="0.35">
      <c r="W1020" s="142" t="str">
        <f t="shared" si="60"/>
        <v/>
      </c>
      <c r="X1020" s="142" t="str">
        <f t="shared" si="61"/>
        <v/>
      </c>
      <c r="Y1020" s="142" t="str">
        <f t="shared" si="62"/>
        <v/>
      </c>
      <c r="Z1020" s="142" t="str">
        <f t="shared" si="63"/>
        <v/>
      </c>
    </row>
    <row r="1021" spans="23:26" x14ac:dyDescent="0.35">
      <c r="W1021" s="142" t="str">
        <f t="shared" si="60"/>
        <v/>
      </c>
      <c r="X1021" s="142" t="str">
        <f t="shared" si="61"/>
        <v/>
      </c>
      <c r="Y1021" s="142" t="str">
        <f t="shared" si="62"/>
        <v/>
      </c>
      <c r="Z1021" s="142" t="str">
        <f t="shared" si="63"/>
        <v/>
      </c>
    </row>
    <row r="1022" spans="23:26" x14ac:dyDescent="0.35">
      <c r="W1022" s="142" t="str">
        <f t="shared" si="60"/>
        <v/>
      </c>
      <c r="X1022" s="142" t="str">
        <f t="shared" si="61"/>
        <v/>
      </c>
      <c r="Y1022" s="142" t="str">
        <f t="shared" si="62"/>
        <v/>
      </c>
      <c r="Z1022" s="142" t="str">
        <f t="shared" si="63"/>
        <v/>
      </c>
    </row>
    <row r="1023" spans="23:26" x14ac:dyDescent="0.35">
      <c r="W1023" s="142" t="str">
        <f t="shared" si="60"/>
        <v/>
      </c>
      <c r="X1023" s="142" t="str">
        <f t="shared" si="61"/>
        <v/>
      </c>
      <c r="Y1023" s="142" t="str">
        <f t="shared" si="62"/>
        <v/>
      </c>
      <c r="Z1023" s="142" t="str">
        <f t="shared" si="63"/>
        <v/>
      </c>
    </row>
    <row r="1024" spans="23:26" x14ac:dyDescent="0.35">
      <c r="W1024" s="142" t="str">
        <f t="shared" si="60"/>
        <v/>
      </c>
      <c r="X1024" s="142" t="str">
        <f t="shared" si="61"/>
        <v/>
      </c>
      <c r="Y1024" s="142" t="str">
        <f t="shared" si="62"/>
        <v/>
      </c>
      <c r="Z1024" s="142" t="str">
        <f t="shared" si="63"/>
        <v/>
      </c>
    </row>
    <row r="1025" spans="23:26" x14ac:dyDescent="0.35">
      <c r="W1025" s="142" t="str">
        <f t="shared" si="60"/>
        <v/>
      </c>
      <c r="X1025" s="142" t="str">
        <f t="shared" si="61"/>
        <v/>
      </c>
      <c r="Y1025" s="142" t="str">
        <f t="shared" si="62"/>
        <v/>
      </c>
      <c r="Z1025" s="142" t="str">
        <f t="shared" si="63"/>
        <v/>
      </c>
    </row>
    <row r="1026" spans="23:26" x14ac:dyDescent="0.35">
      <c r="W1026" s="142" t="str">
        <f t="shared" si="60"/>
        <v/>
      </c>
      <c r="X1026" s="142" t="str">
        <f t="shared" si="61"/>
        <v/>
      </c>
      <c r="Y1026" s="142" t="str">
        <f t="shared" si="62"/>
        <v/>
      </c>
      <c r="Z1026" s="142" t="str">
        <f t="shared" si="63"/>
        <v/>
      </c>
    </row>
    <row r="1027" spans="23:26" x14ac:dyDescent="0.35">
      <c r="W1027" s="142" t="str">
        <f t="shared" si="60"/>
        <v/>
      </c>
      <c r="X1027" s="142" t="str">
        <f t="shared" si="61"/>
        <v/>
      </c>
      <c r="Y1027" s="142" t="str">
        <f t="shared" si="62"/>
        <v/>
      </c>
      <c r="Z1027" s="142" t="str">
        <f t="shared" si="63"/>
        <v/>
      </c>
    </row>
    <row r="1028" spans="23:26" x14ac:dyDescent="0.35">
      <c r="W1028" s="142" t="str">
        <f t="shared" si="60"/>
        <v/>
      </c>
      <c r="X1028" s="142" t="str">
        <f t="shared" si="61"/>
        <v/>
      </c>
      <c r="Y1028" s="142" t="str">
        <f t="shared" si="62"/>
        <v/>
      </c>
      <c r="Z1028" s="142" t="str">
        <f t="shared" si="63"/>
        <v/>
      </c>
    </row>
    <row r="1029" spans="23:26" x14ac:dyDescent="0.35">
      <c r="W1029" s="142" t="str">
        <f t="shared" ref="W1029:W1092" si="64">IF(ISERROR(SUM(N1029:O1029)/SUM(P1029:Q1029)),"",SUM(SUM(N1029:O1029)/SUM(P1029:Q1029)))</f>
        <v/>
      </c>
      <c r="X1029" s="142" t="str">
        <f t="shared" ref="X1029:X1092" si="65">IF(ISERROR(SUM(N1029:O1029)/SUM(R1029)),"",(SUM(N1029:O1029)/SUM(R1029)))</f>
        <v/>
      </c>
      <c r="Y1029" s="142" t="str">
        <f t="shared" ref="Y1029:Y1092" si="66">IF(ISERROR(SUM(S1029)/SUM(U1029)),"",SUM(S1029)/SUM(U1029))</f>
        <v/>
      </c>
      <c r="Z1029" s="142" t="str">
        <f t="shared" ref="Z1029:Z1092" si="67">IF(ISERROR(SUM(S1029)/SUM(T1029)),"",SUM(S1029)/SUM(T1029))</f>
        <v/>
      </c>
    </row>
    <row r="1030" spans="23:26" x14ac:dyDescent="0.35">
      <c r="W1030" s="142" t="str">
        <f t="shared" si="64"/>
        <v/>
      </c>
      <c r="X1030" s="142" t="str">
        <f t="shared" si="65"/>
        <v/>
      </c>
      <c r="Y1030" s="142" t="str">
        <f t="shared" si="66"/>
        <v/>
      </c>
      <c r="Z1030" s="142" t="str">
        <f t="shared" si="67"/>
        <v/>
      </c>
    </row>
    <row r="1031" spans="23:26" x14ac:dyDescent="0.35">
      <c r="W1031" s="142" t="str">
        <f t="shared" si="64"/>
        <v/>
      </c>
      <c r="X1031" s="142" t="str">
        <f t="shared" si="65"/>
        <v/>
      </c>
      <c r="Y1031" s="142" t="str">
        <f t="shared" si="66"/>
        <v/>
      </c>
      <c r="Z1031" s="142" t="str">
        <f t="shared" si="67"/>
        <v/>
      </c>
    </row>
    <row r="1032" spans="23:26" x14ac:dyDescent="0.35">
      <c r="W1032" s="142" t="str">
        <f t="shared" si="64"/>
        <v/>
      </c>
      <c r="X1032" s="142" t="str">
        <f t="shared" si="65"/>
        <v/>
      </c>
      <c r="Y1032" s="142" t="str">
        <f t="shared" si="66"/>
        <v/>
      </c>
      <c r="Z1032" s="142" t="str">
        <f t="shared" si="67"/>
        <v/>
      </c>
    </row>
    <row r="1033" spans="23:26" x14ac:dyDescent="0.35">
      <c r="W1033" s="142" t="str">
        <f t="shared" si="64"/>
        <v/>
      </c>
      <c r="X1033" s="142" t="str">
        <f t="shared" si="65"/>
        <v/>
      </c>
      <c r="Y1033" s="142" t="str">
        <f t="shared" si="66"/>
        <v/>
      </c>
      <c r="Z1033" s="142" t="str">
        <f t="shared" si="67"/>
        <v/>
      </c>
    </row>
    <row r="1034" spans="23:26" x14ac:dyDescent="0.35">
      <c r="W1034" s="142" t="str">
        <f t="shared" si="64"/>
        <v/>
      </c>
      <c r="X1034" s="142" t="str">
        <f t="shared" si="65"/>
        <v/>
      </c>
      <c r="Y1034" s="142" t="str">
        <f t="shared" si="66"/>
        <v/>
      </c>
      <c r="Z1034" s="142" t="str">
        <f t="shared" si="67"/>
        <v/>
      </c>
    </row>
    <row r="1035" spans="23:26" x14ac:dyDescent="0.35">
      <c r="W1035" s="142" t="str">
        <f t="shared" si="64"/>
        <v/>
      </c>
      <c r="X1035" s="142" t="str">
        <f t="shared" si="65"/>
        <v/>
      </c>
      <c r="Y1035" s="142" t="str">
        <f t="shared" si="66"/>
        <v/>
      </c>
      <c r="Z1035" s="142" t="str">
        <f t="shared" si="67"/>
        <v/>
      </c>
    </row>
    <row r="1036" spans="23:26" x14ac:dyDescent="0.35">
      <c r="W1036" s="142" t="str">
        <f t="shared" si="64"/>
        <v/>
      </c>
      <c r="X1036" s="142" t="str">
        <f t="shared" si="65"/>
        <v/>
      </c>
      <c r="Y1036" s="142" t="str">
        <f t="shared" si="66"/>
        <v/>
      </c>
      <c r="Z1036" s="142" t="str">
        <f t="shared" si="67"/>
        <v/>
      </c>
    </row>
    <row r="1037" spans="23:26" x14ac:dyDescent="0.35">
      <c r="W1037" s="142" t="str">
        <f t="shared" si="64"/>
        <v/>
      </c>
      <c r="X1037" s="142" t="str">
        <f t="shared" si="65"/>
        <v/>
      </c>
      <c r="Y1037" s="142" t="str">
        <f t="shared" si="66"/>
        <v/>
      </c>
      <c r="Z1037" s="142" t="str">
        <f t="shared" si="67"/>
        <v/>
      </c>
    </row>
    <row r="1038" spans="23:26" x14ac:dyDescent="0.35">
      <c r="W1038" s="142" t="str">
        <f t="shared" si="64"/>
        <v/>
      </c>
      <c r="X1038" s="142" t="str">
        <f t="shared" si="65"/>
        <v/>
      </c>
      <c r="Y1038" s="142" t="str">
        <f t="shared" si="66"/>
        <v/>
      </c>
      <c r="Z1038" s="142" t="str">
        <f t="shared" si="67"/>
        <v/>
      </c>
    </row>
    <row r="1039" spans="23:26" x14ac:dyDescent="0.35">
      <c r="W1039" s="142" t="str">
        <f t="shared" si="64"/>
        <v/>
      </c>
      <c r="X1039" s="142" t="str">
        <f t="shared" si="65"/>
        <v/>
      </c>
      <c r="Y1039" s="142" t="str">
        <f t="shared" si="66"/>
        <v/>
      </c>
      <c r="Z1039" s="142" t="str">
        <f t="shared" si="67"/>
        <v/>
      </c>
    </row>
    <row r="1040" spans="23:26" x14ac:dyDescent="0.35">
      <c r="W1040" s="142" t="str">
        <f t="shared" si="64"/>
        <v/>
      </c>
      <c r="X1040" s="142" t="str">
        <f t="shared" si="65"/>
        <v/>
      </c>
      <c r="Y1040" s="142" t="str">
        <f t="shared" si="66"/>
        <v/>
      </c>
      <c r="Z1040" s="142" t="str">
        <f t="shared" si="67"/>
        <v/>
      </c>
    </row>
    <row r="1041" spans="23:26" x14ac:dyDescent="0.35">
      <c r="W1041" s="142" t="str">
        <f t="shared" si="64"/>
        <v/>
      </c>
      <c r="X1041" s="142" t="str">
        <f t="shared" si="65"/>
        <v/>
      </c>
      <c r="Y1041" s="142" t="str">
        <f t="shared" si="66"/>
        <v/>
      </c>
      <c r="Z1041" s="142" t="str">
        <f t="shared" si="67"/>
        <v/>
      </c>
    </row>
    <row r="1042" spans="23:26" x14ac:dyDescent="0.35">
      <c r="W1042" s="142" t="str">
        <f t="shared" si="64"/>
        <v/>
      </c>
      <c r="X1042" s="142" t="str">
        <f t="shared" si="65"/>
        <v/>
      </c>
      <c r="Y1042" s="142" t="str">
        <f t="shared" si="66"/>
        <v/>
      </c>
      <c r="Z1042" s="142" t="str">
        <f t="shared" si="67"/>
        <v/>
      </c>
    </row>
    <row r="1043" spans="23:26" x14ac:dyDescent="0.35">
      <c r="W1043" s="142" t="str">
        <f t="shared" si="64"/>
        <v/>
      </c>
      <c r="X1043" s="142" t="str">
        <f t="shared" si="65"/>
        <v/>
      </c>
      <c r="Y1043" s="142" t="str">
        <f t="shared" si="66"/>
        <v/>
      </c>
      <c r="Z1043" s="142" t="str">
        <f t="shared" si="67"/>
        <v/>
      </c>
    </row>
    <row r="1044" spans="23:26" x14ac:dyDescent="0.35">
      <c r="W1044" s="142" t="str">
        <f t="shared" si="64"/>
        <v/>
      </c>
      <c r="X1044" s="142" t="str">
        <f t="shared" si="65"/>
        <v/>
      </c>
      <c r="Y1044" s="142" t="str">
        <f t="shared" si="66"/>
        <v/>
      </c>
      <c r="Z1044" s="142" t="str">
        <f t="shared" si="67"/>
        <v/>
      </c>
    </row>
    <row r="1045" spans="23:26" x14ac:dyDescent="0.35">
      <c r="W1045" s="142" t="str">
        <f t="shared" si="64"/>
        <v/>
      </c>
      <c r="X1045" s="142" t="str">
        <f t="shared" si="65"/>
        <v/>
      </c>
      <c r="Y1045" s="142" t="str">
        <f t="shared" si="66"/>
        <v/>
      </c>
      <c r="Z1045" s="142" t="str">
        <f t="shared" si="67"/>
        <v/>
      </c>
    </row>
    <row r="1046" spans="23:26" x14ac:dyDescent="0.35">
      <c r="W1046" s="142" t="str">
        <f t="shared" si="64"/>
        <v/>
      </c>
      <c r="X1046" s="142" t="str">
        <f t="shared" si="65"/>
        <v/>
      </c>
      <c r="Y1046" s="142" t="str">
        <f t="shared" si="66"/>
        <v/>
      </c>
      <c r="Z1046" s="142" t="str">
        <f t="shared" si="67"/>
        <v/>
      </c>
    </row>
    <row r="1047" spans="23:26" x14ac:dyDescent="0.35">
      <c r="W1047" s="142" t="str">
        <f t="shared" si="64"/>
        <v/>
      </c>
      <c r="X1047" s="142" t="str">
        <f t="shared" si="65"/>
        <v/>
      </c>
      <c r="Y1047" s="142" t="str">
        <f t="shared" si="66"/>
        <v/>
      </c>
      <c r="Z1047" s="142" t="str">
        <f t="shared" si="67"/>
        <v/>
      </c>
    </row>
    <row r="1048" spans="23:26" x14ac:dyDescent="0.35">
      <c r="W1048" s="142" t="str">
        <f t="shared" si="64"/>
        <v/>
      </c>
      <c r="X1048" s="142" t="str">
        <f t="shared" si="65"/>
        <v/>
      </c>
      <c r="Y1048" s="142" t="str">
        <f t="shared" si="66"/>
        <v/>
      </c>
      <c r="Z1048" s="142" t="str">
        <f t="shared" si="67"/>
        <v/>
      </c>
    </row>
    <row r="1049" spans="23:26" x14ac:dyDescent="0.35">
      <c r="W1049" s="142" t="str">
        <f t="shared" si="64"/>
        <v/>
      </c>
      <c r="X1049" s="142" t="str">
        <f t="shared" si="65"/>
        <v/>
      </c>
      <c r="Y1049" s="142" t="str">
        <f t="shared" si="66"/>
        <v/>
      </c>
      <c r="Z1049" s="142" t="str">
        <f t="shared" si="67"/>
        <v/>
      </c>
    </row>
    <row r="1050" spans="23:26" x14ac:dyDescent="0.35">
      <c r="W1050" s="142" t="str">
        <f t="shared" si="64"/>
        <v/>
      </c>
      <c r="X1050" s="142" t="str">
        <f t="shared" si="65"/>
        <v/>
      </c>
      <c r="Y1050" s="142" t="str">
        <f t="shared" si="66"/>
        <v/>
      </c>
      <c r="Z1050" s="142" t="str">
        <f t="shared" si="67"/>
        <v/>
      </c>
    </row>
    <row r="1051" spans="23:26" x14ac:dyDescent="0.35">
      <c r="W1051" s="142" t="str">
        <f t="shared" si="64"/>
        <v/>
      </c>
      <c r="X1051" s="142" t="str">
        <f t="shared" si="65"/>
        <v/>
      </c>
      <c r="Y1051" s="142" t="str">
        <f t="shared" si="66"/>
        <v/>
      </c>
      <c r="Z1051" s="142" t="str">
        <f t="shared" si="67"/>
        <v/>
      </c>
    </row>
    <row r="1052" spans="23:26" x14ac:dyDescent="0.35">
      <c r="W1052" s="142" t="str">
        <f t="shared" si="64"/>
        <v/>
      </c>
      <c r="X1052" s="142" t="str">
        <f t="shared" si="65"/>
        <v/>
      </c>
      <c r="Y1052" s="142" t="str">
        <f t="shared" si="66"/>
        <v/>
      </c>
      <c r="Z1052" s="142" t="str">
        <f t="shared" si="67"/>
        <v/>
      </c>
    </row>
    <row r="1053" spans="23:26" x14ac:dyDescent="0.35">
      <c r="W1053" s="142" t="str">
        <f t="shared" si="64"/>
        <v/>
      </c>
      <c r="X1053" s="142" t="str">
        <f t="shared" si="65"/>
        <v/>
      </c>
      <c r="Y1053" s="142" t="str">
        <f t="shared" si="66"/>
        <v/>
      </c>
      <c r="Z1053" s="142" t="str">
        <f t="shared" si="67"/>
        <v/>
      </c>
    </row>
    <row r="1054" spans="23:26" x14ac:dyDescent="0.35">
      <c r="W1054" s="142" t="str">
        <f t="shared" si="64"/>
        <v/>
      </c>
      <c r="X1054" s="142" t="str">
        <f t="shared" si="65"/>
        <v/>
      </c>
      <c r="Y1054" s="142" t="str">
        <f t="shared" si="66"/>
        <v/>
      </c>
      <c r="Z1054" s="142" t="str">
        <f t="shared" si="67"/>
        <v/>
      </c>
    </row>
    <row r="1055" spans="23:26" x14ac:dyDescent="0.35">
      <c r="W1055" s="142" t="str">
        <f t="shared" si="64"/>
        <v/>
      </c>
      <c r="X1055" s="142" t="str">
        <f t="shared" si="65"/>
        <v/>
      </c>
      <c r="Y1055" s="142" t="str">
        <f t="shared" si="66"/>
        <v/>
      </c>
      <c r="Z1055" s="142" t="str">
        <f t="shared" si="67"/>
        <v/>
      </c>
    </row>
    <row r="1056" spans="23:26" x14ac:dyDescent="0.35">
      <c r="W1056" s="142" t="str">
        <f t="shared" si="64"/>
        <v/>
      </c>
      <c r="X1056" s="142" t="str">
        <f t="shared" si="65"/>
        <v/>
      </c>
      <c r="Y1056" s="142" t="str">
        <f t="shared" si="66"/>
        <v/>
      </c>
      <c r="Z1056" s="142" t="str">
        <f t="shared" si="67"/>
        <v/>
      </c>
    </row>
    <row r="1057" spans="23:26" x14ac:dyDescent="0.35">
      <c r="W1057" s="142" t="str">
        <f t="shared" si="64"/>
        <v/>
      </c>
      <c r="X1057" s="142" t="str">
        <f t="shared" si="65"/>
        <v/>
      </c>
      <c r="Y1057" s="142" t="str">
        <f t="shared" si="66"/>
        <v/>
      </c>
      <c r="Z1057" s="142" t="str">
        <f t="shared" si="67"/>
        <v/>
      </c>
    </row>
    <row r="1058" spans="23:26" x14ac:dyDescent="0.35">
      <c r="W1058" s="142" t="str">
        <f t="shared" si="64"/>
        <v/>
      </c>
      <c r="X1058" s="142" t="str">
        <f t="shared" si="65"/>
        <v/>
      </c>
      <c r="Y1058" s="142" t="str">
        <f t="shared" si="66"/>
        <v/>
      </c>
      <c r="Z1058" s="142" t="str">
        <f t="shared" si="67"/>
        <v/>
      </c>
    </row>
    <row r="1059" spans="23:26" x14ac:dyDescent="0.35">
      <c r="W1059" s="142" t="str">
        <f t="shared" si="64"/>
        <v/>
      </c>
      <c r="X1059" s="142" t="str">
        <f t="shared" si="65"/>
        <v/>
      </c>
      <c r="Y1059" s="142" t="str">
        <f t="shared" si="66"/>
        <v/>
      </c>
      <c r="Z1059" s="142" t="str">
        <f t="shared" si="67"/>
        <v/>
      </c>
    </row>
    <row r="1060" spans="23:26" x14ac:dyDescent="0.35">
      <c r="W1060" s="142" t="str">
        <f t="shared" si="64"/>
        <v/>
      </c>
      <c r="X1060" s="142" t="str">
        <f t="shared" si="65"/>
        <v/>
      </c>
      <c r="Y1060" s="142" t="str">
        <f t="shared" si="66"/>
        <v/>
      </c>
      <c r="Z1060" s="142" t="str">
        <f t="shared" si="67"/>
        <v/>
      </c>
    </row>
    <row r="1061" spans="23:26" x14ac:dyDescent="0.35">
      <c r="W1061" s="142" t="str">
        <f t="shared" si="64"/>
        <v/>
      </c>
      <c r="X1061" s="142" t="str">
        <f t="shared" si="65"/>
        <v/>
      </c>
      <c r="Y1061" s="142" t="str">
        <f t="shared" si="66"/>
        <v/>
      </c>
      <c r="Z1061" s="142" t="str">
        <f t="shared" si="67"/>
        <v/>
      </c>
    </row>
    <row r="1062" spans="23:26" x14ac:dyDescent="0.35">
      <c r="W1062" s="142" t="str">
        <f t="shared" si="64"/>
        <v/>
      </c>
      <c r="X1062" s="142" t="str">
        <f t="shared" si="65"/>
        <v/>
      </c>
      <c r="Y1062" s="142" t="str">
        <f t="shared" si="66"/>
        <v/>
      </c>
      <c r="Z1062" s="142" t="str">
        <f t="shared" si="67"/>
        <v/>
      </c>
    </row>
    <row r="1063" spans="23:26" x14ac:dyDescent="0.35">
      <c r="W1063" s="142" t="str">
        <f t="shared" si="64"/>
        <v/>
      </c>
      <c r="X1063" s="142" t="str">
        <f t="shared" si="65"/>
        <v/>
      </c>
      <c r="Y1063" s="142" t="str">
        <f t="shared" si="66"/>
        <v/>
      </c>
      <c r="Z1063" s="142" t="str">
        <f t="shared" si="67"/>
        <v/>
      </c>
    </row>
    <row r="1064" spans="23:26" x14ac:dyDescent="0.35">
      <c r="W1064" s="142" t="str">
        <f t="shared" si="64"/>
        <v/>
      </c>
      <c r="X1064" s="142" t="str">
        <f t="shared" si="65"/>
        <v/>
      </c>
      <c r="Y1064" s="142" t="str">
        <f t="shared" si="66"/>
        <v/>
      </c>
      <c r="Z1064" s="142" t="str">
        <f t="shared" si="67"/>
        <v/>
      </c>
    </row>
    <row r="1065" spans="23:26" x14ac:dyDescent="0.35">
      <c r="W1065" s="142" t="str">
        <f t="shared" si="64"/>
        <v/>
      </c>
      <c r="X1065" s="142" t="str">
        <f t="shared" si="65"/>
        <v/>
      </c>
      <c r="Y1065" s="142" t="str">
        <f t="shared" si="66"/>
        <v/>
      </c>
      <c r="Z1065" s="142" t="str">
        <f t="shared" si="67"/>
        <v/>
      </c>
    </row>
    <row r="1066" spans="23:26" x14ac:dyDescent="0.35">
      <c r="W1066" s="142" t="str">
        <f t="shared" si="64"/>
        <v/>
      </c>
      <c r="X1066" s="142" t="str">
        <f t="shared" si="65"/>
        <v/>
      </c>
      <c r="Y1066" s="142" t="str">
        <f t="shared" si="66"/>
        <v/>
      </c>
      <c r="Z1066" s="142" t="str">
        <f t="shared" si="67"/>
        <v/>
      </c>
    </row>
    <row r="1067" spans="23:26" x14ac:dyDescent="0.35">
      <c r="W1067" s="142" t="str">
        <f t="shared" si="64"/>
        <v/>
      </c>
      <c r="X1067" s="142" t="str">
        <f t="shared" si="65"/>
        <v/>
      </c>
      <c r="Y1067" s="142" t="str">
        <f t="shared" si="66"/>
        <v/>
      </c>
      <c r="Z1067" s="142" t="str">
        <f t="shared" si="67"/>
        <v/>
      </c>
    </row>
    <row r="1068" spans="23:26" x14ac:dyDescent="0.35">
      <c r="W1068" s="142" t="str">
        <f t="shared" si="64"/>
        <v/>
      </c>
      <c r="X1068" s="142" t="str">
        <f t="shared" si="65"/>
        <v/>
      </c>
      <c r="Y1068" s="142" t="str">
        <f t="shared" si="66"/>
        <v/>
      </c>
      <c r="Z1068" s="142" t="str">
        <f t="shared" si="67"/>
        <v/>
      </c>
    </row>
    <row r="1069" spans="23:26" x14ac:dyDescent="0.35">
      <c r="W1069" s="142" t="str">
        <f t="shared" si="64"/>
        <v/>
      </c>
      <c r="X1069" s="142" t="str">
        <f t="shared" si="65"/>
        <v/>
      </c>
      <c r="Y1069" s="142" t="str">
        <f t="shared" si="66"/>
        <v/>
      </c>
      <c r="Z1069" s="142" t="str">
        <f t="shared" si="67"/>
        <v/>
      </c>
    </row>
    <row r="1070" spans="23:26" x14ac:dyDescent="0.35">
      <c r="W1070" s="142" t="str">
        <f t="shared" si="64"/>
        <v/>
      </c>
      <c r="X1070" s="142" t="str">
        <f t="shared" si="65"/>
        <v/>
      </c>
      <c r="Y1070" s="142" t="str">
        <f t="shared" si="66"/>
        <v/>
      </c>
      <c r="Z1070" s="142" t="str">
        <f t="shared" si="67"/>
        <v/>
      </c>
    </row>
    <row r="1071" spans="23:26" x14ac:dyDescent="0.35">
      <c r="W1071" s="142" t="str">
        <f t="shared" si="64"/>
        <v/>
      </c>
      <c r="X1071" s="142" t="str">
        <f t="shared" si="65"/>
        <v/>
      </c>
      <c r="Y1071" s="142" t="str">
        <f t="shared" si="66"/>
        <v/>
      </c>
      <c r="Z1071" s="142" t="str">
        <f t="shared" si="67"/>
        <v/>
      </c>
    </row>
    <row r="1072" spans="23:26" x14ac:dyDescent="0.35">
      <c r="W1072" s="142" t="str">
        <f t="shared" si="64"/>
        <v/>
      </c>
      <c r="X1072" s="142" t="str">
        <f t="shared" si="65"/>
        <v/>
      </c>
      <c r="Y1072" s="142" t="str">
        <f t="shared" si="66"/>
        <v/>
      </c>
      <c r="Z1072" s="142" t="str">
        <f t="shared" si="67"/>
        <v/>
      </c>
    </row>
    <row r="1073" spans="23:26" x14ac:dyDescent="0.35">
      <c r="W1073" s="142" t="str">
        <f t="shared" si="64"/>
        <v/>
      </c>
      <c r="X1073" s="142" t="str">
        <f t="shared" si="65"/>
        <v/>
      </c>
      <c r="Y1073" s="142" t="str">
        <f t="shared" si="66"/>
        <v/>
      </c>
      <c r="Z1073" s="142" t="str">
        <f t="shared" si="67"/>
        <v/>
      </c>
    </row>
    <row r="1074" spans="23:26" x14ac:dyDescent="0.35">
      <c r="W1074" s="142" t="str">
        <f t="shared" si="64"/>
        <v/>
      </c>
      <c r="X1074" s="142" t="str">
        <f t="shared" si="65"/>
        <v/>
      </c>
      <c r="Y1074" s="142" t="str">
        <f t="shared" si="66"/>
        <v/>
      </c>
      <c r="Z1074" s="142" t="str">
        <f t="shared" si="67"/>
        <v/>
      </c>
    </row>
    <row r="1075" spans="23:26" x14ac:dyDescent="0.35">
      <c r="W1075" s="142" t="str">
        <f t="shared" si="64"/>
        <v/>
      </c>
      <c r="X1075" s="142" t="str">
        <f t="shared" si="65"/>
        <v/>
      </c>
      <c r="Y1075" s="142" t="str">
        <f t="shared" si="66"/>
        <v/>
      </c>
      <c r="Z1075" s="142" t="str">
        <f t="shared" si="67"/>
        <v/>
      </c>
    </row>
    <row r="1076" spans="23:26" x14ac:dyDescent="0.35">
      <c r="W1076" s="142" t="str">
        <f t="shared" si="64"/>
        <v/>
      </c>
      <c r="X1076" s="142" t="str">
        <f t="shared" si="65"/>
        <v/>
      </c>
      <c r="Y1076" s="142" t="str">
        <f t="shared" si="66"/>
        <v/>
      </c>
      <c r="Z1076" s="142" t="str">
        <f t="shared" si="67"/>
        <v/>
      </c>
    </row>
    <row r="1077" spans="23:26" x14ac:dyDescent="0.35">
      <c r="W1077" s="142" t="str">
        <f t="shared" si="64"/>
        <v/>
      </c>
      <c r="X1077" s="142" t="str">
        <f t="shared" si="65"/>
        <v/>
      </c>
      <c r="Y1077" s="142" t="str">
        <f t="shared" si="66"/>
        <v/>
      </c>
      <c r="Z1077" s="142" t="str">
        <f t="shared" si="67"/>
        <v/>
      </c>
    </row>
    <row r="1078" spans="23:26" x14ac:dyDescent="0.35">
      <c r="W1078" s="142" t="str">
        <f t="shared" si="64"/>
        <v/>
      </c>
      <c r="X1078" s="142" t="str">
        <f t="shared" si="65"/>
        <v/>
      </c>
      <c r="Y1078" s="142" t="str">
        <f t="shared" si="66"/>
        <v/>
      </c>
      <c r="Z1078" s="142" t="str">
        <f t="shared" si="67"/>
        <v/>
      </c>
    </row>
    <row r="1079" spans="23:26" x14ac:dyDescent="0.35">
      <c r="W1079" s="142" t="str">
        <f t="shared" si="64"/>
        <v/>
      </c>
      <c r="X1079" s="142" t="str">
        <f t="shared" si="65"/>
        <v/>
      </c>
      <c r="Y1079" s="142" t="str">
        <f t="shared" si="66"/>
        <v/>
      </c>
      <c r="Z1079" s="142" t="str">
        <f t="shared" si="67"/>
        <v/>
      </c>
    </row>
    <row r="1080" spans="23:26" x14ac:dyDescent="0.35">
      <c r="W1080" s="142" t="str">
        <f t="shared" si="64"/>
        <v/>
      </c>
      <c r="X1080" s="142" t="str">
        <f t="shared" si="65"/>
        <v/>
      </c>
      <c r="Y1080" s="142" t="str">
        <f t="shared" si="66"/>
        <v/>
      </c>
      <c r="Z1080" s="142" t="str">
        <f t="shared" si="67"/>
        <v/>
      </c>
    </row>
    <row r="1081" spans="23:26" x14ac:dyDescent="0.35">
      <c r="W1081" s="142" t="str">
        <f t="shared" si="64"/>
        <v/>
      </c>
      <c r="X1081" s="142" t="str">
        <f t="shared" si="65"/>
        <v/>
      </c>
      <c r="Y1081" s="142" t="str">
        <f t="shared" si="66"/>
        <v/>
      </c>
      <c r="Z1081" s="142" t="str">
        <f t="shared" si="67"/>
        <v/>
      </c>
    </row>
    <row r="1082" spans="23:26" x14ac:dyDescent="0.35">
      <c r="W1082" s="142" t="str">
        <f t="shared" si="64"/>
        <v/>
      </c>
      <c r="X1082" s="142" t="str">
        <f t="shared" si="65"/>
        <v/>
      </c>
      <c r="Y1082" s="142" t="str">
        <f t="shared" si="66"/>
        <v/>
      </c>
      <c r="Z1082" s="142" t="str">
        <f t="shared" si="67"/>
        <v/>
      </c>
    </row>
    <row r="1083" spans="23:26" x14ac:dyDescent="0.35">
      <c r="W1083" s="142" t="str">
        <f t="shared" si="64"/>
        <v/>
      </c>
      <c r="X1083" s="142" t="str">
        <f t="shared" si="65"/>
        <v/>
      </c>
      <c r="Y1083" s="142" t="str">
        <f t="shared" si="66"/>
        <v/>
      </c>
      <c r="Z1083" s="142" t="str">
        <f t="shared" si="67"/>
        <v/>
      </c>
    </row>
    <row r="1084" spans="23:26" x14ac:dyDescent="0.35">
      <c r="W1084" s="142" t="str">
        <f t="shared" si="64"/>
        <v/>
      </c>
      <c r="X1084" s="142" t="str">
        <f t="shared" si="65"/>
        <v/>
      </c>
      <c r="Y1084" s="142" t="str">
        <f t="shared" si="66"/>
        <v/>
      </c>
      <c r="Z1084" s="142" t="str">
        <f t="shared" si="67"/>
        <v/>
      </c>
    </row>
    <row r="1085" spans="23:26" x14ac:dyDescent="0.35">
      <c r="W1085" s="142" t="str">
        <f t="shared" si="64"/>
        <v/>
      </c>
      <c r="X1085" s="142" t="str">
        <f t="shared" si="65"/>
        <v/>
      </c>
      <c r="Y1085" s="142" t="str">
        <f t="shared" si="66"/>
        <v/>
      </c>
      <c r="Z1085" s="142" t="str">
        <f t="shared" si="67"/>
        <v/>
      </c>
    </row>
    <row r="1086" spans="23:26" x14ac:dyDescent="0.35">
      <c r="W1086" s="142" t="str">
        <f t="shared" si="64"/>
        <v/>
      </c>
      <c r="X1086" s="142" t="str">
        <f t="shared" si="65"/>
        <v/>
      </c>
      <c r="Y1086" s="142" t="str">
        <f t="shared" si="66"/>
        <v/>
      </c>
      <c r="Z1086" s="142" t="str">
        <f t="shared" si="67"/>
        <v/>
      </c>
    </row>
    <row r="1087" spans="23:26" x14ac:dyDescent="0.35">
      <c r="W1087" s="142" t="str">
        <f t="shared" si="64"/>
        <v/>
      </c>
      <c r="X1087" s="142" t="str">
        <f t="shared" si="65"/>
        <v/>
      </c>
      <c r="Y1087" s="142" t="str">
        <f t="shared" si="66"/>
        <v/>
      </c>
      <c r="Z1087" s="142" t="str">
        <f t="shared" si="67"/>
        <v/>
      </c>
    </row>
    <row r="1088" spans="23:26" x14ac:dyDescent="0.35">
      <c r="W1088" s="142" t="str">
        <f t="shared" si="64"/>
        <v/>
      </c>
      <c r="X1088" s="142" t="str">
        <f t="shared" si="65"/>
        <v/>
      </c>
      <c r="Y1088" s="142" t="str">
        <f t="shared" si="66"/>
        <v/>
      </c>
      <c r="Z1088" s="142" t="str">
        <f t="shared" si="67"/>
        <v/>
      </c>
    </row>
    <row r="1089" spans="23:26" x14ac:dyDescent="0.35">
      <c r="W1089" s="142" t="str">
        <f t="shared" si="64"/>
        <v/>
      </c>
      <c r="X1089" s="142" t="str">
        <f t="shared" si="65"/>
        <v/>
      </c>
      <c r="Y1089" s="142" t="str">
        <f t="shared" si="66"/>
        <v/>
      </c>
      <c r="Z1089" s="142" t="str">
        <f t="shared" si="67"/>
        <v/>
      </c>
    </row>
    <row r="1090" spans="23:26" x14ac:dyDescent="0.35">
      <c r="W1090" s="142" t="str">
        <f t="shared" si="64"/>
        <v/>
      </c>
      <c r="X1090" s="142" t="str">
        <f t="shared" si="65"/>
        <v/>
      </c>
      <c r="Y1090" s="142" t="str">
        <f t="shared" si="66"/>
        <v/>
      </c>
      <c r="Z1090" s="142" t="str">
        <f t="shared" si="67"/>
        <v/>
      </c>
    </row>
    <row r="1091" spans="23:26" x14ac:dyDescent="0.35">
      <c r="W1091" s="142" t="str">
        <f t="shared" si="64"/>
        <v/>
      </c>
      <c r="X1091" s="142" t="str">
        <f t="shared" si="65"/>
        <v/>
      </c>
      <c r="Y1091" s="142" t="str">
        <f t="shared" si="66"/>
        <v/>
      </c>
      <c r="Z1091" s="142" t="str">
        <f t="shared" si="67"/>
        <v/>
      </c>
    </row>
    <row r="1092" spans="23:26" x14ac:dyDescent="0.35">
      <c r="W1092" s="142" t="str">
        <f t="shared" si="64"/>
        <v/>
      </c>
      <c r="X1092" s="142" t="str">
        <f t="shared" si="65"/>
        <v/>
      </c>
      <c r="Y1092" s="142" t="str">
        <f t="shared" si="66"/>
        <v/>
      </c>
      <c r="Z1092" s="142" t="str">
        <f t="shared" si="67"/>
        <v/>
      </c>
    </row>
    <row r="1093" spans="23:26" x14ac:dyDescent="0.35">
      <c r="W1093" s="142" t="str">
        <f t="shared" ref="W1093:W1156" si="68">IF(ISERROR(SUM(N1093:O1093)/SUM(P1093:Q1093)),"",SUM(SUM(N1093:O1093)/SUM(P1093:Q1093)))</f>
        <v/>
      </c>
      <c r="X1093" s="142" t="str">
        <f t="shared" ref="X1093:X1156" si="69">IF(ISERROR(SUM(N1093:O1093)/SUM(R1093)),"",(SUM(N1093:O1093)/SUM(R1093)))</f>
        <v/>
      </c>
      <c r="Y1093" s="142" t="str">
        <f t="shared" ref="Y1093:Y1156" si="70">IF(ISERROR(SUM(S1093)/SUM(U1093)),"",SUM(S1093)/SUM(U1093))</f>
        <v/>
      </c>
      <c r="Z1093" s="142" t="str">
        <f t="shared" ref="Z1093:Z1156" si="71">IF(ISERROR(SUM(S1093)/SUM(T1093)),"",SUM(S1093)/SUM(T1093))</f>
        <v/>
      </c>
    </row>
    <row r="1094" spans="23:26" x14ac:dyDescent="0.35">
      <c r="W1094" s="142" t="str">
        <f t="shared" si="68"/>
        <v/>
      </c>
      <c r="X1094" s="142" t="str">
        <f t="shared" si="69"/>
        <v/>
      </c>
      <c r="Y1094" s="142" t="str">
        <f t="shared" si="70"/>
        <v/>
      </c>
      <c r="Z1094" s="142" t="str">
        <f t="shared" si="71"/>
        <v/>
      </c>
    </row>
    <row r="1095" spans="23:26" x14ac:dyDescent="0.35">
      <c r="W1095" s="142" t="str">
        <f t="shared" si="68"/>
        <v/>
      </c>
      <c r="X1095" s="142" t="str">
        <f t="shared" si="69"/>
        <v/>
      </c>
      <c r="Y1095" s="142" t="str">
        <f t="shared" si="70"/>
        <v/>
      </c>
      <c r="Z1095" s="142" t="str">
        <f t="shared" si="71"/>
        <v/>
      </c>
    </row>
    <row r="1096" spans="23:26" x14ac:dyDescent="0.35">
      <c r="W1096" s="142" t="str">
        <f t="shared" si="68"/>
        <v/>
      </c>
      <c r="X1096" s="142" t="str">
        <f t="shared" si="69"/>
        <v/>
      </c>
      <c r="Y1096" s="142" t="str">
        <f t="shared" si="70"/>
        <v/>
      </c>
      <c r="Z1096" s="142" t="str">
        <f t="shared" si="71"/>
        <v/>
      </c>
    </row>
    <row r="1097" spans="23:26" x14ac:dyDescent="0.35">
      <c r="W1097" s="142" t="str">
        <f t="shared" si="68"/>
        <v/>
      </c>
      <c r="X1097" s="142" t="str">
        <f t="shared" si="69"/>
        <v/>
      </c>
      <c r="Y1097" s="142" t="str">
        <f t="shared" si="70"/>
        <v/>
      </c>
      <c r="Z1097" s="142" t="str">
        <f t="shared" si="71"/>
        <v/>
      </c>
    </row>
    <row r="1098" spans="23:26" x14ac:dyDescent="0.35">
      <c r="W1098" s="142" t="str">
        <f t="shared" si="68"/>
        <v/>
      </c>
      <c r="X1098" s="142" t="str">
        <f t="shared" si="69"/>
        <v/>
      </c>
      <c r="Y1098" s="142" t="str">
        <f t="shared" si="70"/>
        <v/>
      </c>
      <c r="Z1098" s="142" t="str">
        <f t="shared" si="71"/>
        <v/>
      </c>
    </row>
    <row r="1099" spans="23:26" x14ac:dyDescent="0.35">
      <c r="W1099" s="142" t="str">
        <f t="shared" si="68"/>
        <v/>
      </c>
      <c r="X1099" s="142" t="str">
        <f t="shared" si="69"/>
        <v/>
      </c>
      <c r="Y1099" s="142" t="str">
        <f t="shared" si="70"/>
        <v/>
      </c>
      <c r="Z1099" s="142" t="str">
        <f t="shared" si="71"/>
        <v/>
      </c>
    </row>
    <row r="1100" spans="23:26" x14ac:dyDescent="0.35">
      <c r="W1100" s="142" t="str">
        <f t="shared" si="68"/>
        <v/>
      </c>
      <c r="X1100" s="142" t="str">
        <f t="shared" si="69"/>
        <v/>
      </c>
      <c r="Y1100" s="142" t="str">
        <f t="shared" si="70"/>
        <v/>
      </c>
      <c r="Z1100" s="142" t="str">
        <f t="shared" si="71"/>
        <v/>
      </c>
    </row>
    <row r="1101" spans="23:26" x14ac:dyDescent="0.35">
      <c r="W1101" s="142" t="str">
        <f t="shared" si="68"/>
        <v/>
      </c>
      <c r="X1101" s="142" t="str">
        <f t="shared" si="69"/>
        <v/>
      </c>
      <c r="Y1101" s="142" t="str">
        <f t="shared" si="70"/>
        <v/>
      </c>
      <c r="Z1101" s="142" t="str">
        <f t="shared" si="71"/>
        <v/>
      </c>
    </row>
    <row r="1102" spans="23:26" x14ac:dyDescent="0.35">
      <c r="W1102" s="142" t="str">
        <f t="shared" si="68"/>
        <v/>
      </c>
      <c r="X1102" s="142" t="str">
        <f t="shared" si="69"/>
        <v/>
      </c>
      <c r="Y1102" s="142" t="str">
        <f t="shared" si="70"/>
        <v/>
      </c>
      <c r="Z1102" s="142" t="str">
        <f t="shared" si="71"/>
        <v/>
      </c>
    </row>
    <row r="1103" spans="23:26" x14ac:dyDescent="0.35">
      <c r="W1103" s="142" t="str">
        <f t="shared" si="68"/>
        <v/>
      </c>
      <c r="X1103" s="142" t="str">
        <f t="shared" si="69"/>
        <v/>
      </c>
      <c r="Y1103" s="142" t="str">
        <f t="shared" si="70"/>
        <v/>
      </c>
      <c r="Z1103" s="142" t="str">
        <f t="shared" si="71"/>
        <v/>
      </c>
    </row>
    <row r="1104" spans="23:26" x14ac:dyDescent="0.35">
      <c r="W1104" s="142" t="str">
        <f t="shared" si="68"/>
        <v/>
      </c>
      <c r="X1104" s="142" t="str">
        <f t="shared" si="69"/>
        <v/>
      </c>
      <c r="Y1104" s="142" t="str">
        <f t="shared" si="70"/>
        <v/>
      </c>
      <c r="Z1104" s="142" t="str">
        <f t="shared" si="71"/>
        <v/>
      </c>
    </row>
    <row r="1105" spans="23:26" x14ac:dyDescent="0.35">
      <c r="W1105" s="142" t="str">
        <f t="shared" si="68"/>
        <v/>
      </c>
      <c r="X1105" s="142" t="str">
        <f t="shared" si="69"/>
        <v/>
      </c>
      <c r="Y1105" s="142" t="str">
        <f t="shared" si="70"/>
        <v/>
      </c>
      <c r="Z1105" s="142" t="str">
        <f t="shared" si="71"/>
        <v/>
      </c>
    </row>
    <row r="1106" spans="23:26" x14ac:dyDescent="0.35">
      <c r="W1106" s="142" t="str">
        <f t="shared" si="68"/>
        <v/>
      </c>
      <c r="X1106" s="142" t="str">
        <f t="shared" si="69"/>
        <v/>
      </c>
      <c r="Y1106" s="142" t="str">
        <f t="shared" si="70"/>
        <v/>
      </c>
      <c r="Z1106" s="142" t="str">
        <f t="shared" si="71"/>
        <v/>
      </c>
    </row>
    <row r="1107" spans="23:26" x14ac:dyDescent="0.35">
      <c r="W1107" s="142" t="str">
        <f t="shared" si="68"/>
        <v/>
      </c>
      <c r="X1107" s="142" t="str">
        <f t="shared" si="69"/>
        <v/>
      </c>
      <c r="Y1107" s="142" t="str">
        <f t="shared" si="70"/>
        <v/>
      </c>
      <c r="Z1107" s="142" t="str">
        <f t="shared" si="71"/>
        <v/>
      </c>
    </row>
    <row r="1108" spans="23:26" x14ac:dyDescent="0.35">
      <c r="W1108" s="142" t="str">
        <f t="shared" si="68"/>
        <v/>
      </c>
      <c r="X1108" s="142" t="str">
        <f t="shared" si="69"/>
        <v/>
      </c>
      <c r="Y1108" s="142" t="str">
        <f t="shared" si="70"/>
        <v/>
      </c>
      <c r="Z1108" s="142" t="str">
        <f t="shared" si="71"/>
        <v/>
      </c>
    </row>
    <row r="1109" spans="23:26" x14ac:dyDescent="0.35">
      <c r="W1109" s="142" t="str">
        <f t="shared" si="68"/>
        <v/>
      </c>
      <c r="X1109" s="142" t="str">
        <f t="shared" si="69"/>
        <v/>
      </c>
      <c r="Y1109" s="142" t="str">
        <f t="shared" si="70"/>
        <v/>
      </c>
      <c r="Z1109" s="142" t="str">
        <f t="shared" si="71"/>
        <v/>
      </c>
    </row>
    <row r="1110" spans="23:26" x14ac:dyDescent="0.35">
      <c r="W1110" s="142" t="str">
        <f t="shared" si="68"/>
        <v/>
      </c>
      <c r="X1110" s="142" t="str">
        <f t="shared" si="69"/>
        <v/>
      </c>
      <c r="Y1110" s="142" t="str">
        <f t="shared" si="70"/>
        <v/>
      </c>
      <c r="Z1110" s="142" t="str">
        <f t="shared" si="71"/>
        <v/>
      </c>
    </row>
    <row r="1111" spans="23:26" x14ac:dyDescent="0.35">
      <c r="W1111" s="142" t="str">
        <f t="shared" si="68"/>
        <v/>
      </c>
      <c r="X1111" s="142" t="str">
        <f t="shared" si="69"/>
        <v/>
      </c>
      <c r="Y1111" s="142" t="str">
        <f t="shared" si="70"/>
        <v/>
      </c>
      <c r="Z1111" s="142" t="str">
        <f t="shared" si="71"/>
        <v/>
      </c>
    </row>
    <row r="1112" spans="23:26" x14ac:dyDescent="0.35">
      <c r="W1112" s="142" t="str">
        <f t="shared" si="68"/>
        <v/>
      </c>
      <c r="X1112" s="142" t="str">
        <f t="shared" si="69"/>
        <v/>
      </c>
      <c r="Y1112" s="142" t="str">
        <f t="shared" si="70"/>
        <v/>
      </c>
      <c r="Z1112" s="142" t="str">
        <f t="shared" si="71"/>
        <v/>
      </c>
    </row>
    <row r="1113" spans="23:26" x14ac:dyDescent="0.35">
      <c r="W1113" s="142" t="str">
        <f t="shared" si="68"/>
        <v/>
      </c>
      <c r="X1113" s="142" t="str">
        <f t="shared" si="69"/>
        <v/>
      </c>
      <c r="Y1113" s="142" t="str">
        <f t="shared" si="70"/>
        <v/>
      </c>
      <c r="Z1113" s="142" t="str">
        <f t="shared" si="71"/>
        <v/>
      </c>
    </row>
    <row r="1114" spans="23:26" x14ac:dyDescent="0.35">
      <c r="W1114" s="142" t="str">
        <f t="shared" si="68"/>
        <v/>
      </c>
      <c r="X1114" s="142" t="str">
        <f t="shared" si="69"/>
        <v/>
      </c>
      <c r="Y1114" s="142" t="str">
        <f t="shared" si="70"/>
        <v/>
      </c>
      <c r="Z1114" s="142" t="str">
        <f t="shared" si="71"/>
        <v/>
      </c>
    </row>
    <row r="1115" spans="23:26" x14ac:dyDescent="0.35">
      <c r="W1115" s="142" t="str">
        <f t="shared" si="68"/>
        <v/>
      </c>
      <c r="X1115" s="142" t="str">
        <f t="shared" si="69"/>
        <v/>
      </c>
      <c r="Y1115" s="142" t="str">
        <f t="shared" si="70"/>
        <v/>
      </c>
      <c r="Z1115" s="142" t="str">
        <f t="shared" si="71"/>
        <v/>
      </c>
    </row>
    <row r="1116" spans="23:26" x14ac:dyDescent="0.35">
      <c r="W1116" s="142" t="str">
        <f t="shared" si="68"/>
        <v/>
      </c>
      <c r="X1116" s="142" t="str">
        <f t="shared" si="69"/>
        <v/>
      </c>
      <c r="Y1116" s="142" t="str">
        <f t="shared" si="70"/>
        <v/>
      </c>
      <c r="Z1116" s="142" t="str">
        <f t="shared" si="71"/>
        <v/>
      </c>
    </row>
    <row r="1117" spans="23:26" x14ac:dyDescent="0.35">
      <c r="W1117" s="142" t="str">
        <f t="shared" si="68"/>
        <v/>
      </c>
      <c r="X1117" s="142" t="str">
        <f t="shared" si="69"/>
        <v/>
      </c>
      <c r="Y1117" s="142" t="str">
        <f t="shared" si="70"/>
        <v/>
      </c>
      <c r="Z1117" s="142" t="str">
        <f t="shared" si="71"/>
        <v/>
      </c>
    </row>
    <row r="1118" spans="23:26" x14ac:dyDescent="0.35">
      <c r="W1118" s="142" t="str">
        <f t="shared" si="68"/>
        <v/>
      </c>
      <c r="X1118" s="142" t="str">
        <f t="shared" si="69"/>
        <v/>
      </c>
      <c r="Y1118" s="142" t="str">
        <f t="shared" si="70"/>
        <v/>
      </c>
      <c r="Z1118" s="142" t="str">
        <f t="shared" si="71"/>
        <v/>
      </c>
    </row>
    <row r="1119" spans="23:26" x14ac:dyDescent="0.35">
      <c r="W1119" s="142" t="str">
        <f t="shared" si="68"/>
        <v/>
      </c>
      <c r="X1119" s="142" t="str">
        <f t="shared" si="69"/>
        <v/>
      </c>
      <c r="Y1119" s="142" t="str">
        <f t="shared" si="70"/>
        <v/>
      </c>
      <c r="Z1119" s="142" t="str">
        <f t="shared" si="71"/>
        <v/>
      </c>
    </row>
    <row r="1120" spans="23:26" x14ac:dyDescent="0.35">
      <c r="W1120" s="142" t="str">
        <f t="shared" si="68"/>
        <v/>
      </c>
      <c r="X1120" s="142" t="str">
        <f t="shared" si="69"/>
        <v/>
      </c>
      <c r="Y1120" s="142" t="str">
        <f t="shared" si="70"/>
        <v/>
      </c>
      <c r="Z1120" s="142" t="str">
        <f t="shared" si="71"/>
        <v/>
      </c>
    </row>
    <row r="1121" spans="23:26" x14ac:dyDescent="0.35">
      <c r="W1121" s="142" t="str">
        <f t="shared" si="68"/>
        <v/>
      </c>
      <c r="X1121" s="142" t="str">
        <f t="shared" si="69"/>
        <v/>
      </c>
      <c r="Y1121" s="142" t="str">
        <f t="shared" si="70"/>
        <v/>
      </c>
      <c r="Z1121" s="142" t="str">
        <f t="shared" si="71"/>
        <v/>
      </c>
    </row>
    <row r="1122" spans="23:26" x14ac:dyDescent="0.35">
      <c r="W1122" s="142" t="str">
        <f t="shared" si="68"/>
        <v/>
      </c>
      <c r="X1122" s="142" t="str">
        <f t="shared" si="69"/>
        <v/>
      </c>
      <c r="Y1122" s="142" t="str">
        <f t="shared" si="70"/>
        <v/>
      </c>
      <c r="Z1122" s="142" t="str">
        <f t="shared" si="71"/>
        <v/>
      </c>
    </row>
    <row r="1123" spans="23:26" x14ac:dyDescent="0.35">
      <c r="W1123" s="142" t="str">
        <f t="shared" si="68"/>
        <v/>
      </c>
      <c r="X1123" s="142" t="str">
        <f t="shared" si="69"/>
        <v/>
      </c>
      <c r="Y1123" s="142" t="str">
        <f t="shared" si="70"/>
        <v/>
      </c>
      <c r="Z1123" s="142" t="str">
        <f t="shared" si="71"/>
        <v/>
      </c>
    </row>
    <row r="1124" spans="23:26" x14ac:dyDescent="0.35">
      <c r="W1124" s="142" t="str">
        <f t="shared" si="68"/>
        <v/>
      </c>
      <c r="X1124" s="142" t="str">
        <f t="shared" si="69"/>
        <v/>
      </c>
      <c r="Y1124" s="142" t="str">
        <f t="shared" si="70"/>
        <v/>
      </c>
      <c r="Z1124" s="142" t="str">
        <f t="shared" si="71"/>
        <v/>
      </c>
    </row>
    <row r="1125" spans="23:26" x14ac:dyDescent="0.35">
      <c r="W1125" s="142" t="str">
        <f t="shared" si="68"/>
        <v/>
      </c>
      <c r="X1125" s="142" t="str">
        <f t="shared" si="69"/>
        <v/>
      </c>
      <c r="Y1125" s="142" t="str">
        <f t="shared" si="70"/>
        <v/>
      </c>
      <c r="Z1125" s="142" t="str">
        <f t="shared" si="71"/>
        <v/>
      </c>
    </row>
    <row r="1126" spans="23:26" x14ac:dyDescent="0.35">
      <c r="W1126" s="142" t="str">
        <f t="shared" si="68"/>
        <v/>
      </c>
      <c r="X1126" s="142" t="str">
        <f t="shared" si="69"/>
        <v/>
      </c>
      <c r="Y1126" s="142" t="str">
        <f t="shared" si="70"/>
        <v/>
      </c>
      <c r="Z1126" s="142" t="str">
        <f t="shared" si="71"/>
        <v/>
      </c>
    </row>
    <row r="1127" spans="23:26" x14ac:dyDescent="0.35">
      <c r="W1127" s="142" t="str">
        <f t="shared" si="68"/>
        <v/>
      </c>
      <c r="X1127" s="142" t="str">
        <f t="shared" si="69"/>
        <v/>
      </c>
      <c r="Y1127" s="142" t="str">
        <f t="shared" si="70"/>
        <v/>
      </c>
      <c r="Z1127" s="142" t="str">
        <f t="shared" si="71"/>
        <v/>
      </c>
    </row>
    <row r="1128" spans="23:26" x14ac:dyDescent="0.35">
      <c r="W1128" s="142" t="str">
        <f t="shared" si="68"/>
        <v/>
      </c>
      <c r="X1128" s="142" t="str">
        <f t="shared" si="69"/>
        <v/>
      </c>
      <c r="Y1128" s="142" t="str">
        <f t="shared" si="70"/>
        <v/>
      </c>
      <c r="Z1128" s="142" t="str">
        <f t="shared" si="71"/>
        <v/>
      </c>
    </row>
    <row r="1129" spans="23:26" x14ac:dyDescent="0.35">
      <c r="W1129" s="142" t="str">
        <f t="shared" si="68"/>
        <v/>
      </c>
      <c r="X1129" s="142" t="str">
        <f t="shared" si="69"/>
        <v/>
      </c>
      <c r="Y1129" s="142" t="str">
        <f t="shared" si="70"/>
        <v/>
      </c>
      <c r="Z1129" s="142" t="str">
        <f t="shared" si="71"/>
        <v/>
      </c>
    </row>
    <row r="1130" spans="23:26" x14ac:dyDescent="0.35">
      <c r="W1130" s="142" t="str">
        <f t="shared" si="68"/>
        <v/>
      </c>
      <c r="X1130" s="142" t="str">
        <f t="shared" si="69"/>
        <v/>
      </c>
      <c r="Y1130" s="142" t="str">
        <f t="shared" si="70"/>
        <v/>
      </c>
      <c r="Z1130" s="142" t="str">
        <f t="shared" si="71"/>
        <v/>
      </c>
    </row>
    <row r="1131" spans="23:26" x14ac:dyDescent="0.35">
      <c r="W1131" s="142" t="str">
        <f t="shared" si="68"/>
        <v/>
      </c>
      <c r="X1131" s="142" t="str">
        <f t="shared" si="69"/>
        <v/>
      </c>
      <c r="Y1131" s="142" t="str">
        <f t="shared" si="70"/>
        <v/>
      </c>
      <c r="Z1131" s="142" t="str">
        <f t="shared" si="71"/>
        <v/>
      </c>
    </row>
    <row r="1132" spans="23:26" x14ac:dyDescent="0.35">
      <c r="W1132" s="142" t="str">
        <f t="shared" si="68"/>
        <v/>
      </c>
      <c r="X1132" s="142" t="str">
        <f t="shared" si="69"/>
        <v/>
      </c>
      <c r="Y1132" s="142" t="str">
        <f t="shared" si="70"/>
        <v/>
      </c>
      <c r="Z1132" s="142" t="str">
        <f t="shared" si="71"/>
        <v/>
      </c>
    </row>
    <row r="1133" spans="23:26" x14ac:dyDescent="0.35">
      <c r="W1133" s="142" t="str">
        <f t="shared" si="68"/>
        <v/>
      </c>
      <c r="X1133" s="142" t="str">
        <f t="shared" si="69"/>
        <v/>
      </c>
      <c r="Y1133" s="142" t="str">
        <f t="shared" si="70"/>
        <v/>
      </c>
      <c r="Z1133" s="142" t="str">
        <f t="shared" si="71"/>
        <v/>
      </c>
    </row>
    <row r="1134" spans="23:26" x14ac:dyDescent="0.35">
      <c r="W1134" s="142" t="str">
        <f t="shared" si="68"/>
        <v/>
      </c>
      <c r="X1134" s="142" t="str">
        <f t="shared" si="69"/>
        <v/>
      </c>
      <c r="Y1134" s="142" t="str">
        <f t="shared" si="70"/>
        <v/>
      </c>
      <c r="Z1134" s="142" t="str">
        <f t="shared" si="71"/>
        <v/>
      </c>
    </row>
    <row r="1135" spans="23:26" x14ac:dyDescent="0.35">
      <c r="W1135" s="142" t="str">
        <f t="shared" si="68"/>
        <v/>
      </c>
      <c r="X1135" s="142" t="str">
        <f t="shared" si="69"/>
        <v/>
      </c>
      <c r="Y1135" s="142" t="str">
        <f t="shared" si="70"/>
        <v/>
      </c>
      <c r="Z1135" s="142" t="str">
        <f t="shared" si="71"/>
        <v/>
      </c>
    </row>
    <row r="1136" spans="23:26" x14ac:dyDescent="0.35">
      <c r="W1136" s="142" t="str">
        <f t="shared" si="68"/>
        <v/>
      </c>
      <c r="X1136" s="142" t="str">
        <f t="shared" si="69"/>
        <v/>
      </c>
      <c r="Y1136" s="142" t="str">
        <f t="shared" si="70"/>
        <v/>
      </c>
      <c r="Z1136" s="142" t="str">
        <f t="shared" si="71"/>
        <v/>
      </c>
    </row>
    <row r="1137" spans="23:26" x14ac:dyDescent="0.35">
      <c r="W1137" s="142" t="str">
        <f t="shared" si="68"/>
        <v/>
      </c>
      <c r="X1137" s="142" t="str">
        <f t="shared" si="69"/>
        <v/>
      </c>
      <c r="Y1137" s="142" t="str">
        <f t="shared" si="70"/>
        <v/>
      </c>
      <c r="Z1137" s="142" t="str">
        <f t="shared" si="71"/>
        <v/>
      </c>
    </row>
    <row r="1138" spans="23:26" x14ac:dyDescent="0.35">
      <c r="W1138" s="142" t="str">
        <f t="shared" si="68"/>
        <v/>
      </c>
      <c r="X1138" s="142" t="str">
        <f t="shared" si="69"/>
        <v/>
      </c>
      <c r="Y1138" s="142" t="str">
        <f t="shared" si="70"/>
        <v/>
      </c>
      <c r="Z1138" s="142" t="str">
        <f t="shared" si="71"/>
        <v/>
      </c>
    </row>
    <row r="1139" spans="23:26" x14ac:dyDescent="0.35">
      <c r="W1139" s="142" t="str">
        <f t="shared" si="68"/>
        <v/>
      </c>
      <c r="X1139" s="142" t="str">
        <f t="shared" si="69"/>
        <v/>
      </c>
      <c r="Y1139" s="142" t="str">
        <f t="shared" si="70"/>
        <v/>
      </c>
      <c r="Z1139" s="142" t="str">
        <f t="shared" si="71"/>
        <v/>
      </c>
    </row>
    <row r="1140" spans="23:26" x14ac:dyDescent="0.35">
      <c r="W1140" s="142" t="str">
        <f t="shared" si="68"/>
        <v/>
      </c>
      <c r="X1140" s="142" t="str">
        <f t="shared" si="69"/>
        <v/>
      </c>
      <c r="Y1140" s="142" t="str">
        <f t="shared" si="70"/>
        <v/>
      </c>
      <c r="Z1140" s="142" t="str">
        <f t="shared" si="71"/>
        <v/>
      </c>
    </row>
    <row r="1141" spans="23:26" x14ac:dyDescent="0.35">
      <c r="W1141" s="142" t="str">
        <f t="shared" si="68"/>
        <v/>
      </c>
      <c r="X1141" s="142" t="str">
        <f t="shared" si="69"/>
        <v/>
      </c>
      <c r="Y1141" s="142" t="str">
        <f t="shared" si="70"/>
        <v/>
      </c>
      <c r="Z1141" s="142" t="str">
        <f t="shared" si="71"/>
        <v/>
      </c>
    </row>
    <row r="1142" spans="23:26" x14ac:dyDescent="0.35">
      <c r="W1142" s="142" t="str">
        <f t="shared" si="68"/>
        <v/>
      </c>
      <c r="X1142" s="142" t="str">
        <f t="shared" si="69"/>
        <v/>
      </c>
      <c r="Y1142" s="142" t="str">
        <f t="shared" si="70"/>
        <v/>
      </c>
      <c r="Z1142" s="142" t="str">
        <f t="shared" si="71"/>
        <v/>
      </c>
    </row>
    <row r="1143" spans="23:26" x14ac:dyDescent="0.35">
      <c r="W1143" s="142" t="str">
        <f t="shared" si="68"/>
        <v/>
      </c>
      <c r="X1143" s="142" t="str">
        <f t="shared" si="69"/>
        <v/>
      </c>
      <c r="Y1143" s="142" t="str">
        <f t="shared" si="70"/>
        <v/>
      </c>
      <c r="Z1143" s="142" t="str">
        <f t="shared" si="71"/>
        <v/>
      </c>
    </row>
    <row r="1144" spans="23:26" x14ac:dyDescent="0.35">
      <c r="W1144" s="142" t="str">
        <f t="shared" si="68"/>
        <v/>
      </c>
      <c r="X1144" s="142" t="str">
        <f t="shared" si="69"/>
        <v/>
      </c>
      <c r="Y1144" s="142" t="str">
        <f t="shared" si="70"/>
        <v/>
      </c>
      <c r="Z1144" s="142" t="str">
        <f t="shared" si="71"/>
        <v/>
      </c>
    </row>
    <row r="1145" spans="23:26" x14ac:dyDescent="0.35">
      <c r="W1145" s="142" t="str">
        <f t="shared" si="68"/>
        <v/>
      </c>
      <c r="X1145" s="142" t="str">
        <f t="shared" si="69"/>
        <v/>
      </c>
      <c r="Y1145" s="142" t="str">
        <f t="shared" si="70"/>
        <v/>
      </c>
      <c r="Z1145" s="142" t="str">
        <f t="shared" si="71"/>
        <v/>
      </c>
    </row>
    <row r="1146" spans="23:26" x14ac:dyDescent="0.35">
      <c r="W1146" s="142" t="str">
        <f t="shared" si="68"/>
        <v/>
      </c>
      <c r="X1146" s="142" t="str">
        <f t="shared" si="69"/>
        <v/>
      </c>
      <c r="Y1146" s="142" t="str">
        <f t="shared" si="70"/>
        <v/>
      </c>
      <c r="Z1146" s="142" t="str">
        <f t="shared" si="71"/>
        <v/>
      </c>
    </row>
    <row r="1147" spans="23:26" x14ac:dyDescent="0.35">
      <c r="W1147" s="142" t="str">
        <f t="shared" si="68"/>
        <v/>
      </c>
      <c r="X1147" s="142" t="str">
        <f t="shared" si="69"/>
        <v/>
      </c>
      <c r="Y1147" s="142" t="str">
        <f t="shared" si="70"/>
        <v/>
      </c>
      <c r="Z1147" s="142" t="str">
        <f t="shared" si="71"/>
        <v/>
      </c>
    </row>
    <row r="1148" spans="23:26" x14ac:dyDescent="0.35">
      <c r="W1148" s="142" t="str">
        <f t="shared" si="68"/>
        <v/>
      </c>
      <c r="X1148" s="142" t="str">
        <f t="shared" si="69"/>
        <v/>
      </c>
      <c r="Y1148" s="142" t="str">
        <f t="shared" si="70"/>
        <v/>
      </c>
      <c r="Z1148" s="142" t="str">
        <f t="shared" si="71"/>
        <v/>
      </c>
    </row>
    <row r="1149" spans="23:26" x14ac:dyDescent="0.35">
      <c r="W1149" s="142" t="str">
        <f t="shared" si="68"/>
        <v/>
      </c>
      <c r="X1149" s="142" t="str">
        <f t="shared" si="69"/>
        <v/>
      </c>
      <c r="Y1149" s="142" t="str">
        <f t="shared" si="70"/>
        <v/>
      </c>
      <c r="Z1149" s="142" t="str">
        <f t="shared" si="71"/>
        <v/>
      </c>
    </row>
    <row r="1150" spans="23:26" x14ac:dyDescent="0.35">
      <c r="W1150" s="142" t="str">
        <f t="shared" si="68"/>
        <v/>
      </c>
      <c r="X1150" s="142" t="str">
        <f t="shared" si="69"/>
        <v/>
      </c>
      <c r="Y1150" s="142" t="str">
        <f t="shared" si="70"/>
        <v/>
      </c>
      <c r="Z1150" s="142" t="str">
        <f t="shared" si="71"/>
        <v/>
      </c>
    </row>
    <row r="1151" spans="23:26" x14ac:dyDescent="0.35">
      <c r="W1151" s="142" t="str">
        <f t="shared" si="68"/>
        <v/>
      </c>
      <c r="X1151" s="142" t="str">
        <f t="shared" si="69"/>
        <v/>
      </c>
      <c r="Y1151" s="142" t="str">
        <f t="shared" si="70"/>
        <v/>
      </c>
      <c r="Z1151" s="142" t="str">
        <f t="shared" si="71"/>
        <v/>
      </c>
    </row>
    <row r="1152" spans="23:26" x14ac:dyDescent="0.35">
      <c r="W1152" s="142" t="str">
        <f t="shared" si="68"/>
        <v/>
      </c>
      <c r="X1152" s="142" t="str">
        <f t="shared" si="69"/>
        <v/>
      </c>
      <c r="Y1152" s="142" t="str">
        <f t="shared" si="70"/>
        <v/>
      </c>
      <c r="Z1152" s="142" t="str">
        <f t="shared" si="71"/>
        <v/>
      </c>
    </row>
    <row r="1153" spans="23:26" x14ac:dyDescent="0.35">
      <c r="W1153" s="142" t="str">
        <f t="shared" si="68"/>
        <v/>
      </c>
      <c r="X1153" s="142" t="str">
        <f t="shared" si="69"/>
        <v/>
      </c>
      <c r="Y1153" s="142" t="str">
        <f t="shared" si="70"/>
        <v/>
      </c>
      <c r="Z1153" s="142" t="str">
        <f t="shared" si="71"/>
        <v/>
      </c>
    </row>
    <row r="1154" spans="23:26" x14ac:dyDescent="0.35">
      <c r="W1154" s="142" t="str">
        <f t="shared" si="68"/>
        <v/>
      </c>
      <c r="X1154" s="142" t="str">
        <f t="shared" si="69"/>
        <v/>
      </c>
      <c r="Y1154" s="142" t="str">
        <f t="shared" si="70"/>
        <v/>
      </c>
      <c r="Z1154" s="142" t="str">
        <f t="shared" si="71"/>
        <v/>
      </c>
    </row>
    <row r="1155" spans="23:26" x14ac:dyDescent="0.35">
      <c r="W1155" s="142" t="str">
        <f t="shared" si="68"/>
        <v/>
      </c>
      <c r="X1155" s="142" t="str">
        <f t="shared" si="69"/>
        <v/>
      </c>
      <c r="Y1155" s="142" t="str">
        <f t="shared" si="70"/>
        <v/>
      </c>
      <c r="Z1155" s="142" t="str">
        <f t="shared" si="71"/>
        <v/>
      </c>
    </row>
    <row r="1156" spans="23:26" x14ac:dyDescent="0.35">
      <c r="W1156" s="142" t="str">
        <f t="shared" si="68"/>
        <v/>
      </c>
      <c r="X1156" s="142" t="str">
        <f t="shared" si="69"/>
        <v/>
      </c>
      <c r="Y1156" s="142" t="str">
        <f t="shared" si="70"/>
        <v/>
      </c>
      <c r="Z1156" s="142" t="str">
        <f t="shared" si="71"/>
        <v/>
      </c>
    </row>
    <row r="1157" spans="23:26" x14ac:dyDescent="0.35">
      <c r="W1157" s="142" t="str">
        <f t="shared" ref="W1157:W1220" si="72">IF(ISERROR(SUM(N1157:O1157)/SUM(P1157:Q1157)),"",SUM(SUM(N1157:O1157)/SUM(P1157:Q1157)))</f>
        <v/>
      </c>
      <c r="X1157" s="142" t="str">
        <f t="shared" ref="X1157:X1220" si="73">IF(ISERROR(SUM(N1157:O1157)/SUM(R1157)),"",(SUM(N1157:O1157)/SUM(R1157)))</f>
        <v/>
      </c>
      <c r="Y1157" s="142" t="str">
        <f t="shared" ref="Y1157:Y1220" si="74">IF(ISERROR(SUM(S1157)/SUM(U1157)),"",SUM(S1157)/SUM(U1157))</f>
        <v/>
      </c>
      <c r="Z1157" s="142" t="str">
        <f t="shared" ref="Z1157:Z1220" si="75">IF(ISERROR(SUM(S1157)/SUM(T1157)),"",SUM(S1157)/SUM(T1157))</f>
        <v/>
      </c>
    </row>
    <row r="1158" spans="23:26" x14ac:dyDescent="0.35">
      <c r="W1158" s="142" t="str">
        <f t="shared" si="72"/>
        <v/>
      </c>
      <c r="X1158" s="142" t="str">
        <f t="shared" si="73"/>
        <v/>
      </c>
      <c r="Y1158" s="142" t="str">
        <f t="shared" si="74"/>
        <v/>
      </c>
      <c r="Z1158" s="142" t="str">
        <f t="shared" si="75"/>
        <v/>
      </c>
    </row>
    <row r="1159" spans="23:26" x14ac:dyDescent="0.35">
      <c r="W1159" s="142" t="str">
        <f t="shared" si="72"/>
        <v/>
      </c>
      <c r="X1159" s="142" t="str">
        <f t="shared" si="73"/>
        <v/>
      </c>
      <c r="Y1159" s="142" t="str">
        <f t="shared" si="74"/>
        <v/>
      </c>
      <c r="Z1159" s="142" t="str">
        <f t="shared" si="75"/>
        <v/>
      </c>
    </row>
    <row r="1160" spans="23:26" x14ac:dyDescent="0.35">
      <c r="W1160" s="142" t="str">
        <f t="shared" si="72"/>
        <v/>
      </c>
      <c r="X1160" s="142" t="str">
        <f t="shared" si="73"/>
        <v/>
      </c>
      <c r="Y1160" s="142" t="str">
        <f t="shared" si="74"/>
        <v/>
      </c>
      <c r="Z1160" s="142" t="str">
        <f t="shared" si="75"/>
        <v/>
      </c>
    </row>
    <row r="1161" spans="23:26" x14ac:dyDescent="0.35">
      <c r="W1161" s="142" t="str">
        <f t="shared" si="72"/>
        <v/>
      </c>
      <c r="X1161" s="142" t="str">
        <f t="shared" si="73"/>
        <v/>
      </c>
      <c r="Y1161" s="142" t="str">
        <f t="shared" si="74"/>
        <v/>
      </c>
      <c r="Z1161" s="142" t="str">
        <f t="shared" si="75"/>
        <v/>
      </c>
    </row>
    <row r="1162" spans="23:26" x14ac:dyDescent="0.35">
      <c r="W1162" s="142" t="str">
        <f t="shared" si="72"/>
        <v/>
      </c>
      <c r="X1162" s="142" t="str">
        <f t="shared" si="73"/>
        <v/>
      </c>
      <c r="Y1162" s="142" t="str">
        <f t="shared" si="74"/>
        <v/>
      </c>
      <c r="Z1162" s="142" t="str">
        <f t="shared" si="75"/>
        <v/>
      </c>
    </row>
    <row r="1163" spans="23:26" x14ac:dyDescent="0.35">
      <c r="W1163" s="142" t="str">
        <f t="shared" si="72"/>
        <v/>
      </c>
      <c r="X1163" s="142" t="str">
        <f t="shared" si="73"/>
        <v/>
      </c>
      <c r="Y1163" s="142" t="str">
        <f t="shared" si="74"/>
        <v/>
      </c>
      <c r="Z1163" s="142" t="str">
        <f t="shared" si="75"/>
        <v/>
      </c>
    </row>
    <row r="1164" spans="23:26" x14ac:dyDescent="0.35">
      <c r="W1164" s="142" t="str">
        <f t="shared" si="72"/>
        <v/>
      </c>
      <c r="X1164" s="142" t="str">
        <f t="shared" si="73"/>
        <v/>
      </c>
      <c r="Y1164" s="142" t="str">
        <f t="shared" si="74"/>
        <v/>
      </c>
      <c r="Z1164" s="142" t="str">
        <f t="shared" si="75"/>
        <v/>
      </c>
    </row>
    <row r="1165" spans="23:26" x14ac:dyDescent="0.35">
      <c r="W1165" s="142" t="str">
        <f t="shared" si="72"/>
        <v/>
      </c>
      <c r="X1165" s="142" t="str">
        <f t="shared" si="73"/>
        <v/>
      </c>
      <c r="Y1165" s="142" t="str">
        <f t="shared" si="74"/>
        <v/>
      </c>
      <c r="Z1165" s="142" t="str">
        <f t="shared" si="75"/>
        <v/>
      </c>
    </row>
    <row r="1166" spans="23:26" x14ac:dyDescent="0.35">
      <c r="W1166" s="142" t="str">
        <f t="shared" si="72"/>
        <v/>
      </c>
      <c r="X1166" s="142" t="str">
        <f t="shared" si="73"/>
        <v/>
      </c>
      <c r="Y1166" s="142" t="str">
        <f t="shared" si="74"/>
        <v/>
      </c>
      <c r="Z1166" s="142" t="str">
        <f t="shared" si="75"/>
        <v/>
      </c>
    </row>
    <row r="1167" spans="23:26" x14ac:dyDescent="0.35">
      <c r="W1167" s="142" t="str">
        <f t="shared" si="72"/>
        <v/>
      </c>
      <c r="X1167" s="142" t="str">
        <f t="shared" si="73"/>
        <v/>
      </c>
      <c r="Y1167" s="142" t="str">
        <f t="shared" si="74"/>
        <v/>
      </c>
      <c r="Z1167" s="142" t="str">
        <f t="shared" si="75"/>
        <v/>
      </c>
    </row>
    <row r="1168" spans="23:26" x14ac:dyDescent="0.35">
      <c r="W1168" s="142" t="str">
        <f t="shared" si="72"/>
        <v/>
      </c>
      <c r="X1168" s="142" t="str">
        <f t="shared" si="73"/>
        <v/>
      </c>
      <c r="Y1168" s="142" t="str">
        <f t="shared" si="74"/>
        <v/>
      </c>
      <c r="Z1168" s="142" t="str">
        <f t="shared" si="75"/>
        <v/>
      </c>
    </row>
    <row r="1169" spans="23:26" x14ac:dyDescent="0.35">
      <c r="W1169" s="142" t="str">
        <f t="shared" si="72"/>
        <v/>
      </c>
      <c r="X1169" s="142" t="str">
        <f t="shared" si="73"/>
        <v/>
      </c>
      <c r="Y1169" s="142" t="str">
        <f t="shared" si="74"/>
        <v/>
      </c>
      <c r="Z1169" s="142" t="str">
        <f t="shared" si="75"/>
        <v/>
      </c>
    </row>
    <row r="1170" spans="23:26" x14ac:dyDescent="0.35">
      <c r="W1170" s="142" t="str">
        <f t="shared" si="72"/>
        <v/>
      </c>
      <c r="X1170" s="142" t="str">
        <f t="shared" si="73"/>
        <v/>
      </c>
      <c r="Y1170" s="142" t="str">
        <f t="shared" si="74"/>
        <v/>
      </c>
      <c r="Z1170" s="142" t="str">
        <f t="shared" si="75"/>
        <v/>
      </c>
    </row>
    <row r="1171" spans="23:26" x14ac:dyDescent="0.35">
      <c r="W1171" s="142" t="str">
        <f t="shared" si="72"/>
        <v/>
      </c>
      <c r="X1171" s="142" t="str">
        <f t="shared" si="73"/>
        <v/>
      </c>
      <c r="Y1171" s="142" t="str">
        <f t="shared" si="74"/>
        <v/>
      </c>
      <c r="Z1171" s="142" t="str">
        <f t="shared" si="75"/>
        <v/>
      </c>
    </row>
    <row r="1172" spans="23:26" x14ac:dyDescent="0.35">
      <c r="W1172" s="142" t="str">
        <f t="shared" si="72"/>
        <v/>
      </c>
      <c r="X1172" s="142" t="str">
        <f t="shared" si="73"/>
        <v/>
      </c>
      <c r="Y1172" s="142" t="str">
        <f t="shared" si="74"/>
        <v/>
      </c>
      <c r="Z1172" s="142" t="str">
        <f t="shared" si="75"/>
        <v/>
      </c>
    </row>
    <row r="1173" spans="23:26" x14ac:dyDescent="0.35">
      <c r="W1173" s="142" t="str">
        <f t="shared" si="72"/>
        <v/>
      </c>
      <c r="X1173" s="142" t="str">
        <f t="shared" si="73"/>
        <v/>
      </c>
      <c r="Y1173" s="142" t="str">
        <f t="shared" si="74"/>
        <v/>
      </c>
      <c r="Z1173" s="142" t="str">
        <f t="shared" si="75"/>
        <v/>
      </c>
    </row>
    <row r="1174" spans="23:26" x14ac:dyDescent="0.35">
      <c r="W1174" s="142" t="str">
        <f t="shared" si="72"/>
        <v/>
      </c>
      <c r="X1174" s="142" t="str">
        <f t="shared" si="73"/>
        <v/>
      </c>
      <c r="Y1174" s="142" t="str">
        <f t="shared" si="74"/>
        <v/>
      </c>
      <c r="Z1174" s="142" t="str">
        <f t="shared" si="75"/>
        <v/>
      </c>
    </row>
    <row r="1175" spans="23:26" x14ac:dyDescent="0.35">
      <c r="W1175" s="142" t="str">
        <f t="shared" si="72"/>
        <v/>
      </c>
      <c r="X1175" s="142" t="str">
        <f t="shared" si="73"/>
        <v/>
      </c>
      <c r="Y1175" s="142" t="str">
        <f t="shared" si="74"/>
        <v/>
      </c>
      <c r="Z1175" s="142" t="str">
        <f t="shared" si="75"/>
        <v/>
      </c>
    </row>
    <row r="1176" spans="23:26" x14ac:dyDescent="0.35">
      <c r="W1176" s="142" t="str">
        <f t="shared" si="72"/>
        <v/>
      </c>
      <c r="X1176" s="142" t="str">
        <f t="shared" si="73"/>
        <v/>
      </c>
      <c r="Y1176" s="142" t="str">
        <f t="shared" si="74"/>
        <v/>
      </c>
      <c r="Z1176" s="142" t="str">
        <f t="shared" si="75"/>
        <v/>
      </c>
    </row>
    <row r="1177" spans="23:26" x14ac:dyDescent="0.35">
      <c r="W1177" s="142" t="str">
        <f t="shared" si="72"/>
        <v/>
      </c>
      <c r="X1177" s="142" t="str">
        <f t="shared" si="73"/>
        <v/>
      </c>
      <c r="Y1177" s="142" t="str">
        <f t="shared" si="74"/>
        <v/>
      </c>
      <c r="Z1177" s="142" t="str">
        <f t="shared" si="75"/>
        <v/>
      </c>
    </row>
    <row r="1178" spans="23:26" x14ac:dyDescent="0.35">
      <c r="W1178" s="142" t="str">
        <f t="shared" si="72"/>
        <v/>
      </c>
      <c r="X1178" s="142" t="str">
        <f t="shared" si="73"/>
        <v/>
      </c>
      <c r="Y1178" s="142" t="str">
        <f t="shared" si="74"/>
        <v/>
      </c>
      <c r="Z1178" s="142" t="str">
        <f t="shared" si="75"/>
        <v/>
      </c>
    </row>
    <row r="1179" spans="23:26" x14ac:dyDescent="0.35">
      <c r="W1179" s="142" t="str">
        <f t="shared" si="72"/>
        <v/>
      </c>
      <c r="X1179" s="142" t="str">
        <f t="shared" si="73"/>
        <v/>
      </c>
      <c r="Y1179" s="142" t="str">
        <f t="shared" si="74"/>
        <v/>
      </c>
      <c r="Z1179" s="142" t="str">
        <f t="shared" si="75"/>
        <v/>
      </c>
    </row>
    <row r="1180" spans="23:26" x14ac:dyDescent="0.35">
      <c r="W1180" s="142" t="str">
        <f t="shared" si="72"/>
        <v/>
      </c>
      <c r="X1180" s="142" t="str">
        <f t="shared" si="73"/>
        <v/>
      </c>
      <c r="Y1180" s="142" t="str">
        <f t="shared" si="74"/>
        <v/>
      </c>
      <c r="Z1180" s="142" t="str">
        <f t="shared" si="75"/>
        <v/>
      </c>
    </row>
    <row r="1181" spans="23:26" x14ac:dyDescent="0.35">
      <c r="W1181" s="142" t="str">
        <f t="shared" si="72"/>
        <v/>
      </c>
      <c r="X1181" s="142" t="str">
        <f t="shared" si="73"/>
        <v/>
      </c>
      <c r="Y1181" s="142" t="str">
        <f t="shared" si="74"/>
        <v/>
      </c>
      <c r="Z1181" s="142" t="str">
        <f t="shared" si="75"/>
        <v/>
      </c>
    </row>
    <row r="1182" spans="23:26" x14ac:dyDescent="0.35">
      <c r="W1182" s="142" t="str">
        <f t="shared" si="72"/>
        <v/>
      </c>
      <c r="X1182" s="142" t="str">
        <f t="shared" si="73"/>
        <v/>
      </c>
      <c r="Y1182" s="142" t="str">
        <f t="shared" si="74"/>
        <v/>
      </c>
      <c r="Z1182" s="142" t="str">
        <f t="shared" si="75"/>
        <v/>
      </c>
    </row>
    <row r="1183" spans="23:26" x14ac:dyDescent="0.35">
      <c r="W1183" s="142" t="str">
        <f t="shared" si="72"/>
        <v/>
      </c>
      <c r="X1183" s="142" t="str">
        <f t="shared" si="73"/>
        <v/>
      </c>
      <c r="Y1183" s="142" t="str">
        <f t="shared" si="74"/>
        <v/>
      </c>
      <c r="Z1183" s="142" t="str">
        <f t="shared" si="75"/>
        <v/>
      </c>
    </row>
    <row r="1184" spans="23:26" x14ac:dyDescent="0.35">
      <c r="W1184" s="142" t="str">
        <f t="shared" si="72"/>
        <v/>
      </c>
      <c r="X1184" s="142" t="str">
        <f t="shared" si="73"/>
        <v/>
      </c>
      <c r="Y1184" s="142" t="str">
        <f t="shared" si="74"/>
        <v/>
      </c>
      <c r="Z1184" s="142" t="str">
        <f t="shared" si="75"/>
        <v/>
      </c>
    </row>
    <row r="1185" spans="23:26" x14ac:dyDescent="0.35">
      <c r="W1185" s="142" t="str">
        <f t="shared" si="72"/>
        <v/>
      </c>
      <c r="X1185" s="142" t="str">
        <f t="shared" si="73"/>
        <v/>
      </c>
      <c r="Y1185" s="142" t="str">
        <f t="shared" si="74"/>
        <v/>
      </c>
      <c r="Z1185" s="142" t="str">
        <f t="shared" si="75"/>
        <v/>
      </c>
    </row>
    <row r="1186" spans="23:26" x14ac:dyDescent="0.35">
      <c r="W1186" s="142" t="str">
        <f t="shared" si="72"/>
        <v/>
      </c>
      <c r="X1186" s="142" t="str">
        <f t="shared" si="73"/>
        <v/>
      </c>
      <c r="Y1186" s="142" t="str">
        <f t="shared" si="74"/>
        <v/>
      </c>
      <c r="Z1186" s="142" t="str">
        <f t="shared" si="75"/>
        <v/>
      </c>
    </row>
    <row r="1187" spans="23:26" x14ac:dyDescent="0.35">
      <c r="W1187" s="142" t="str">
        <f t="shared" si="72"/>
        <v/>
      </c>
      <c r="X1187" s="142" t="str">
        <f t="shared" si="73"/>
        <v/>
      </c>
      <c r="Y1187" s="142" t="str">
        <f t="shared" si="74"/>
        <v/>
      </c>
      <c r="Z1187" s="142" t="str">
        <f t="shared" si="75"/>
        <v/>
      </c>
    </row>
    <row r="1188" spans="23:26" x14ac:dyDescent="0.35">
      <c r="W1188" s="142" t="str">
        <f t="shared" si="72"/>
        <v/>
      </c>
      <c r="X1188" s="142" t="str">
        <f t="shared" si="73"/>
        <v/>
      </c>
      <c r="Y1188" s="142" t="str">
        <f t="shared" si="74"/>
        <v/>
      </c>
      <c r="Z1188" s="142" t="str">
        <f t="shared" si="75"/>
        <v/>
      </c>
    </row>
    <row r="1189" spans="23:26" x14ac:dyDescent="0.35">
      <c r="W1189" s="142" t="str">
        <f t="shared" si="72"/>
        <v/>
      </c>
      <c r="X1189" s="142" t="str">
        <f t="shared" si="73"/>
        <v/>
      </c>
      <c r="Y1189" s="142" t="str">
        <f t="shared" si="74"/>
        <v/>
      </c>
      <c r="Z1189" s="142" t="str">
        <f t="shared" si="75"/>
        <v/>
      </c>
    </row>
    <row r="1190" spans="23:26" x14ac:dyDescent="0.35">
      <c r="W1190" s="142" t="str">
        <f t="shared" si="72"/>
        <v/>
      </c>
      <c r="X1190" s="142" t="str">
        <f t="shared" si="73"/>
        <v/>
      </c>
      <c r="Y1190" s="142" t="str">
        <f t="shared" si="74"/>
        <v/>
      </c>
      <c r="Z1190" s="142" t="str">
        <f t="shared" si="75"/>
        <v/>
      </c>
    </row>
    <row r="1191" spans="23:26" x14ac:dyDescent="0.35">
      <c r="W1191" s="142" t="str">
        <f t="shared" si="72"/>
        <v/>
      </c>
      <c r="X1191" s="142" t="str">
        <f t="shared" si="73"/>
        <v/>
      </c>
      <c r="Y1191" s="142" t="str">
        <f t="shared" si="74"/>
        <v/>
      </c>
      <c r="Z1191" s="142" t="str">
        <f t="shared" si="75"/>
        <v/>
      </c>
    </row>
    <row r="1192" spans="23:26" x14ac:dyDescent="0.35">
      <c r="W1192" s="142" t="str">
        <f t="shared" si="72"/>
        <v/>
      </c>
      <c r="X1192" s="142" t="str">
        <f t="shared" si="73"/>
        <v/>
      </c>
      <c r="Y1192" s="142" t="str">
        <f t="shared" si="74"/>
        <v/>
      </c>
      <c r="Z1192" s="142" t="str">
        <f t="shared" si="75"/>
        <v/>
      </c>
    </row>
    <row r="1193" spans="23:26" x14ac:dyDescent="0.35">
      <c r="W1193" s="142" t="str">
        <f t="shared" si="72"/>
        <v/>
      </c>
      <c r="X1193" s="142" t="str">
        <f t="shared" si="73"/>
        <v/>
      </c>
      <c r="Y1193" s="142" t="str">
        <f t="shared" si="74"/>
        <v/>
      </c>
      <c r="Z1193" s="142" t="str">
        <f t="shared" si="75"/>
        <v/>
      </c>
    </row>
    <row r="1194" spans="23:26" x14ac:dyDescent="0.35">
      <c r="W1194" s="142" t="str">
        <f t="shared" si="72"/>
        <v/>
      </c>
      <c r="X1194" s="142" t="str">
        <f t="shared" si="73"/>
        <v/>
      </c>
      <c r="Y1194" s="142" t="str">
        <f t="shared" si="74"/>
        <v/>
      </c>
      <c r="Z1194" s="142" t="str">
        <f t="shared" si="75"/>
        <v/>
      </c>
    </row>
    <row r="1195" spans="23:26" x14ac:dyDescent="0.35">
      <c r="W1195" s="142" t="str">
        <f t="shared" si="72"/>
        <v/>
      </c>
      <c r="X1195" s="142" t="str">
        <f t="shared" si="73"/>
        <v/>
      </c>
      <c r="Y1195" s="142" t="str">
        <f t="shared" si="74"/>
        <v/>
      </c>
      <c r="Z1195" s="142" t="str">
        <f t="shared" si="75"/>
        <v/>
      </c>
    </row>
    <row r="1196" spans="23:26" x14ac:dyDescent="0.35">
      <c r="W1196" s="142" t="str">
        <f t="shared" si="72"/>
        <v/>
      </c>
      <c r="X1196" s="142" t="str">
        <f t="shared" si="73"/>
        <v/>
      </c>
      <c r="Y1196" s="142" t="str">
        <f t="shared" si="74"/>
        <v/>
      </c>
      <c r="Z1196" s="142" t="str">
        <f t="shared" si="75"/>
        <v/>
      </c>
    </row>
    <row r="1197" spans="23:26" x14ac:dyDescent="0.35">
      <c r="W1197" s="142" t="str">
        <f t="shared" si="72"/>
        <v/>
      </c>
      <c r="X1197" s="142" t="str">
        <f t="shared" si="73"/>
        <v/>
      </c>
      <c r="Y1197" s="142" t="str">
        <f t="shared" si="74"/>
        <v/>
      </c>
      <c r="Z1197" s="142" t="str">
        <f t="shared" si="75"/>
        <v/>
      </c>
    </row>
    <row r="1198" spans="23:26" x14ac:dyDescent="0.35">
      <c r="W1198" s="142" t="str">
        <f t="shared" si="72"/>
        <v/>
      </c>
      <c r="X1198" s="142" t="str">
        <f t="shared" si="73"/>
        <v/>
      </c>
      <c r="Y1198" s="142" t="str">
        <f t="shared" si="74"/>
        <v/>
      </c>
      <c r="Z1198" s="142" t="str">
        <f t="shared" si="75"/>
        <v/>
      </c>
    </row>
    <row r="1199" spans="23:26" x14ac:dyDescent="0.35">
      <c r="W1199" s="142" t="str">
        <f t="shared" si="72"/>
        <v/>
      </c>
      <c r="X1199" s="142" t="str">
        <f t="shared" si="73"/>
        <v/>
      </c>
      <c r="Y1199" s="142" t="str">
        <f t="shared" si="74"/>
        <v/>
      </c>
      <c r="Z1199" s="142" t="str">
        <f t="shared" si="75"/>
        <v/>
      </c>
    </row>
    <row r="1200" spans="23:26" x14ac:dyDescent="0.35">
      <c r="W1200" s="142" t="str">
        <f t="shared" si="72"/>
        <v/>
      </c>
      <c r="X1200" s="142" t="str">
        <f t="shared" si="73"/>
        <v/>
      </c>
      <c r="Y1200" s="142" t="str">
        <f t="shared" si="74"/>
        <v/>
      </c>
      <c r="Z1200" s="142" t="str">
        <f t="shared" si="75"/>
        <v/>
      </c>
    </row>
    <row r="1201" spans="23:26" x14ac:dyDescent="0.35">
      <c r="W1201" s="142" t="str">
        <f t="shared" si="72"/>
        <v/>
      </c>
      <c r="X1201" s="142" t="str">
        <f t="shared" si="73"/>
        <v/>
      </c>
      <c r="Y1201" s="142" t="str">
        <f t="shared" si="74"/>
        <v/>
      </c>
      <c r="Z1201" s="142" t="str">
        <f t="shared" si="75"/>
        <v/>
      </c>
    </row>
    <row r="1202" spans="23:26" x14ac:dyDescent="0.35">
      <c r="W1202" s="142" t="str">
        <f t="shared" si="72"/>
        <v/>
      </c>
      <c r="X1202" s="142" t="str">
        <f t="shared" si="73"/>
        <v/>
      </c>
      <c r="Y1202" s="142" t="str">
        <f t="shared" si="74"/>
        <v/>
      </c>
      <c r="Z1202" s="142" t="str">
        <f t="shared" si="75"/>
        <v/>
      </c>
    </row>
    <row r="1203" spans="23:26" x14ac:dyDescent="0.35">
      <c r="W1203" s="142" t="str">
        <f t="shared" si="72"/>
        <v/>
      </c>
      <c r="X1203" s="142" t="str">
        <f t="shared" si="73"/>
        <v/>
      </c>
      <c r="Y1203" s="142" t="str">
        <f t="shared" si="74"/>
        <v/>
      </c>
      <c r="Z1203" s="142" t="str">
        <f t="shared" si="75"/>
        <v/>
      </c>
    </row>
    <row r="1204" spans="23:26" x14ac:dyDescent="0.35">
      <c r="W1204" s="142" t="str">
        <f t="shared" si="72"/>
        <v/>
      </c>
      <c r="X1204" s="142" t="str">
        <f t="shared" si="73"/>
        <v/>
      </c>
      <c r="Y1204" s="142" t="str">
        <f t="shared" si="74"/>
        <v/>
      </c>
      <c r="Z1204" s="142" t="str">
        <f t="shared" si="75"/>
        <v/>
      </c>
    </row>
    <row r="1205" spans="23:26" x14ac:dyDescent="0.35">
      <c r="W1205" s="142" t="str">
        <f t="shared" si="72"/>
        <v/>
      </c>
      <c r="X1205" s="142" t="str">
        <f t="shared" si="73"/>
        <v/>
      </c>
      <c r="Y1205" s="142" t="str">
        <f t="shared" si="74"/>
        <v/>
      </c>
      <c r="Z1205" s="142" t="str">
        <f t="shared" si="75"/>
        <v/>
      </c>
    </row>
    <row r="1206" spans="23:26" x14ac:dyDescent="0.35">
      <c r="W1206" s="142" t="str">
        <f t="shared" si="72"/>
        <v/>
      </c>
      <c r="X1206" s="142" t="str">
        <f t="shared" si="73"/>
        <v/>
      </c>
      <c r="Y1206" s="142" t="str">
        <f t="shared" si="74"/>
        <v/>
      </c>
      <c r="Z1206" s="142" t="str">
        <f t="shared" si="75"/>
        <v/>
      </c>
    </row>
    <row r="1207" spans="23:26" x14ac:dyDescent="0.35">
      <c r="W1207" s="142" t="str">
        <f t="shared" si="72"/>
        <v/>
      </c>
      <c r="X1207" s="142" t="str">
        <f t="shared" si="73"/>
        <v/>
      </c>
      <c r="Y1207" s="142" t="str">
        <f t="shared" si="74"/>
        <v/>
      </c>
      <c r="Z1207" s="142" t="str">
        <f t="shared" si="75"/>
        <v/>
      </c>
    </row>
    <row r="1208" spans="23:26" x14ac:dyDescent="0.35">
      <c r="W1208" s="142" t="str">
        <f t="shared" si="72"/>
        <v/>
      </c>
      <c r="X1208" s="142" t="str">
        <f t="shared" si="73"/>
        <v/>
      </c>
      <c r="Y1208" s="142" t="str">
        <f t="shared" si="74"/>
        <v/>
      </c>
      <c r="Z1208" s="142" t="str">
        <f t="shared" si="75"/>
        <v/>
      </c>
    </row>
    <row r="1209" spans="23:26" x14ac:dyDescent="0.35">
      <c r="W1209" s="142" t="str">
        <f t="shared" si="72"/>
        <v/>
      </c>
      <c r="X1209" s="142" t="str">
        <f t="shared" si="73"/>
        <v/>
      </c>
      <c r="Y1209" s="142" t="str">
        <f t="shared" si="74"/>
        <v/>
      </c>
      <c r="Z1209" s="142" t="str">
        <f t="shared" si="75"/>
        <v/>
      </c>
    </row>
    <row r="1210" spans="23:26" x14ac:dyDescent="0.35">
      <c r="W1210" s="142" t="str">
        <f t="shared" si="72"/>
        <v/>
      </c>
      <c r="X1210" s="142" t="str">
        <f t="shared" si="73"/>
        <v/>
      </c>
      <c r="Y1210" s="142" t="str">
        <f t="shared" si="74"/>
        <v/>
      </c>
      <c r="Z1210" s="142" t="str">
        <f t="shared" si="75"/>
        <v/>
      </c>
    </row>
    <row r="1211" spans="23:26" x14ac:dyDescent="0.35">
      <c r="W1211" s="142" t="str">
        <f t="shared" si="72"/>
        <v/>
      </c>
      <c r="X1211" s="142" t="str">
        <f t="shared" si="73"/>
        <v/>
      </c>
      <c r="Y1211" s="142" t="str">
        <f t="shared" si="74"/>
        <v/>
      </c>
      <c r="Z1211" s="142" t="str">
        <f t="shared" si="75"/>
        <v/>
      </c>
    </row>
    <row r="1212" spans="23:26" x14ac:dyDescent="0.35">
      <c r="W1212" s="142" t="str">
        <f t="shared" si="72"/>
        <v/>
      </c>
      <c r="X1212" s="142" t="str">
        <f t="shared" si="73"/>
        <v/>
      </c>
      <c r="Y1212" s="142" t="str">
        <f t="shared" si="74"/>
        <v/>
      </c>
      <c r="Z1212" s="142" t="str">
        <f t="shared" si="75"/>
        <v/>
      </c>
    </row>
    <row r="1213" spans="23:26" x14ac:dyDescent="0.35">
      <c r="W1213" s="142" t="str">
        <f t="shared" si="72"/>
        <v/>
      </c>
      <c r="X1213" s="142" t="str">
        <f t="shared" si="73"/>
        <v/>
      </c>
      <c r="Y1213" s="142" t="str">
        <f t="shared" si="74"/>
        <v/>
      </c>
      <c r="Z1213" s="142" t="str">
        <f t="shared" si="75"/>
        <v/>
      </c>
    </row>
    <row r="1214" spans="23:26" x14ac:dyDescent="0.35">
      <c r="W1214" s="142" t="str">
        <f t="shared" si="72"/>
        <v/>
      </c>
      <c r="X1214" s="142" t="str">
        <f t="shared" si="73"/>
        <v/>
      </c>
      <c r="Y1214" s="142" t="str">
        <f t="shared" si="74"/>
        <v/>
      </c>
      <c r="Z1214" s="142" t="str">
        <f t="shared" si="75"/>
        <v/>
      </c>
    </row>
    <row r="1215" spans="23:26" x14ac:dyDescent="0.35">
      <c r="W1215" s="142" t="str">
        <f t="shared" si="72"/>
        <v/>
      </c>
      <c r="X1215" s="142" t="str">
        <f t="shared" si="73"/>
        <v/>
      </c>
      <c r="Y1215" s="142" t="str">
        <f t="shared" si="74"/>
        <v/>
      </c>
      <c r="Z1215" s="142" t="str">
        <f t="shared" si="75"/>
        <v/>
      </c>
    </row>
    <row r="1216" spans="23:26" x14ac:dyDescent="0.35">
      <c r="W1216" s="142" t="str">
        <f t="shared" si="72"/>
        <v/>
      </c>
      <c r="X1216" s="142" t="str">
        <f t="shared" si="73"/>
        <v/>
      </c>
      <c r="Y1216" s="142" t="str">
        <f t="shared" si="74"/>
        <v/>
      </c>
      <c r="Z1216" s="142" t="str">
        <f t="shared" si="75"/>
        <v/>
      </c>
    </row>
    <row r="1217" spans="23:26" x14ac:dyDescent="0.35">
      <c r="W1217" s="142" t="str">
        <f t="shared" si="72"/>
        <v/>
      </c>
      <c r="X1217" s="142" t="str">
        <f t="shared" si="73"/>
        <v/>
      </c>
      <c r="Y1217" s="142" t="str">
        <f t="shared" si="74"/>
        <v/>
      </c>
      <c r="Z1217" s="142" t="str">
        <f t="shared" si="75"/>
        <v/>
      </c>
    </row>
    <row r="1218" spans="23:26" x14ac:dyDescent="0.35">
      <c r="W1218" s="142" t="str">
        <f t="shared" si="72"/>
        <v/>
      </c>
      <c r="X1218" s="142" t="str">
        <f t="shared" si="73"/>
        <v/>
      </c>
      <c r="Y1218" s="142" t="str">
        <f t="shared" si="74"/>
        <v/>
      </c>
      <c r="Z1218" s="142" t="str">
        <f t="shared" si="75"/>
        <v/>
      </c>
    </row>
    <row r="1219" spans="23:26" x14ac:dyDescent="0.35">
      <c r="W1219" s="142" t="str">
        <f t="shared" si="72"/>
        <v/>
      </c>
      <c r="X1219" s="142" t="str">
        <f t="shared" si="73"/>
        <v/>
      </c>
      <c r="Y1219" s="142" t="str">
        <f t="shared" si="74"/>
        <v/>
      </c>
      <c r="Z1219" s="142" t="str">
        <f t="shared" si="75"/>
        <v/>
      </c>
    </row>
    <row r="1220" spans="23:26" x14ac:dyDescent="0.35">
      <c r="W1220" s="142" t="str">
        <f t="shared" si="72"/>
        <v/>
      </c>
      <c r="X1220" s="142" t="str">
        <f t="shared" si="73"/>
        <v/>
      </c>
      <c r="Y1220" s="142" t="str">
        <f t="shared" si="74"/>
        <v/>
      </c>
      <c r="Z1220" s="142" t="str">
        <f t="shared" si="75"/>
        <v/>
      </c>
    </row>
    <row r="1221" spans="23:26" x14ac:dyDescent="0.35">
      <c r="W1221" s="142" t="str">
        <f t="shared" ref="W1221:W1284" si="76">IF(ISERROR(SUM(N1221:O1221)/SUM(P1221:Q1221)),"",SUM(SUM(N1221:O1221)/SUM(P1221:Q1221)))</f>
        <v/>
      </c>
      <c r="X1221" s="142" t="str">
        <f t="shared" ref="X1221:X1284" si="77">IF(ISERROR(SUM(N1221:O1221)/SUM(R1221)),"",(SUM(N1221:O1221)/SUM(R1221)))</f>
        <v/>
      </c>
      <c r="Y1221" s="142" t="str">
        <f t="shared" ref="Y1221:Y1284" si="78">IF(ISERROR(SUM(S1221)/SUM(U1221)),"",SUM(S1221)/SUM(U1221))</f>
        <v/>
      </c>
      <c r="Z1221" s="142" t="str">
        <f t="shared" ref="Z1221:Z1284" si="79">IF(ISERROR(SUM(S1221)/SUM(T1221)),"",SUM(S1221)/SUM(T1221))</f>
        <v/>
      </c>
    </row>
    <row r="1222" spans="23:26" x14ac:dyDescent="0.35">
      <c r="W1222" s="142" t="str">
        <f t="shared" si="76"/>
        <v/>
      </c>
      <c r="X1222" s="142" t="str">
        <f t="shared" si="77"/>
        <v/>
      </c>
      <c r="Y1222" s="142" t="str">
        <f t="shared" si="78"/>
        <v/>
      </c>
      <c r="Z1222" s="142" t="str">
        <f t="shared" si="79"/>
        <v/>
      </c>
    </row>
    <row r="1223" spans="23:26" x14ac:dyDescent="0.35">
      <c r="W1223" s="142" t="str">
        <f t="shared" si="76"/>
        <v/>
      </c>
      <c r="X1223" s="142" t="str">
        <f t="shared" si="77"/>
        <v/>
      </c>
      <c r="Y1223" s="142" t="str">
        <f t="shared" si="78"/>
        <v/>
      </c>
      <c r="Z1223" s="142" t="str">
        <f t="shared" si="79"/>
        <v/>
      </c>
    </row>
    <row r="1224" spans="23:26" x14ac:dyDescent="0.35">
      <c r="W1224" s="142" t="str">
        <f t="shared" si="76"/>
        <v/>
      </c>
      <c r="X1224" s="142" t="str">
        <f t="shared" si="77"/>
        <v/>
      </c>
      <c r="Y1224" s="142" t="str">
        <f t="shared" si="78"/>
        <v/>
      </c>
      <c r="Z1224" s="142" t="str">
        <f t="shared" si="79"/>
        <v/>
      </c>
    </row>
    <row r="1225" spans="23:26" x14ac:dyDescent="0.35">
      <c r="W1225" s="142" t="str">
        <f t="shared" si="76"/>
        <v/>
      </c>
      <c r="X1225" s="142" t="str">
        <f t="shared" si="77"/>
        <v/>
      </c>
      <c r="Y1225" s="142" t="str">
        <f t="shared" si="78"/>
        <v/>
      </c>
      <c r="Z1225" s="142" t="str">
        <f t="shared" si="79"/>
        <v/>
      </c>
    </row>
    <row r="1226" spans="23:26" x14ac:dyDescent="0.35">
      <c r="W1226" s="142" t="str">
        <f t="shared" si="76"/>
        <v/>
      </c>
      <c r="X1226" s="142" t="str">
        <f t="shared" si="77"/>
        <v/>
      </c>
      <c r="Y1226" s="142" t="str">
        <f t="shared" si="78"/>
        <v/>
      </c>
      <c r="Z1226" s="142" t="str">
        <f t="shared" si="79"/>
        <v/>
      </c>
    </row>
    <row r="1227" spans="23:26" x14ac:dyDescent="0.35">
      <c r="W1227" s="142" t="str">
        <f t="shared" si="76"/>
        <v/>
      </c>
      <c r="X1227" s="142" t="str">
        <f t="shared" si="77"/>
        <v/>
      </c>
      <c r="Y1227" s="142" t="str">
        <f t="shared" si="78"/>
        <v/>
      </c>
      <c r="Z1227" s="142" t="str">
        <f t="shared" si="79"/>
        <v/>
      </c>
    </row>
    <row r="1228" spans="23:26" x14ac:dyDescent="0.35">
      <c r="W1228" s="142" t="str">
        <f t="shared" si="76"/>
        <v/>
      </c>
      <c r="X1228" s="142" t="str">
        <f t="shared" si="77"/>
        <v/>
      </c>
      <c r="Y1228" s="142" t="str">
        <f t="shared" si="78"/>
        <v/>
      </c>
      <c r="Z1228" s="142" t="str">
        <f t="shared" si="79"/>
        <v/>
      </c>
    </row>
    <row r="1229" spans="23:26" x14ac:dyDescent="0.35">
      <c r="W1229" s="142" t="str">
        <f t="shared" si="76"/>
        <v/>
      </c>
      <c r="X1229" s="142" t="str">
        <f t="shared" si="77"/>
        <v/>
      </c>
      <c r="Y1229" s="142" t="str">
        <f t="shared" si="78"/>
        <v/>
      </c>
      <c r="Z1229" s="142" t="str">
        <f t="shared" si="79"/>
        <v/>
      </c>
    </row>
    <row r="1230" spans="23:26" x14ac:dyDescent="0.35">
      <c r="W1230" s="142" t="str">
        <f t="shared" si="76"/>
        <v/>
      </c>
      <c r="X1230" s="142" t="str">
        <f t="shared" si="77"/>
        <v/>
      </c>
      <c r="Y1230" s="142" t="str">
        <f t="shared" si="78"/>
        <v/>
      </c>
      <c r="Z1230" s="142" t="str">
        <f t="shared" si="79"/>
        <v/>
      </c>
    </row>
    <row r="1231" spans="23:26" x14ac:dyDescent="0.35">
      <c r="W1231" s="142" t="str">
        <f t="shared" si="76"/>
        <v/>
      </c>
      <c r="X1231" s="142" t="str">
        <f t="shared" si="77"/>
        <v/>
      </c>
      <c r="Y1231" s="142" t="str">
        <f t="shared" si="78"/>
        <v/>
      </c>
      <c r="Z1231" s="142" t="str">
        <f t="shared" si="79"/>
        <v/>
      </c>
    </row>
    <row r="1232" spans="23:26" x14ac:dyDescent="0.35">
      <c r="W1232" s="142" t="str">
        <f t="shared" si="76"/>
        <v/>
      </c>
      <c r="X1232" s="142" t="str">
        <f t="shared" si="77"/>
        <v/>
      </c>
      <c r="Y1232" s="142" t="str">
        <f t="shared" si="78"/>
        <v/>
      </c>
      <c r="Z1232" s="142" t="str">
        <f t="shared" si="79"/>
        <v/>
      </c>
    </row>
    <row r="1233" spans="23:26" x14ac:dyDescent="0.35">
      <c r="W1233" s="142" t="str">
        <f t="shared" si="76"/>
        <v/>
      </c>
      <c r="X1233" s="142" t="str">
        <f t="shared" si="77"/>
        <v/>
      </c>
      <c r="Y1233" s="142" t="str">
        <f t="shared" si="78"/>
        <v/>
      </c>
      <c r="Z1233" s="142" t="str">
        <f t="shared" si="79"/>
        <v/>
      </c>
    </row>
    <row r="1234" spans="23:26" x14ac:dyDescent="0.35">
      <c r="W1234" s="142" t="str">
        <f t="shared" si="76"/>
        <v/>
      </c>
      <c r="X1234" s="142" t="str">
        <f t="shared" si="77"/>
        <v/>
      </c>
      <c r="Y1234" s="142" t="str">
        <f t="shared" si="78"/>
        <v/>
      </c>
      <c r="Z1234" s="142" t="str">
        <f t="shared" si="79"/>
        <v/>
      </c>
    </row>
    <row r="1235" spans="23:26" x14ac:dyDescent="0.35">
      <c r="W1235" s="142" t="str">
        <f t="shared" si="76"/>
        <v/>
      </c>
      <c r="X1235" s="142" t="str">
        <f t="shared" si="77"/>
        <v/>
      </c>
      <c r="Y1235" s="142" t="str">
        <f t="shared" si="78"/>
        <v/>
      </c>
      <c r="Z1235" s="142" t="str">
        <f t="shared" si="79"/>
        <v/>
      </c>
    </row>
    <row r="1236" spans="23:26" x14ac:dyDescent="0.35">
      <c r="W1236" s="142" t="str">
        <f t="shared" si="76"/>
        <v/>
      </c>
      <c r="X1236" s="142" t="str">
        <f t="shared" si="77"/>
        <v/>
      </c>
      <c r="Y1236" s="142" t="str">
        <f t="shared" si="78"/>
        <v/>
      </c>
      <c r="Z1236" s="142" t="str">
        <f t="shared" si="79"/>
        <v/>
      </c>
    </row>
    <row r="1237" spans="23:26" x14ac:dyDescent="0.35">
      <c r="W1237" s="142" t="str">
        <f t="shared" si="76"/>
        <v/>
      </c>
      <c r="X1237" s="142" t="str">
        <f t="shared" si="77"/>
        <v/>
      </c>
      <c r="Y1237" s="142" t="str">
        <f t="shared" si="78"/>
        <v/>
      </c>
      <c r="Z1237" s="142" t="str">
        <f t="shared" si="79"/>
        <v/>
      </c>
    </row>
    <row r="1238" spans="23:26" x14ac:dyDescent="0.35">
      <c r="W1238" s="142" t="str">
        <f t="shared" si="76"/>
        <v/>
      </c>
      <c r="X1238" s="142" t="str">
        <f t="shared" si="77"/>
        <v/>
      </c>
      <c r="Y1238" s="142" t="str">
        <f t="shared" si="78"/>
        <v/>
      </c>
      <c r="Z1238" s="142" t="str">
        <f t="shared" si="79"/>
        <v/>
      </c>
    </row>
    <row r="1239" spans="23:26" x14ac:dyDescent="0.35">
      <c r="W1239" s="142" t="str">
        <f t="shared" si="76"/>
        <v/>
      </c>
      <c r="X1239" s="142" t="str">
        <f t="shared" si="77"/>
        <v/>
      </c>
      <c r="Y1239" s="142" t="str">
        <f t="shared" si="78"/>
        <v/>
      </c>
      <c r="Z1239" s="142" t="str">
        <f t="shared" si="79"/>
        <v/>
      </c>
    </row>
    <row r="1240" spans="23:26" x14ac:dyDescent="0.35">
      <c r="W1240" s="142" t="str">
        <f t="shared" si="76"/>
        <v/>
      </c>
      <c r="X1240" s="142" t="str">
        <f t="shared" si="77"/>
        <v/>
      </c>
      <c r="Y1240" s="142" t="str">
        <f t="shared" si="78"/>
        <v/>
      </c>
      <c r="Z1240" s="142" t="str">
        <f t="shared" si="79"/>
        <v/>
      </c>
    </row>
    <row r="1241" spans="23:26" x14ac:dyDescent="0.35">
      <c r="W1241" s="142" t="str">
        <f t="shared" si="76"/>
        <v/>
      </c>
      <c r="X1241" s="142" t="str">
        <f t="shared" si="77"/>
        <v/>
      </c>
      <c r="Y1241" s="142" t="str">
        <f t="shared" si="78"/>
        <v/>
      </c>
      <c r="Z1241" s="142" t="str">
        <f t="shared" si="79"/>
        <v/>
      </c>
    </row>
    <row r="1242" spans="23:26" x14ac:dyDescent="0.35">
      <c r="W1242" s="142" t="str">
        <f t="shared" si="76"/>
        <v/>
      </c>
      <c r="X1242" s="142" t="str">
        <f t="shared" si="77"/>
        <v/>
      </c>
      <c r="Y1242" s="142" t="str">
        <f t="shared" si="78"/>
        <v/>
      </c>
      <c r="Z1242" s="142" t="str">
        <f t="shared" si="79"/>
        <v/>
      </c>
    </row>
    <row r="1243" spans="23:26" x14ac:dyDescent="0.35">
      <c r="W1243" s="142" t="str">
        <f t="shared" si="76"/>
        <v/>
      </c>
      <c r="X1243" s="142" t="str">
        <f t="shared" si="77"/>
        <v/>
      </c>
      <c r="Y1243" s="142" t="str">
        <f t="shared" si="78"/>
        <v/>
      </c>
      <c r="Z1243" s="142" t="str">
        <f t="shared" si="79"/>
        <v/>
      </c>
    </row>
    <row r="1244" spans="23:26" x14ac:dyDescent="0.35">
      <c r="W1244" s="142" t="str">
        <f t="shared" si="76"/>
        <v/>
      </c>
      <c r="X1244" s="142" t="str">
        <f t="shared" si="77"/>
        <v/>
      </c>
      <c r="Y1244" s="142" t="str">
        <f t="shared" si="78"/>
        <v/>
      </c>
      <c r="Z1244" s="142" t="str">
        <f t="shared" si="79"/>
        <v/>
      </c>
    </row>
    <row r="1245" spans="23:26" x14ac:dyDescent="0.35">
      <c r="W1245" s="142" t="str">
        <f t="shared" si="76"/>
        <v/>
      </c>
      <c r="X1245" s="142" t="str">
        <f t="shared" si="77"/>
        <v/>
      </c>
      <c r="Y1245" s="142" t="str">
        <f t="shared" si="78"/>
        <v/>
      </c>
      <c r="Z1245" s="142" t="str">
        <f t="shared" si="79"/>
        <v/>
      </c>
    </row>
    <row r="1246" spans="23:26" x14ac:dyDescent="0.35">
      <c r="W1246" s="142" t="str">
        <f t="shared" si="76"/>
        <v/>
      </c>
      <c r="X1246" s="142" t="str">
        <f t="shared" si="77"/>
        <v/>
      </c>
      <c r="Y1246" s="142" t="str">
        <f t="shared" si="78"/>
        <v/>
      </c>
      <c r="Z1246" s="142" t="str">
        <f t="shared" si="79"/>
        <v/>
      </c>
    </row>
    <row r="1247" spans="23:26" x14ac:dyDescent="0.35">
      <c r="W1247" s="142" t="str">
        <f t="shared" si="76"/>
        <v/>
      </c>
      <c r="X1247" s="142" t="str">
        <f t="shared" si="77"/>
        <v/>
      </c>
      <c r="Y1247" s="142" t="str">
        <f t="shared" si="78"/>
        <v/>
      </c>
      <c r="Z1247" s="142" t="str">
        <f t="shared" si="79"/>
        <v/>
      </c>
    </row>
    <row r="1248" spans="23:26" x14ac:dyDescent="0.35">
      <c r="W1248" s="142" t="str">
        <f t="shared" si="76"/>
        <v/>
      </c>
      <c r="X1248" s="142" t="str">
        <f t="shared" si="77"/>
        <v/>
      </c>
      <c r="Y1248" s="142" t="str">
        <f t="shared" si="78"/>
        <v/>
      </c>
      <c r="Z1248" s="142" t="str">
        <f t="shared" si="79"/>
        <v/>
      </c>
    </row>
    <row r="1249" spans="23:26" x14ac:dyDescent="0.35">
      <c r="W1249" s="142" t="str">
        <f t="shared" si="76"/>
        <v/>
      </c>
      <c r="X1249" s="142" t="str">
        <f t="shared" si="77"/>
        <v/>
      </c>
      <c r="Y1249" s="142" t="str">
        <f t="shared" si="78"/>
        <v/>
      </c>
      <c r="Z1249" s="142" t="str">
        <f t="shared" si="79"/>
        <v/>
      </c>
    </row>
    <row r="1250" spans="23:26" x14ac:dyDescent="0.35">
      <c r="W1250" s="142" t="str">
        <f t="shared" si="76"/>
        <v/>
      </c>
      <c r="X1250" s="142" t="str">
        <f t="shared" si="77"/>
        <v/>
      </c>
      <c r="Y1250" s="142" t="str">
        <f t="shared" si="78"/>
        <v/>
      </c>
      <c r="Z1250" s="142" t="str">
        <f t="shared" si="79"/>
        <v/>
      </c>
    </row>
    <row r="1251" spans="23:26" x14ac:dyDescent="0.35">
      <c r="W1251" s="142" t="str">
        <f t="shared" si="76"/>
        <v/>
      </c>
      <c r="X1251" s="142" t="str">
        <f t="shared" si="77"/>
        <v/>
      </c>
      <c r="Y1251" s="142" t="str">
        <f t="shared" si="78"/>
        <v/>
      </c>
      <c r="Z1251" s="142" t="str">
        <f t="shared" si="79"/>
        <v/>
      </c>
    </row>
    <row r="1252" spans="23:26" x14ac:dyDescent="0.35">
      <c r="W1252" s="142" t="str">
        <f t="shared" si="76"/>
        <v/>
      </c>
      <c r="X1252" s="142" t="str">
        <f t="shared" si="77"/>
        <v/>
      </c>
      <c r="Y1252" s="142" t="str">
        <f t="shared" si="78"/>
        <v/>
      </c>
      <c r="Z1252" s="142" t="str">
        <f t="shared" si="79"/>
        <v/>
      </c>
    </row>
    <row r="1253" spans="23:26" x14ac:dyDescent="0.35">
      <c r="W1253" s="142" t="str">
        <f t="shared" si="76"/>
        <v/>
      </c>
      <c r="X1253" s="142" t="str">
        <f t="shared" si="77"/>
        <v/>
      </c>
      <c r="Y1253" s="142" t="str">
        <f t="shared" si="78"/>
        <v/>
      </c>
      <c r="Z1253" s="142" t="str">
        <f t="shared" si="79"/>
        <v/>
      </c>
    </row>
    <row r="1254" spans="23:26" x14ac:dyDescent="0.35">
      <c r="W1254" s="142" t="str">
        <f t="shared" si="76"/>
        <v/>
      </c>
      <c r="X1254" s="142" t="str">
        <f t="shared" si="77"/>
        <v/>
      </c>
      <c r="Y1254" s="142" t="str">
        <f t="shared" si="78"/>
        <v/>
      </c>
      <c r="Z1254" s="142" t="str">
        <f t="shared" si="79"/>
        <v/>
      </c>
    </row>
    <row r="1255" spans="23:26" x14ac:dyDescent="0.35">
      <c r="W1255" s="142" t="str">
        <f t="shared" si="76"/>
        <v/>
      </c>
      <c r="X1255" s="142" t="str">
        <f t="shared" si="77"/>
        <v/>
      </c>
      <c r="Y1255" s="142" t="str">
        <f t="shared" si="78"/>
        <v/>
      </c>
      <c r="Z1255" s="142" t="str">
        <f t="shared" si="79"/>
        <v/>
      </c>
    </row>
    <row r="1256" spans="23:26" x14ac:dyDescent="0.35">
      <c r="W1256" s="142" t="str">
        <f t="shared" si="76"/>
        <v/>
      </c>
      <c r="X1256" s="142" t="str">
        <f t="shared" si="77"/>
        <v/>
      </c>
      <c r="Y1256" s="142" t="str">
        <f t="shared" si="78"/>
        <v/>
      </c>
      <c r="Z1256" s="142" t="str">
        <f t="shared" si="79"/>
        <v/>
      </c>
    </row>
    <row r="1257" spans="23:26" x14ac:dyDescent="0.35">
      <c r="W1257" s="142" t="str">
        <f t="shared" si="76"/>
        <v/>
      </c>
      <c r="X1257" s="142" t="str">
        <f t="shared" si="77"/>
        <v/>
      </c>
      <c r="Y1257" s="142" t="str">
        <f t="shared" si="78"/>
        <v/>
      </c>
      <c r="Z1257" s="142" t="str">
        <f t="shared" si="79"/>
        <v/>
      </c>
    </row>
    <row r="1258" spans="23:26" x14ac:dyDescent="0.35">
      <c r="W1258" s="142" t="str">
        <f t="shared" si="76"/>
        <v/>
      </c>
      <c r="X1258" s="142" t="str">
        <f t="shared" si="77"/>
        <v/>
      </c>
      <c r="Y1258" s="142" t="str">
        <f t="shared" si="78"/>
        <v/>
      </c>
      <c r="Z1258" s="142" t="str">
        <f t="shared" si="79"/>
        <v/>
      </c>
    </row>
    <row r="1259" spans="23:26" x14ac:dyDescent="0.35">
      <c r="W1259" s="142" t="str">
        <f t="shared" si="76"/>
        <v/>
      </c>
      <c r="X1259" s="142" t="str">
        <f t="shared" si="77"/>
        <v/>
      </c>
      <c r="Y1259" s="142" t="str">
        <f t="shared" si="78"/>
        <v/>
      </c>
      <c r="Z1259" s="142" t="str">
        <f t="shared" si="79"/>
        <v/>
      </c>
    </row>
    <row r="1260" spans="23:26" x14ac:dyDescent="0.35">
      <c r="W1260" s="142" t="str">
        <f t="shared" si="76"/>
        <v/>
      </c>
      <c r="X1260" s="142" t="str">
        <f t="shared" si="77"/>
        <v/>
      </c>
      <c r="Y1260" s="142" t="str">
        <f t="shared" si="78"/>
        <v/>
      </c>
      <c r="Z1260" s="142" t="str">
        <f t="shared" si="79"/>
        <v/>
      </c>
    </row>
    <row r="1261" spans="23:26" x14ac:dyDescent="0.35">
      <c r="W1261" s="142" t="str">
        <f t="shared" si="76"/>
        <v/>
      </c>
      <c r="X1261" s="142" t="str">
        <f t="shared" si="77"/>
        <v/>
      </c>
      <c r="Y1261" s="142" t="str">
        <f t="shared" si="78"/>
        <v/>
      </c>
      <c r="Z1261" s="142" t="str">
        <f t="shared" si="79"/>
        <v/>
      </c>
    </row>
    <row r="1262" spans="23:26" x14ac:dyDescent="0.35">
      <c r="W1262" s="142" t="str">
        <f t="shared" si="76"/>
        <v/>
      </c>
      <c r="X1262" s="142" t="str">
        <f t="shared" si="77"/>
        <v/>
      </c>
      <c r="Y1262" s="142" t="str">
        <f t="shared" si="78"/>
        <v/>
      </c>
      <c r="Z1262" s="142" t="str">
        <f t="shared" si="79"/>
        <v/>
      </c>
    </row>
    <row r="1263" spans="23:26" x14ac:dyDescent="0.35">
      <c r="W1263" s="142" t="str">
        <f t="shared" si="76"/>
        <v/>
      </c>
      <c r="X1263" s="142" t="str">
        <f t="shared" si="77"/>
        <v/>
      </c>
      <c r="Y1263" s="142" t="str">
        <f t="shared" si="78"/>
        <v/>
      </c>
      <c r="Z1263" s="142" t="str">
        <f t="shared" si="79"/>
        <v/>
      </c>
    </row>
    <row r="1264" spans="23:26" x14ac:dyDescent="0.35">
      <c r="W1264" s="142" t="str">
        <f t="shared" si="76"/>
        <v/>
      </c>
      <c r="X1264" s="142" t="str">
        <f t="shared" si="77"/>
        <v/>
      </c>
      <c r="Y1264" s="142" t="str">
        <f t="shared" si="78"/>
        <v/>
      </c>
      <c r="Z1264" s="142" t="str">
        <f t="shared" si="79"/>
        <v/>
      </c>
    </row>
    <row r="1265" spans="23:26" x14ac:dyDescent="0.35">
      <c r="W1265" s="142" t="str">
        <f t="shared" si="76"/>
        <v/>
      </c>
      <c r="X1265" s="142" t="str">
        <f t="shared" si="77"/>
        <v/>
      </c>
      <c r="Y1265" s="142" t="str">
        <f t="shared" si="78"/>
        <v/>
      </c>
      <c r="Z1265" s="142" t="str">
        <f t="shared" si="79"/>
        <v/>
      </c>
    </row>
    <row r="1266" spans="23:26" x14ac:dyDescent="0.35">
      <c r="W1266" s="142" t="str">
        <f t="shared" si="76"/>
        <v/>
      </c>
      <c r="X1266" s="142" t="str">
        <f t="shared" si="77"/>
        <v/>
      </c>
      <c r="Y1266" s="142" t="str">
        <f t="shared" si="78"/>
        <v/>
      </c>
      <c r="Z1266" s="142" t="str">
        <f t="shared" si="79"/>
        <v/>
      </c>
    </row>
    <row r="1267" spans="23:26" x14ac:dyDescent="0.35">
      <c r="W1267" s="142" t="str">
        <f t="shared" si="76"/>
        <v/>
      </c>
      <c r="X1267" s="142" t="str">
        <f t="shared" si="77"/>
        <v/>
      </c>
      <c r="Y1267" s="142" t="str">
        <f t="shared" si="78"/>
        <v/>
      </c>
      <c r="Z1267" s="142" t="str">
        <f t="shared" si="79"/>
        <v/>
      </c>
    </row>
    <row r="1268" spans="23:26" x14ac:dyDescent="0.35">
      <c r="W1268" s="142" t="str">
        <f t="shared" si="76"/>
        <v/>
      </c>
      <c r="X1268" s="142" t="str">
        <f t="shared" si="77"/>
        <v/>
      </c>
      <c r="Y1268" s="142" t="str">
        <f t="shared" si="78"/>
        <v/>
      </c>
      <c r="Z1268" s="142" t="str">
        <f t="shared" si="79"/>
        <v/>
      </c>
    </row>
    <row r="1269" spans="23:26" x14ac:dyDescent="0.35">
      <c r="W1269" s="142" t="str">
        <f t="shared" si="76"/>
        <v/>
      </c>
      <c r="X1269" s="142" t="str">
        <f t="shared" si="77"/>
        <v/>
      </c>
      <c r="Y1269" s="142" t="str">
        <f t="shared" si="78"/>
        <v/>
      </c>
      <c r="Z1269" s="142" t="str">
        <f t="shared" si="79"/>
        <v/>
      </c>
    </row>
    <row r="1270" spans="23:26" x14ac:dyDescent="0.35">
      <c r="W1270" s="142" t="str">
        <f t="shared" si="76"/>
        <v/>
      </c>
      <c r="X1270" s="142" t="str">
        <f t="shared" si="77"/>
        <v/>
      </c>
      <c r="Y1270" s="142" t="str">
        <f t="shared" si="78"/>
        <v/>
      </c>
      <c r="Z1270" s="142" t="str">
        <f t="shared" si="79"/>
        <v/>
      </c>
    </row>
    <row r="1271" spans="23:26" x14ac:dyDescent="0.35">
      <c r="W1271" s="142" t="str">
        <f t="shared" si="76"/>
        <v/>
      </c>
      <c r="X1271" s="142" t="str">
        <f t="shared" si="77"/>
        <v/>
      </c>
      <c r="Y1271" s="142" t="str">
        <f t="shared" si="78"/>
        <v/>
      </c>
      <c r="Z1271" s="142" t="str">
        <f t="shared" si="79"/>
        <v/>
      </c>
    </row>
    <row r="1272" spans="23:26" x14ac:dyDescent="0.35">
      <c r="W1272" s="142" t="str">
        <f t="shared" si="76"/>
        <v/>
      </c>
      <c r="X1272" s="142" t="str">
        <f t="shared" si="77"/>
        <v/>
      </c>
      <c r="Y1272" s="142" t="str">
        <f t="shared" si="78"/>
        <v/>
      </c>
      <c r="Z1272" s="142" t="str">
        <f t="shared" si="79"/>
        <v/>
      </c>
    </row>
    <row r="1273" spans="23:26" x14ac:dyDescent="0.35">
      <c r="W1273" s="142" t="str">
        <f t="shared" si="76"/>
        <v/>
      </c>
      <c r="X1273" s="142" t="str">
        <f t="shared" si="77"/>
        <v/>
      </c>
      <c r="Y1273" s="142" t="str">
        <f t="shared" si="78"/>
        <v/>
      </c>
      <c r="Z1273" s="142" t="str">
        <f t="shared" si="79"/>
        <v/>
      </c>
    </row>
    <row r="1274" spans="23:26" x14ac:dyDescent="0.35">
      <c r="W1274" s="142" t="str">
        <f t="shared" si="76"/>
        <v/>
      </c>
      <c r="X1274" s="142" t="str">
        <f t="shared" si="77"/>
        <v/>
      </c>
      <c r="Y1274" s="142" t="str">
        <f t="shared" si="78"/>
        <v/>
      </c>
      <c r="Z1274" s="142" t="str">
        <f t="shared" si="79"/>
        <v/>
      </c>
    </row>
    <row r="1275" spans="23:26" x14ac:dyDescent="0.35">
      <c r="W1275" s="142" t="str">
        <f t="shared" si="76"/>
        <v/>
      </c>
      <c r="X1275" s="142" t="str">
        <f t="shared" si="77"/>
        <v/>
      </c>
      <c r="Y1275" s="142" t="str">
        <f t="shared" si="78"/>
        <v/>
      </c>
      <c r="Z1275" s="142" t="str">
        <f t="shared" si="79"/>
        <v/>
      </c>
    </row>
    <row r="1276" spans="23:26" x14ac:dyDescent="0.35">
      <c r="W1276" s="142" t="str">
        <f t="shared" si="76"/>
        <v/>
      </c>
      <c r="X1276" s="142" t="str">
        <f t="shared" si="77"/>
        <v/>
      </c>
      <c r="Y1276" s="142" t="str">
        <f t="shared" si="78"/>
        <v/>
      </c>
      <c r="Z1276" s="142" t="str">
        <f t="shared" si="79"/>
        <v/>
      </c>
    </row>
    <row r="1277" spans="23:26" x14ac:dyDescent="0.35">
      <c r="W1277" s="142" t="str">
        <f t="shared" si="76"/>
        <v/>
      </c>
      <c r="X1277" s="142" t="str">
        <f t="shared" si="77"/>
        <v/>
      </c>
      <c r="Y1277" s="142" t="str">
        <f t="shared" si="78"/>
        <v/>
      </c>
      <c r="Z1277" s="142" t="str">
        <f t="shared" si="79"/>
        <v/>
      </c>
    </row>
    <row r="1278" spans="23:26" x14ac:dyDescent="0.35">
      <c r="W1278" s="142" t="str">
        <f t="shared" si="76"/>
        <v/>
      </c>
      <c r="X1278" s="142" t="str">
        <f t="shared" si="77"/>
        <v/>
      </c>
      <c r="Y1278" s="142" t="str">
        <f t="shared" si="78"/>
        <v/>
      </c>
      <c r="Z1278" s="142" t="str">
        <f t="shared" si="79"/>
        <v/>
      </c>
    </row>
    <row r="1279" spans="23:26" x14ac:dyDescent="0.35">
      <c r="W1279" s="142" t="str">
        <f t="shared" si="76"/>
        <v/>
      </c>
      <c r="X1279" s="142" t="str">
        <f t="shared" si="77"/>
        <v/>
      </c>
      <c r="Y1279" s="142" t="str">
        <f t="shared" si="78"/>
        <v/>
      </c>
      <c r="Z1279" s="142" t="str">
        <f t="shared" si="79"/>
        <v/>
      </c>
    </row>
    <row r="1280" spans="23:26" x14ac:dyDescent="0.35">
      <c r="W1280" s="142" t="str">
        <f t="shared" si="76"/>
        <v/>
      </c>
      <c r="X1280" s="142" t="str">
        <f t="shared" si="77"/>
        <v/>
      </c>
      <c r="Y1280" s="142" t="str">
        <f t="shared" si="78"/>
        <v/>
      </c>
      <c r="Z1280" s="142" t="str">
        <f t="shared" si="79"/>
        <v/>
      </c>
    </row>
    <row r="1281" spans="23:26" x14ac:dyDescent="0.35">
      <c r="W1281" s="142" t="str">
        <f t="shared" si="76"/>
        <v/>
      </c>
      <c r="X1281" s="142" t="str">
        <f t="shared" si="77"/>
        <v/>
      </c>
      <c r="Y1281" s="142" t="str">
        <f t="shared" si="78"/>
        <v/>
      </c>
      <c r="Z1281" s="142" t="str">
        <f t="shared" si="79"/>
        <v/>
      </c>
    </row>
    <row r="1282" spans="23:26" x14ac:dyDescent="0.35">
      <c r="W1282" s="142" t="str">
        <f t="shared" si="76"/>
        <v/>
      </c>
      <c r="X1282" s="142" t="str">
        <f t="shared" si="77"/>
        <v/>
      </c>
      <c r="Y1282" s="142" t="str">
        <f t="shared" si="78"/>
        <v/>
      </c>
      <c r="Z1282" s="142" t="str">
        <f t="shared" si="79"/>
        <v/>
      </c>
    </row>
    <row r="1283" spans="23:26" x14ac:dyDescent="0.35">
      <c r="W1283" s="142" t="str">
        <f t="shared" si="76"/>
        <v/>
      </c>
      <c r="X1283" s="142" t="str">
        <f t="shared" si="77"/>
        <v/>
      </c>
      <c r="Y1283" s="142" t="str">
        <f t="shared" si="78"/>
        <v/>
      </c>
      <c r="Z1283" s="142" t="str">
        <f t="shared" si="79"/>
        <v/>
      </c>
    </row>
    <row r="1284" spans="23:26" x14ac:dyDescent="0.35">
      <c r="W1284" s="142" t="str">
        <f t="shared" si="76"/>
        <v/>
      </c>
      <c r="X1284" s="142" t="str">
        <f t="shared" si="77"/>
        <v/>
      </c>
      <c r="Y1284" s="142" t="str">
        <f t="shared" si="78"/>
        <v/>
      </c>
      <c r="Z1284" s="142" t="str">
        <f t="shared" si="79"/>
        <v/>
      </c>
    </row>
    <row r="1285" spans="23:26" x14ac:dyDescent="0.35">
      <c r="W1285" s="142" t="str">
        <f t="shared" ref="W1285:W1348" si="80">IF(ISERROR(SUM(N1285:O1285)/SUM(P1285:Q1285)),"",SUM(SUM(N1285:O1285)/SUM(P1285:Q1285)))</f>
        <v/>
      </c>
      <c r="X1285" s="142" t="str">
        <f t="shared" ref="X1285:X1348" si="81">IF(ISERROR(SUM(N1285:O1285)/SUM(R1285)),"",(SUM(N1285:O1285)/SUM(R1285)))</f>
        <v/>
      </c>
      <c r="Y1285" s="142" t="str">
        <f t="shared" ref="Y1285:Y1348" si="82">IF(ISERROR(SUM(S1285)/SUM(U1285)),"",SUM(S1285)/SUM(U1285))</f>
        <v/>
      </c>
      <c r="Z1285" s="142" t="str">
        <f t="shared" ref="Z1285:Z1348" si="83">IF(ISERROR(SUM(S1285)/SUM(T1285)),"",SUM(S1285)/SUM(T1285))</f>
        <v/>
      </c>
    </row>
    <row r="1286" spans="23:26" x14ac:dyDescent="0.35">
      <c r="W1286" s="142" t="str">
        <f t="shared" si="80"/>
        <v/>
      </c>
      <c r="X1286" s="142" t="str">
        <f t="shared" si="81"/>
        <v/>
      </c>
      <c r="Y1286" s="142" t="str">
        <f t="shared" si="82"/>
        <v/>
      </c>
      <c r="Z1286" s="142" t="str">
        <f t="shared" si="83"/>
        <v/>
      </c>
    </row>
    <row r="1287" spans="23:26" x14ac:dyDescent="0.35">
      <c r="W1287" s="142" t="str">
        <f t="shared" si="80"/>
        <v/>
      </c>
      <c r="X1287" s="142" t="str">
        <f t="shared" si="81"/>
        <v/>
      </c>
      <c r="Y1287" s="142" t="str">
        <f t="shared" si="82"/>
        <v/>
      </c>
      <c r="Z1287" s="142" t="str">
        <f t="shared" si="83"/>
        <v/>
      </c>
    </row>
    <row r="1288" spans="23:26" x14ac:dyDescent="0.35">
      <c r="W1288" s="142" t="str">
        <f t="shared" si="80"/>
        <v/>
      </c>
      <c r="X1288" s="142" t="str">
        <f t="shared" si="81"/>
        <v/>
      </c>
      <c r="Y1288" s="142" t="str">
        <f t="shared" si="82"/>
        <v/>
      </c>
      <c r="Z1288" s="142" t="str">
        <f t="shared" si="83"/>
        <v/>
      </c>
    </row>
    <row r="1289" spans="23:26" x14ac:dyDescent="0.35">
      <c r="W1289" s="142" t="str">
        <f t="shared" si="80"/>
        <v/>
      </c>
      <c r="X1289" s="142" t="str">
        <f t="shared" si="81"/>
        <v/>
      </c>
      <c r="Y1289" s="142" t="str">
        <f t="shared" si="82"/>
        <v/>
      </c>
      <c r="Z1289" s="142" t="str">
        <f t="shared" si="83"/>
        <v/>
      </c>
    </row>
    <row r="1290" spans="23:26" x14ac:dyDescent="0.35">
      <c r="W1290" s="142" t="str">
        <f t="shared" si="80"/>
        <v/>
      </c>
      <c r="X1290" s="142" t="str">
        <f t="shared" si="81"/>
        <v/>
      </c>
      <c r="Y1290" s="142" t="str">
        <f t="shared" si="82"/>
        <v/>
      </c>
      <c r="Z1290" s="142" t="str">
        <f t="shared" si="83"/>
        <v/>
      </c>
    </row>
    <row r="1291" spans="23:26" x14ac:dyDescent="0.35">
      <c r="W1291" s="142" t="str">
        <f t="shared" si="80"/>
        <v/>
      </c>
      <c r="X1291" s="142" t="str">
        <f t="shared" si="81"/>
        <v/>
      </c>
      <c r="Y1291" s="142" t="str">
        <f t="shared" si="82"/>
        <v/>
      </c>
      <c r="Z1291" s="142" t="str">
        <f t="shared" si="83"/>
        <v/>
      </c>
    </row>
    <row r="1292" spans="23:26" x14ac:dyDescent="0.35">
      <c r="W1292" s="142" t="str">
        <f t="shared" si="80"/>
        <v/>
      </c>
      <c r="X1292" s="142" t="str">
        <f t="shared" si="81"/>
        <v/>
      </c>
      <c r="Y1292" s="142" t="str">
        <f t="shared" si="82"/>
        <v/>
      </c>
      <c r="Z1292" s="142" t="str">
        <f t="shared" si="83"/>
        <v/>
      </c>
    </row>
    <row r="1293" spans="23:26" x14ac:dyDescent="0.35">
      <c r="W1293" s="142" t="str">
        <f t="shared" si="80"/>
        <v/>
      </c>
      <c r="X1293" s="142" t="str">
        <f t="shared" si="81"/>
        <v/>
      </c>
      <c r="Y1293" s="142" t="str">
        <f t="shared" si="82"/>
        <v/>
      </c>
      <c r="Z1293" s="142" t="str">
        <f t="shared" si="83"/>
        <v/>
      </c>
    </row>
    <row r="1294" spans="23:26" x14ac:dyDescent="0.35">
      <c r="W1294" s="142" t="str">
        <f t="shared" si="80"/>
        <v/>
      </c>
      <c r="X1294" s="142" t="str">
        <f t="shared" si="81"/>
        <v/>
      </c>
      <c r="Y1294" s="142" t="str">
        <f t="shared" si="82"/>
        <v/>
      </c>
      <c r="Z1294" s="142" t="str">
        <f t="shared" si="83"/>
        <v/>
      </c>
    </row>
    <row r="1295" spans="23:26" x14ac:dyDescent="0.35">
      <c r="W1295" s="142" t="str">
        <f t="shared" si="80"/>
        <v/>
      </c>
      <c r="X1295" s="142" t="str">
        <f t="shared" si="81"/>
        <v/>
      </c>
      <c r="Y1295" s="142" t="str">
        <f t="shared" si="82"/>
        <v/>
      </c>
      <c r="Z1295" s="142" t="str">
        <f t="shared" si="83"/>
        <v/>
      </c>
    </row>
    <row r="1296" spans="23:26" x14ac:dyDescent="0.35">
      <c r="W1296" s="142" t="str">
        <f t="shared" si="80"/>
        <v/>
      </c>
      <c r="X1296" s="142" t="str">
        <f t="shared" si="81"/>
        <v/>
      </c>
      <c r="Y1296" s="142" t="str">
        <f t="shared" si="82"/>
        <v/>
      </c>
      <c r="Z1296" s="142" t="str">
        <f t="shared" si="83"/>
        <v/>
      </c>
    </row>
    <row r="1297" spans="23:26" x14ac:dyDescent="0.35">
      <c r="W1297" s="142" t="str">
        <f t="shared" si="80"/>
        <v/>
      </c>
      <c r="X1297" s="142" t="str">
        <f t="shared" si="81"/>
        <v/>
      </c>
      <c r="Y1297" s="142" t="str">
        <f t="shared" si="82"/>
        <v/>
      </c>
      <c r="Z1297" s="142" t="str">
        <f t="shared" si="83"/>
        <v/>
      </c>
    </row>
    <row r="1298" spans="23:26" x14ac:dyDescent="0.35">
      <c r="W1298" s="142" t="str">
        <f t="shared" si="80"/>
        <v/>
      </c>
      <c r="X1298" s="142" t="str">
        <f t="shared" si="81"/>
        <v/>
      </c>
      <c r="Y1298" s="142" t="str">
        <f t="shared" si="82"/>
        <v/>
      </c>
      <c r="Z1298" s="142" t="str">
        <f t="shared" si="83"/>
        <v/>
      </c>
    </row>
    <row r="1299" spans="23:26" x14ac:dyDescent="0.35">
      <c r="W1299" s="142" t="str">
        <f t="shared" si="80"/>
        <v/>
      </c>
      <c r="X1299" s="142" t="str">
        <f t="shared" si="81"/>
        <v/>
      </c>
      <c r="Y1299" s="142" t="str">
        <f t="shared" si="82"/>
        <v/>
      </c>
      <c r="Z1299" s="142" t="str">
        <f t="shared" si="83"/>
        <v/>
      </c>
    </row>
    <row r="1300" spans="23:26" x14ac:dyDescent="0.35">
      <c r="W1300" s="142" t="str">
        <f t="shared" si="80"/>
        <v/>
      </c>
      <c r="X1300" s="142" t="str">
        <f t="shared" si="81"/>
        <v/>
      </c>
      <c r="Y1300" s="142" t="str">
        <f t="shared" si="82"/>
        <v/>
      </c>
      <c r="Z1300" s="142" t="str">
        <f t="shared" si="83"/>
        <v/>
      </c>
    </row>
    <row r="1301" spans="23:26" x14ac:dyDescent="0.35">
      <c r="W1301" s="142" t="str">
        <f t="shared" si="80"/>
        <v/>
      </c>
      <c r="X1301" s="142" t="str">
        <f t="shared" si="81"/>
        <v/>
      </c>
      <c r="Y1301" s="142" t="str">
        <f t="shared" si="82"/>
        <v/>
      </c>
      <c r="Z1301" s="142" t="str">
        <f t="shared" si="83"/>
        <v/>
      </c>
    </row>
    <row r="1302" spans="23:26" x14ac:dyDescent="0.35">
      <c r="W1302" s="142" t="str">
        <f t="shared" si="80"/>
        <v/>
      </c>
      <c r="X1302" s="142" t="str">
        <f t="shared" si="81"/>
        <v/>
      </c>
      <c r="Y1302" s="142" t="str">
        <f t="shared" si="82"/>
        <v/>
      </c>
      <c r="Z1302" s="142" t="str">
        <f t="shared" si="83"/>
        <v/>
      </c>
    </row>
    <row r="1303" spans="23:26" x14ac:dyDescent="0.35">
      <c r="W1303" s="142" t="str">
        <f t="shared" si="80"/>
        <v/>
      </c>
      <c r="X1303" s="142" t="str">
        <f t="shared" si="81"/>
        <v/>
      </c>
      <c r="Y1303" s="142" t="str">
        <f t="shared" si="82"/>
        <v/>
      </c>
      <c r="Z1303" s="142" t="str">
        <f t="shared" si="83"/>
        <v/>
      </c>
    </row>
    <row r="1304" spans="23:26" x14ac:dyDescent="0.35">
      <c r="W1304" s="142" t="str">
        <f t="shared" si="80"/>
        <v/>
      </c>
      <c r="X1304" s="142" t="str">
        <f t="shared" si="81"/>
        <v/>
      </c>
      <c r="Y1304" s="142" t="str">
        <f t="shared" si="82"/>
        <v/>
      </c>
      <c r="Z1304" s="142" t="str">
        <f t="shared" si="83"/>
        <v/>
      </c>
    </row>
    <row r="1305" spans="23:26" x14ac:dyDescent="0.35">
      <c r="W1305" s="142" t="str">
        <f t="shared" si="80"/>
        <v/>
      </c>
      <c r="X1305" s="142" t="str">
        <f t="shared" si="81"/>
        <v/>
      </c>
      <c r="Y1305" s="142" t="str">
        <f t="shared" si="82"/>
        <v/>
      </c>
      <c r="Z1305" s="142" t="str">
        <f t="shared" si="83"/>
        <v/>
      </c>
    </row>
    <row r="1306" spans="23:26" x14ac:dyDescent="0.35">
      <c r="W1306" s="142" t="str">
        <f t="shared" si="80"/>
        <v/>
      </c>
      <c r="X1306" s="142" t="str">
        <f t="shared" si="81"/>
        <v/>
      </c>
      <c r="Y1306" s="142" t="str">
        <f t="shared" si="82"/>
        <v/>
      </c>
      <c r="Z1306" s="142" t="str">
        <f t="shared" si="83"/>
        <v/>
      </c>
    </row>
    <row r="1307" spans="23:26" x14ac:dyDescent="0.35">
      <c r="W1307" s="142" t="str">
        <f t="shared" si="80"/>
        <v/>
      </c>
      <c r="X1307" s="142" t="str">
        <f t="shared" si="81"/>
        <v/>
      </c>
      <c r="Y1307" s="142" t="str">
        <f t="shared" si="82"/>
        <v/>
      </c>
      <c r="Z1307" s="142" t="str">
        <f t="shared" si="83"/>
        <v/>
      </c>
    </row>
    <row r="1308" spans="23:26" x14ac:dyDescent="0.35">
      <c r="W1308" s="142" t="str">
        <f t="shared" si="80"/>
        <v/>
      </c>
      <c r="X1308" s="142" t="str">
        <f t="shared" si="81"/>
        <v/>
      </c>
      <c r="Y1308" s="142" t="str">
        <f t="shared" si="82"/>
        <v/>
      </c>
      <c r="Z1308" s="142" t="str">
        <f t="shared" si="83"/>
        <v/>
      </c>
    </row>
    <row r="1309" spans="23:26" x14ac:dyDescent="0.35">
      <c r="W1309" s="142" t="str">
        <f t="shared" si="80"/>
        <v/>
      </c>
      <c r="X1309" s="142" t="str">
        <f t="shared" si="81"/>
        <v/>
      </c>
      <c r="Y1309" s="142" t="str">
        <f t="shared" si="82"/>
        <v/>
      </c>
      <c r="Z1309" s="142" t="str">
        <f t="shared" si="83"/>
        <v/>
      </c>
    </row>
    <row r="1310" spans="23:26" x14ac:dyDescent="0.35">
      <c r="W1310" s="142" t="str">
        <f t="shared" si="80"/>
        <v/>
      </c>
      <c r="X1310" s="142" t="str">
        <f t="shared" si="81"/>
        <v/>
      </c>
      <c r="Y1310" s="142" t="str">
        <f t="shared" si="82"/>
        <v/>
      </c>
      <c r="Z1310" s="142" t="str">
        <f t="shared" si="83"/>
        <v/>
      </c>
    </row>
    <row r="1311" spans="23:26" x14ac:dyDescent="0.35">
      <c r="W1311" s="142" t="str">
        <f t="shared" si="80"/>
        <v/>
      </c>
      <c r="X1311" s="142" t="str">
        <f t="shared" si="81"/>
        <v/>
      </c>
      <c r="Y1311" s="142" t="str">
        <f t="shared" si="82"/>
        <v/>
      </c>
      <c r="Z1311" s="142" t="str">
        <f t="shared" si="83"/>
        <v/>
      </c>
    </row>
    <row r="1312" spans="23:26" x14ac:dyDescent="0.35">
      <c r="W1312" s="142" t="str">
        <f t="shared" si="80"/>
        <v/>
      </c>
      <c r="X1312" s="142" t="str">
        <f t="shared" si="81"/>
        <v/>
      </c>
      <c r="Y1312" s="142" t="str">
        <f t="shared" si="82"/>
        <v/>
      </c>
      <c r="Z1312" s="142" t="str">
        <f t="shared" si="83"/>
        <v/>
      </c>
    </row>
    <row r="1313" spans="23:26" x14ac:dyDescent="0.35">
      <c r="W1313" s="142" t="str">
        <f t="shared" si="80"/>
        <v/>
      </c>
      <c r="X1313" s="142" t="str">
        <f t="shared" si="81"/>
        <v/>
      </c>
      <c r="Y1313" s="142" t="str">
        <f t="shared" si="82"/>
        <v/>
      </c>
      <c r="Z1313" s="142" t="str">
        <f t="shared" si="83"/>
        <v/>
      </c>
    </row>
    <row r="1314" spans="23:26" x14ac:dyDescent="0.35">
      <c r="W1314" s="142" t="str">
        <f t="shared" si="80"/>
        <v/>
      </c>
      <c r="X1314" s="142" t="str">
        <f t="shared" si="81"/>
        <v/>
      </c>
      <c r="Y1314" s="142" t="str">
        <f t="shared" si="82"/>
        <v/>
      </c>
      <c r="Z1314" s="142" t="str">
        <f t="shared" si="83"/>
        <v/>
      </c>
    </row>
    <row r="1315" spans="23:26" x14ac:dyDescent="0.35">
      <c r="W1315" s="142" t="str">
        <f t="shared" si="80"/>
        <v/>
      </c>
      <c r="X1315" s="142" t="str">
        <f t="shared" si="81"/>
        <v/>
      </c>
      <c r="Y1315" s="142" t="str">
        <f t="shared" si="82"/>
        <v/>
      </c>
      <c r="Z1315" s="142" t="str">
        <f t="shared" si="83"/>
        <v/>
      </c>
    </row>
    <row r="1316" spans="23:26" x14ac:dyDescent="0.35">
      <c r="W1316" s="142" t="str">
        <f t="shared" si="80"/>
        <v/>
      </c>
      <c r="X1316" s="142" t="str">
        <f t="shared" si="81"/>
        <v/>
      </c>
      <c r="Y1316" s="142" t="str">
        <f t="shared" si="82"/>
        <v/>
      </c>
      <c r="Z1316" s="142" t="str">
        <f t="shared" si="83"/>
        <v/>
      </c>
    </row>
    <row r="1317" spans="23:26" x14ac:dyDescent="0.35">
      <c r="W1317" s="142" t="str">
        <f t="shared" si="80"/>
        <v/>
      </c>
      <c r="X1317" s="142" t="str">
        <f t="shared" si="81"/>
        <v/>
      </c>
      <c r="Y1317" s="142" t="str">
        <f t="shared" si="82"/>
        <v/>
      </c>
      <c r="Z1317" s="142" t="str">
        <f t="shared" si="83"/>
        <v/>
      </c>
    </row>
    <row r="1318" spans="23:26" x14ac:dyDescent="0.35">
      <c r="W1318" s="142" t="str">
        <f t="shared" si="80"/>
        <v/>
      </c>
      <c r="X1318" s="142" t="str">
        <f t="shared" si="81"/>
        <v/>
      </c>
      <c r="Y1318" s="142" t="str">
        <f t="shared" si="82"/>
        <v/>
      </c>
      <c r="Z1318" s="142" t="str">
        <f t="shared" si="83"/>
        <v/>
      </c>
    </row>
    <row r="1319" spans="23:26" x14ac:dyDescent="0.35">
      <c r="W1319" s="142" t="str">
        <f t="shared" si="80"/>
        <v/>
      </c>
      <c r="X1319" s="142" t="str">
        <f t="shared" si="81"/>
        <v/>
      </c>
      <c r="Y1319" s="142" t="str">
        <f t="shared" si="82"/>
        <v/>
      </c>
      <c r="Z1319" s="142" t="str">
        <f t="shared" si="83"/>
        <v/>
      </c>
    </row>
    <row r="1320" spans="23:26" x14ac:dyDescent="0.35">
      <c r="W1320" s="142" t="str">
        <f t="shared" si="80"/>
        <v/>
      </c>
      <c r="X1320" s="142" t="str">
        <f t="shared" si="81"/>
        <v/>
      </c>
      <c r="Y1320" s="142" t="str">
        <f t="shared" si="82"/>
        <v/>
      </c>
      <c r="Z1320" s="142" t="str">
        <f t="shared" si="83"/>
        <v/>
      </c>
    </row>
    <row r="1321" spans="23:26" x14ac:dyDescent="0.35">
      <c r="W1321" s="142" t="str">
        <f t="shared" si="80"/>
        <v/>
      </c>
      <c r="X1321" s="142" t="str">
        <f t="shared" si="81"/>
        <v/>
      </c>
      <c r="Y1321" s="142" t="str">
        <f t="shared" si="82"/>
        <v/>
      </c>
      <c r="Z1321" s="142" t="str">
        <f t="shared" si="83"/>
        <v/>
      </c>
    </row>
    <row r="1322" spans="23:26" x14ac:dyDescent="0.35">
      <c r="W1322" s="142" t="str">
        <f t="shared" si="80"/>
        <v/>
      </c>
      <c r="X1322" s="142" t="str">
        <f t="shared" si="81"/>
        <v/>
      </c>
      <c r="Y1322" s="142" t="str">
        <f t="shared" si="82"/>
        <v/>
      </c>
      <c r="Z1322" s="142" t="str">
        <f t="shared" si="83"/>
        <v/>
      </c>
    </row>
    <row r="1323" spans="23:26" x14ac:dyDescent="0.35">
      <c r="W1323" s="142" t="str">
        <f t="shared" si="80"/>
        <v/>
      </c>
      <c r="X1323" s="142" t="str">
        <f t="shared" si="81"/>
        <v/>
      </c>
      <c r="Y1323" s="142" t="str">
        <f t="shared" si="82"/>
        <v/>
      </c>
      <c r="Z1323" s="142" t="str">
        <f t="shared" si="83"/>
        <v/>
      </c>
    </row>
    <row r="1324" spans="23:26" x14ac:dyDescent="0.35">
      <c r="W1324" s="142" t="str">
        <f t="shared" si="80"/>
        <v/>
      </c>
      <c r="X1324" s="142" t="str">
        <f t="shared" si="81"/>
        <v/>
      </c>
      <c r="Y1324" s="142" t="str">
        <f t="shared" si="82"/>
        <v/>
      </c>
      <c r="Z1324" s="142" t="str">
        <f t="shared" si="83"/>
        <v/>
      </c>
    </row>
    <row r="1325" spans="23:26" x14ac:dyDescent="0.35">
      <c r="W1325" s="142" t="str">
        <f t="shared" si="80"/>
        <v/>
      </c>
      <c r="X1325" s="142" t="str">
        <f t="shared" si="81"/>
        <v/>
      </c>
      <c r="Y1325" s="142" t="str">
        <f t="shared" si="82"/>
        <v/>
      </c>
      <c r="Z1325" s="142" t="str">
        <f t="shared" si="83"/>
        <v/>
      </c>
    </row>
    <row r="1326" spans="23:26" x14ac:dyDescent="0.35">
      <c r="W1326" s="142" t="str">
        <f t="shared" si="80"/>
        <v/>
      </c>
      <c r="X1326" s="142" t="str">
        <f t="shared" si="81"/>
        <v/>
      </c>
      <c r="Y1326" s="142" t="str">
        <f t="shared" si="82"/>
        <v/>
      </c>
      <c r="Z1326" s="142" t="str">
        <f t="shared" si="83"/>
        <v/>
      </c>
    </row>
    <row r="1327" spans="23:26" x14ac:dyDescent="0.35">
      <c r="W1327" s="142" t="str">
        <f t="shared" si="80"/>
        <v/>
      </c>
      <c r="X1327" s="142" t="str">
        <f t="shared" si="81"/>
        <v/>
      </c>
      <c r="Y1327" s="142" t="str">
        <f t="shared" si="82"/>
        <v/>
      </c>
      <c r="Z1327" s="142" t="str">
        <f t="shared" si="83"/>
        <v/>
      </c>
    </row>
    <row r="1328" spans="23:26" x14ac:dyDescent="0.35">
      <c r="W1328" s="142" t="str">
        <f t="shared" si="80"/>
        <v/>
      </c>
      <c r="X1328" s="142" t="str">
        <f t="shared" si="81"/>
        <v/>
      </c>
      <c r="Y1328" s="142" t="str">
        <f t="shared" si="82"/>
        <v/>
      </c>
      <c r="Z1328" s="142" t="str">
        <f t="shared" si="83"/>
        <v/>
      </c>
    </row>
    <row r="1329" spans="23:26" x14ac:dyDescent="0.35">
      <c r="W1329" s="142" t="str">
        <f t="shared" si="80"/>
        <v/>
      </c>
      <c r="X1329" s="142" t="str">
        <f t="shared" si="81"/>
        <v/>
      </c>
      <c r="Y1329" s="142" t="str">
        <f t="shared" si="82"/>
        <v/>
      </c>
      <c r="Z1329" s="142" t="str">
        <f t="shared" si="83"/>
        <v/>
      </c>
    </row>
    <row r="1330" spans="23:26" x14ac:dyDescent="0.35">
      <c r="W1330" s="142" t="str">
        <f t="shared" si="80"/>
        <v/>
      </c>
      <c r="X1330" s="142" t="str">
        <f t="shared" si="81"/>
        <v/>
      </c>
      <c r="Y1330" s="142" t="str">
        <f t="shared" si="82"/>
        <v/>
      </c>
      <c r="Z1330" s="142" t="str">
        <f t="shared" si="83"/>
        <v/>
      </c>
    </row>
    <row r="1331" spans="23:26" x14ac:dyDescent="0.35">
      <c r="W1331" s="142" t="str">
        <f t="shared" si="80"/>
        <v/>
      </c>
      <c r="X1331" s="142" t="str">
        <f t="shared" si="81"/>
        <v/>
      </c>
      <c r="Y1331" s="142" t="str">
        <f t="shared" si="82"/>
        <v/>
      </c>
      <c r="Z1331" s="142" t="str">
        <f t="shared" si="83"/>
        <v/>
      </c>
    </row>
    <row r="1332" spans="23:26" x14ac:dyDescent="0.35">
      <c r="W1332" s="142" t="str">
        <f t="shared" si="80"/>
        <v/>
      </c>
      <c r="X1332" s="142" t="str">
        <f t="shared" si="81"/>
        <v/>
      </c>
      <c r="Y1332" s="142" t="str">
        <f t="shared" si="82"/>
        <v/>
      </c>
      <c r="Z1332" s="142" t="str">
        <f t="shared" si="83"/>
        <v/>
      </c>
    </row>
    <row r="1333" spans="23:26" x14ac:dyDescent="0.35">
      <c r="W1333" s="142" t="str">
        <f t="shared" si="80"/>
        <v/>
      </c>
      <c r="X1333" s="142" t="str">
        <f t="shared" si="81"/>
        <v/>
      </c>
      <c r="Y1333" s="142" t="str">
        <f t="shared" si="82"/>
        <v/>
      </c>
      <c r="Z1333" s="142" t="str">
        <f t="shared" si="83"/>
        <v/>
      </c>
    </row>
    <row r="1334" spans="23:26" x14ac:dyDescent="0.35">
      <c r="W1334" s="142" t="str">
        <f t="shared" si="80"/>
        <v/>
      </c>
      <c r="X1334" s="142" t="str">
        <f t="shared" si="81"/>
        <v/>
      </c>
      <c r="Y1334" s="142" t="str">
        <f t="shared" si="82"/>
        <v/>
      </c>
      <c r="Z1334" s="142" t="str">
        <f t="shared" si="83"/>
        <v/>
      </c>
    </row>
    <row r="1335" spans="23:26" x14ac:dyDescent="0.35">
      <c r="W1335" s="142" t="str">
        <f t="shared" si="80"/>
        <v/>
      </c>
      <c r="X1335" s="142" t="str">
        <f t="shared" si="81"/>
        <v/>
      </c>
      <c r="Y1335" s="142" t="str">
        <f t="shared" si="82"/>
        <v/>
      </c>
      <c r="Z1335" s="142" t="str">
        <f t="shared" si="83"/>
        <v/>
      </c>
    </row>
    <row r="1336" spans="23:26" x14ac:dyDescent="0.35">
      <c r="W1336" s="142" t="str">
        <f t="shared" si="80"/>
        <v/>
      </c>
      <c r="X1336" s="142" t="str">
        <f t="shared" si="81"/>
        <v/>
      </c>
      <c r="Y1336" s="142" t="str">
        <f t="shared" si="82"/>
        <v/>
      </c>
      <c r="Z1336" s="142" t="str">
        <f t="shared" si="83"/>
        <v/>
      </c>
    </row>
    <row r="1337" spans="23:26" x14ac:dyDescent="0.35">
      <c r="W1337" s="142" t="str">
        <f t="shared" si="80"/>
        <v/>
      </c>
      <c r="X1337" s="142" t="str">
        <f t="shared" si="81"/>
        <v/>
      </c>
      <c r="Y1337" s="142" t="str">
        <f t="shared" si="82"/>
        <v/>
      </c>
      <c r="Z1337" s="142" t="str">
        <f t="shared" si="83"/>
        <v/>
      </c>
    </row>
    <row r="1338" spans="23:26" x14ac:dyDescent="0.35">
      <c r="W1338" s="142" t="str">
        <f t="shared" si="80"/>
        <v/>
      </c>
      <c r="X1338" s="142" t="str">
        <f t="shared" si="81"/>
        <v/>
      </c>
      <c r="Y1338" s="142" t="str">
        <f t="shared" si="82"/>
        <v/>
      </c>
      <c r="Z1338" s="142" t="str">
        <f t="shared" si="83"/>
        <v/>
      </c>
    </row>
    <row r="1339" spans="23:26" x14ac:dyDescent="0.35">
      <c r="W1339" s="142" t="str">
        <f t="shared" si="80"/>
        <v/>
      </c>
      <c r="X1339" s="142" t="str">
        <f t="shared" si="81"/>
        <v/>
      </c>
      <c r="Y1339" s="142" t="str">
        <f t="shared" si="82"/>
        <v/>
      </c>
      <c r="Z1339" s="142" t="str">
        <f t="shared" si="83"/>
        <v/>
      </c>
    </row>
    <row r="1340" spans="23:26" x14ac:dyDescent="0.35">
      <c r="W1340" s="142" t="str">
        <f t="shared" si="80"/>
        <v/>
      </c>
      <c r="X1340" s="142" t="str">
        <f t="shared" si="81"/>
        <v/>
      </c>
      <c r="Y1340" s="142" t="str">
        <f t="shared" si="82"/>
        <v/>
      </c>
      <c r="Z1340" s="142" t="str">
        <f t="shared" si="83"/>
        <v/>
      </c>
    </row>
    <row r="1341" spans="23:26" x14ac:dyDescent="0.35">
      <c r="W1341" s="142" t="str">
        <f t="shared" si="80"/>
        <v/>
      </c>
      <c r="X1341" s="142" t="str">
        <f t="shared" si="81"/>
        <v/>
      </c>
      <c r="Y1341" s="142" t="str">
        <f t="shared" si="82"/>
        <v/>
      </c>
      <c r="Z1341" s="142" t="str">
        <f t="shared" si="83"/>
        <v/>
      </c>
    </row>
    <row r="1342" spans="23:26" x14ac:dyDescent="0.35">
      <c r="W1342" s="142" t="str">
        <f t="shared" si="80"/>
        <v/>
      </c>
      <c r="X1342" s="142" t="str">
        <f t="shared" si="81"/>
        <v/>
      </c>
      <c r="Y1342" s="142" t="str">
        <f t="shared" si="82"/>
        <v/>
      </c>
      <c r="Z1342" s="142" t="str">
        <f t="shared" si="83"/>
        <v/>
      </c>
    </row>
    <row r="1343" spans="23:26" x14ac:dyDescent="0.35">
      <c r="W1343" s="142" t="str">
        <f t="shared" si="80"/>
        <v/>
      </c>
      <c r="X1343" s="142" t="str">
        <f t="shared" si="81"/>
        <v/>
      </c>
      <c r="Y1343" s="142" t="str">
        <f t="shared" si="82"/>
        <v/>
      </c>
      <c r="Z1343" s="142" t="str">
        <f t="shared" si="83"/>
        <v/>
      </c>
    </row>
    <row r="1344" spans="23:26" x14ac:dyDescent="0.35">
      <c r="W1344" s="142" t="str">
        <f t="shared" si="80"/>
        <v/>
      </c>
      <c r="X1344" s="142" t="str">
        <f t="shared" si="81"/>
        <v/>
      </c>
      <c r="Y1344" s="142" t="str">
        <f t="shared" si="82"/>
        <v/>
      </c>
      <c r="Z1344" s="142" t="str">
        <f t="shared" si="83"/>
        <v/>
      </c>
    </row>
    <row r="1345" spans="23:26" x14ac:dyDescent="0.35">
      <c r="W1345" s="142" t="str">
        <f t="shared" si="80"/>
        <v/>
      </c>
      <c r="X1345" s="142" t="str">
        <f t="shared" si="81"/>
        <v/>
      </c>
      <c r="Y1345" s="142" t="str">
        <f t="shared" si="82"/>
        <v/>
      </c>
      <c r="Z1345" s="142" t="str">
        <f t="shared" si="83"/>
        <v/>
      </c>
    </row>
    <row r="1346" spans="23:26" x14ac:dyDescent="0.35">
      <c r="W1346" s="142" t="str">
        <f t="shared" si="80"/>
        <v/>
      </c>
      <c r="X1346" s="142" t="str">
        <f t="shared" si="81"/>
        <v/>
      </c>
      <c r="Y1346" s="142" t="str">
        <f t="shared" si="82"/>
        <v/>
      </c>
      <c r="Z1346" s="142" t="str">
        <f t="shared" si="83"/>
        <v/>
      </c>
    </row>
    <row r="1347" spans="23:26" x14ac:dyDescent="0.35">
      <c r="W1347" s="142" t="str">
        <f t="shared" si="80"/>
        <v/>
      </c>
      <c r="X1347" s="142" t="str">
        <f t="shared" si="81"/>
        <v/>
      </c>
      <c r="Y1347" s="142" t="str">
        <f t="shared" si="82"/>
        <v/>
      </c>
      <c r="Z1347" s="142" t="str">
        <f t="shared" si="83"/>
        <v/>
      </c>
    </row>
    <row r="1348" spans="23:26" x14ac:dyDescent="0.35">
      <c r="W1348" s="142" t="str">
        <f t="shared" si="80"/>
        <v/>
      </c>
      <c r="X1348" s="142" t="str">
        <f t="shared" si="81"/>
        <v/>
      </c>
      <c r="Y1348" s="142" t="str">
        <f t="shared" si="82"/>
        <v/>
      </c>
      <c r="Z1348" s="142" t="str">
        <f t="shared" si="83"/>
        <v/>
      </c>
    </row>
    <row r="1349" spans="23:26" x14ac:dyDescent="0.35">
      <c r="W1349" s="142" t="str">
        <f t="shared" ref="W1349:W1412" si="84">IF(ISERROR(SUM(N1349:O1349)/SUM(P1349:Q1349)),"",SUM(SUM(N1349:O1349)/SUM(P1349:Q1349)))</f>
        <v/>
      </c>
      <c r="X1349" s="142" t="str">
        <f t="shared" ref="X1349:X1412" si="85">IF(ISERROR(SUM(N1349:O1349)/SUM(R1349)),"",(SUM(N1349:O1349)/SUM(R1349)))</f>
        <v/>
      </c>
      <c r="Y1349" s="142" t="str">
        <f t="shared" ref="Y1349:Y1412" si="86">IF(ISERROR(SUM(S1349)/SUM(U1349)),"",SUM(S1349)/SUM(U1349))</f>
        <v/>
      </c>
      <c r="Z1349" s="142" t="str">
        <f t="shared" ref="Z1349:Z1412" si="87">IF(ISERROR(SUM(S1349)/SUM(T1349)),"",SUM(S1349)/SUM(T1349))</f>
        <v/>
      </c>
    </row>
    <row r="1350" spans="23:26" x14ac:dyDescent="0.35">
      <c r="W1350" s="142" t="str">
        <f t="shared" si="84"/>
        <v/>
      </c>
      <c r="X1350" s="142" t="str">
        <f t="shared" si="85"/>
        <v/>
      </c>
      <c r="Y1350" s="142" t="str">
        <f t="shared" si="86"/>
        <v/>
      </c>
      <c r="Z1350" s="142" t="str">
        <f t="shared" si="87"/>
        <v/>
      </c>
    </row>
    <row r="1351" spans="23:26" x14ac:dyDescent="0.35">
      <c r="W1351" s="142" t="str">
        <f t="shared" si="84"/>
        <v/>
      </c>
      <c r="X1351" s="142" t="str">
        <f t="shared" si="85"/>
        <v/>
      </c>
      <c r="Y1351" s="142" t="str">
        <f t="shared" si="86"/>
        <v/>
      </c>
      <c r="Z1351" s="142" t="str">
        <f t="shared" si="87"/>
        <v/>
      </c>
    </row>
    <row r="1352" spans="23:26" x14ac:dyDescent="0.35">
      <c r="W1352" s="142" t="str">
        <f t="shared" si="84"/>
        <v/>
      </c>
      <c r="X1352" s="142" t="str">
        <f t="shared" si="85"/>
        <v/>
      </c>
      <c r="Y1352" s="142" t="str">
        <f t="shared" si="86"/>
        <v/>
      </c>
      <c r="Z1352" s="142" t="str">
        <f t="shared" si="87"/>
        <v/>
      </c>
    </row>
    <row r="1353" spans="23:26" x14ac:dyDescent="0.35">
      <c r="W1353" s="142" t="str">
        <f t="shared" si="84"/>
        <v/>
      </c>
      <c r="X1353" s="142" t="str">
        <f t="shared" si="85"/>
        <v/>
      </c>
      <c r="Y1353" s="142" t="str">
        <f t="shared" si="86"/>
        <v/>
      </c>
      <c r="Z1353" s="142" t="str">
        <f t="shared" si="87"/>
        <v/>
      </c>
    </row>
    <row r="1354" spans="23:26" x14ac:dyDescent="0.35">
      <c r="W1354" s="142" t="str">
        <f t="shared" si="84"/>
        <v/>
      </c>
      <c r="X1354" s="142" t="str">
        <f t="shared" si="85"/>
        <v/>
      </c>
      <c r="Y1354" s="142" t="str">
        <f t="shared" si="86"/>
        <v/>
      </c>
      <c r="Z1354" s="142" t="str">
        <f t="shared" si="87"/>
        <v/>
      </c>
    </row>
    <row r="1355" spans="23:26" x14ac:dyDescent="0.35">
      <c r="W1355" s="142" t="str">
        <f t="shared" si="84"/>
        <v/>
      </c>
      <c r="X1355" s="142" t="str">
        <f t="shared" si="85"/>
        <v/>
      </c>
      <c r="Y1355" s="142" t="str">
        <f t="shared" si="86"/>
        <v/>
      </c>
      <c r="Z1355" s="142" t="str">
        <f t="shared" si="87"/>
        <v/>
      </c>
    </row>
    <row r="1356" spans="23:26" x14ac:dyDescent="0.35">
      <c r="W1356" s="142" t="str">
        <f t="shared" si="84"/>
        <v/>
      </c>
      <c r="X1356" s="142" t="str">
        <f t="shared" si="85"/>
        <v/>
      </c>
      <c r="Y1356" s="142" t="str">
        <f t="shared" si="86"/>
        <v/>
      </c>
      <c r="Z1356" s="142" t="str">
        <f t="shared" si="87"/>
        <v/>
      </c>
    </row>
    <row r="1357" spans="23:26" x14ac:dyDescent="0.35">
      <c r="W1357" s="142" t="str">
        <f t="shared" si="84"/>
        <v/>
      </c>
      <c r="X1357" s="142" t="str">
        <f t="shared" si="85"/>
        <v/>
      </c>
      <c r="Y1357" s="142" t="str">
        <f t="shared" si="86"/>
        <v/>
      </c>
      <c r="Z1357" s="142" t="str">
        <f t="shared" si="87"/>
        <v/>
      </c>
    </row>
    <row r="1358" spans="23:26" x14ac:dyDescent="0.35">
      <c r="W1358" s="142" t="str">
        <f t="shared" si="84"/>
        <v/>
      </c>
      <c r="X1358" s="142" t="str">
        <f t="shared" si="85"/>
        <v/>
      </c>
      <c r="Y1358" s="142" t="str">
        <f t="shared" si="86"/>
        <v/>
      </c>
      <c r="Z1358" s="142" t="str">
        <f t="shared" si="87"/>
        <v/>
      </c>
    </row>
    <row r="1359" spans="23:26" x14ac:dyDescent="0.35">
      <c r="W1359" s="142" t="str">
        <f t="shared" si="84"/>
        <v/>
      </c>
      <c r="X1359" s="142" t="str">
        <f t="shared" si="85"/>
        <v/>
      </c>
      <c r="Y1359" s="142" t="str">
        <f t="shared" si="86"/>
        <v/>
      </c>
      <c r="Z1359" s="142" t="str">
        <f t="shared" si="87"/>
        <v/>
      </c>
    </row>
    <row r="1360" spans="23:26" x14ac:dyDescent="0.35">
      <c r="W1360" s="142" t="str">
        <f t="shared" si="84"/>
        <v/>
      </c>
      <c r="X1360" s="142" t="str">
        <f t="shared" si="85"/>
        <v/>
      </c>
      <c r="Y1360" s="142" t="str">
        <f t="shared" si="86"/>
        <v/>
      </c>
      <c r="Z1360" s="142" t="str">
        <f t="shared" si="87"/>
        <v/>
      </c>
    </row>
    <row r="1361" spans="23:26" x14ac:dyDescent="0.35">
      <c r="W1361" s="142" t="str">
        <f t="shared" si="84"/>
        <v/>
      </c>
      <c r="X1361" s="142" t="str">
        <f t="shared" si="85"/>
        <v/>
      </c>
      <c r="Y1361" s="142" t="str">
        <f t="shared" si="86"/>
        <v/>
      </c>
      <c r="Z1361" s="142" t="str">
        <f t="shared" si="87"/>
        <v/>
      </c>
    </row>
    <row r="1362" spans="23:26" x14ac:dyDescent="0.35">
      <c r="W1362" s="142" t="str">
        <f t="shared" si="84"/>
        <v/>
      </c>
      <c r="X1362" s="142" t="str">
        <f t="shared" si="85"/>
        <v/>
      </c>
      <c r="Y1362" s="142" t="str">
        <f t="shared" si="86"/>
        <v/>
      </c>
      <c r="Z1362" s="142" t="str">
        <f t="shared" si="87"/>
        <v/>
      </c>
    </row>
    <row r="1363" spans="23:26" x14ac:dyDescent="0.35">
      <c r="W1363" s="142" t="str">
        <f t="shared" si="84"/>
        <v/>
      </c>
      <c r="X1363" s="142" t="str">
        <f t="shared" si="85"/>
        <v/>
      </c>
      <c r="Y1363" s="142" t="str">
        <f t="shared" si="86"/>
        <v/>
      </c>
      <c r="Z1363" s="142" t="str">
        <f t="shared" si="87"/>
        <v/>
      </c>
    </row>
    <row r="1364" spans="23:26" x14ac:dyDescent="0.35">
      <c r="W1364" s="142" t="str">
        <f t="shared" si="84"/>
        <v/>
      </c>
      <c r="X1364" s="142" t="str">
        <f t="shared" si="85"/>
        <v/>
      </c>
      <c r="Y1364" s="142" t="str">
        <f t="shared" si="86"/>
        <v/>
      </c>
      <c r="Z1364" s="142" t="str">
        <f t="shared" si="87"/>
        <v/>
      </c>
    </row>
    <row r="1365" spans="23:26" x14ac:dyDescent="0.35">
      <c r="W1365" s="142" t="str">
        <f t="shared" si="84"/>
        <v/>
      </c>
      <c r="X1365" s="142" t="str">
        <f t="shared" si="85"/>
        <v/>
      </c>
      <c r="Y1365" s="142" t="str">
        <f t="shared" si="86"/>
        <v/>
      </c>
      <c r="Z1365" s="142" t="str">
        <f t="shared" si="87"/>
        <v/>
      </c>
    </row>
    <row r="1366" spans="23:26" x14ac:dyDescent="0.35">
      <c r="W1366" s="142" t="str">
        <f t="shared" si="84"/>
        <v/>
      </c>
      <c r="X1366" s="142" t="str">
        <f t="shared" si="85"/>
        <v/>
      </c>
      <c r="Y1366" s="142" t="str">
        <f t="shared" si="86"/>
        <v/>
      </c>
      <c r="Z1366" s="142" t="str">
        <f t="shared" si="87"/>
        <v/>
      </c>
    </row>
    <row r="1367" spans="23:26" x14ac:dyDescent="0.35">
      <c r="W1367" s="142" t="str">
        <f t="shared" si="84"/>
        <v/>
      </c>
      <c r="X1367" s="142" t="str">
        <f t="shared" si="85"/>
        <v/>
      </c>
      <c r="Y1367" s="142" t="str">
        <f t="shared" si="86"/>
        <v/>
      </c>
      <c r="Z1367" s="142" t="str">
        <f t="shared" si="87"/>
        <v/>
      </c>
    </row>
    <row r="1368" spans="23:26" x14ac:dyDescent="0.35">
      <c r="W1368" s="142" t="str">
        <f t="shared" si="84"/>
        <v/>
      </c>
      <c r="X1368" s="142" t="str">
        <f t="shared" si="85"/>
        <v/>
      </c>
      <c r="Y1368" s="142" t="str">
        <f t="shared" si="86"/>
        <v/>
      </c>
      <c r="Z1368" s="142" t="str">
        <f t="shared" si="87"/>
        <v/>
      </c>
    </row>
    <row r="1369" spans="23:26" x14ac:dyDescent="0.35">
      <c r="W1369" s="142" t="str">
        <f t="shared" si="84"/>
        <v/>
      </c>
      <c r="X1369" s="142" t="str">
        <f t="shared" si="85"/>
        <v/>
      </c>
      <c r="Y1369" s="142" t="str">
        <f t="shared" si="86"/>
        <v/>
      </c>
      <c r="Z1369" s="142" t="str">
        <f t="shared" si="87"/>
        <v/>
      </c>
    </row>
    <row r="1370" spans="23:26" x14ac:dyDescent="0.35">
      <c r="W1370" s="142" t="str">
        <f t="shared" si="84"/>
        <v/>
      </c>
      <c r="X1370" s="142" t="str">
        <f t="shared" si="85"/>
        <v/>
      </c>
      <c r="Y1370" s="142" t="str">
        <f t="shared" si="86"/>
        <v/>
      </c>
      <c r="Z1370" s="142" t="str">
        <f t="shared" si="87"/>
        <v/>
      </c>
    </row>
    <row r="1371" spans="23:26" x14ac:dyDescent="0.35">
      <c r="W1371" s="142" t="str">
        <f t="shared" si="84"/>
        <v/>
      </c>
      <c r="X1371" s="142" t="str">
        <f t="shared" si="85"/>
        <v/>
      </c>
      <c r="Y1371" s="142" t="str">
        <f t="shared" si="86"/>
        <v/>
      </c>
      <c r="Z1371" s="142" t="str">
        <f t="shared" si="87"/>
        <v/>
      </c>
    </row>
    <row r="1372" spans="23:26" x14ac:dyDescent="0.35">
      <c r="W1372" s="142" t="str">
        <f t="shared" si="84"/>
        <v/>
      </c>
      <c r="X1372" s="142" t="str">
        <f t="shared" si="85"/>
        <v/>
      </c>
      <c r="Y1372" s="142" t="str">
        <f t="shared" si="86"/>
        <v/>
      </c>
      <c r="Z1372" s="142" t="str">
        <f t="shared" si="87"/>
        <v/>
      </c>
    </row>
    <row r="1373" spans="23:26" x14ac:dyDescent="0.35">
      <c r="W1373" s="142" t="str">
        <f t="shared" si="84"/>
        <v/>
      </c>
      <c r="X1373" s="142" t="str">
        <f t="shared" si="85"/>
        <v/>
      </c>
      <c r="Y1373" s="142" t="str">
        <f t="shared" si="86"/>
        <v/>
      </c>
      <c r="Z1373" s="142" t="str">
        <f t="shared" si="87"/>
        <v/>
      </c>
    </row>
    <row r="1374" spans="23:26" x14ac:dyDescent="0.35">
      <c r="W1374" s="142" t="str">
        <f t="shared" si="84"/>
        <v/>
      </c>
      <c r="X1374" s="142" t="str">
        <f t="shared" si="85"/>
        <v/>
      </c>
      <c r="Y1374" s="142" t="str">
        <f t="shared" si="86"/>
        <v/>
      </c>
      <c r="Z1374" s="142" t="str">
        <f t="shared" si="87"/>
        <v/>
      </c>
    </row>
    <row r="1375" spans="23:26" x14ac:dyDescent="0.35">
      <c r="W1375" s="142" t="str">
        <f t="shared" si="84"/>
        <v/>
      </c>
      <c r="X1375" s="142" t="str">
        <f t="shared" si="85"/>
        <v/>
      </c>
      <c r="Y1375" s="142" t="str">
        <f t="shared" si="86"/>
        <v/>
      </c>
      <c r="Z1375" s="142" t="str">
        <f t="shared" si="87"/>
        <v/>
      </c>
    </row>
    <row r="1376" spans="23:26" x14ac:dyDescent="0.35">
      <c r="W1376" s="142" t="str">
        <f t="shared" si="84"/>
        <v/>
      </c>
      <c r="X1376" s="142" t="str">
        <f t="shared" si="85"/>
        <v/>
      </c>
      <c r="Y1376" s="142" t="str">
        <f t="shared" si="86"/>
        <v/>
      </c>
      <c r="Z1376" s="142" t="str">
        <f t="shared" si="87"/>
        <v/>
      </c>
    </row>
    <row r="1377" spans="23:26" x14ac:dyDescent="0.35">
      <c r="W1377" s="142" t="str">
        <f t="shared" si="84"/>
        <v/>
      </c>
      <c r="X1377" s="142" t="str">
        <f t="shared" si="85"/>
        <v/>
      </c>
      <c r="Y1377" s="142" t="str">
        <f t="shared" si="86"/>
        <v/>
      </c>
      <c r="Z1377" s="142" t="str">
        <f t="shared" si="87"/>
        <v/>
      </c>
    </row>
    <row r="1378" spans="23:26" x14ac:dyDescent="0.35">
      <c r="W1378" s="142" t="str">
        <f t="shared" si="84"/>
        <v/>
      </c>
      <c r="X1378" s="142" t="str">
        <f t="shared" si="85"/>
        <v/>
      </c>
      <c r="Y1378" s="142" t="str">
        <f t="shared" si="86"/>
        <v/>
      </c>
      <c r="Z1378" s="142" t="str">
        <f t="shared" si="87"/>
        <v/>
      </c>
    </row>
    <row r="1379" spans="23:26" x14ac:dyDescent="0.35">
      <c r="W1379" s="142" t="str">
        <f t="shared" si="84"/>
        <v/>
      </c>
      <c r="X1379" s="142" t="str">
        <f t="shared" si="85"/>
        <v/>
      </c>
      <c r="Y1379" s="142" t="str">
        <f t="shared" si="86"/>
        <v/>
      </c>
      <c r="Z1379" s="142" t="str">
        <f t="shared" si="87"/>
        <v/>
      </c>
    </row>
    <row r="1380" spans="23:26" x14ac:dyDescent="0.35">
      <c r="W1380" s="142" t="str">
        <f t="shared" si="84"/>
        <v/>
      </c>
      <c r="X1380" s="142" t="str">
        <f t="shared" si="85"/>
        <v/>
      </c>
      <c r="Y1380" s="142" t="str">
        <f t="shared" si="86"/>
        <v/>
      </c>
      <c r="Z1380" s="142" t="str">
        <f t="shared" si="87"/>
        <v/>
      </c>
    </row>
    <row r="1381" spans="23:26" x14ac:dyDescent="0.35">
      <c r="W1381" s="142" t="str">
        <f t="shared" si="84"/>
        <v/>
      </c>
      <c r="X1381" s="142" t="str">
        <f t="shared" si="85"/>
        <v/>
      </c>
      <c r="Y1381" s="142" t="str">
        <f t="shared" si="86"/>
        <v/>
      </c>
      <c r="Z1381" s="142" t="str">
        <f t="shared" si="87"/>
        <v/>
      </c>
    </row>
    <row r="1382" spans="23:26" x14ac:dyDescent="0.35">
      <c r="W1382" s="142" t="str">
        <f t="shared" si="84"/>
        <v/>
      </c>
      <c r="X1382" s="142" t="str">
        <f t="shared" si="85"/>
        <v/>
      </c>
      <c r="Y1382" s="142" t="str">
        <f t="shared" si="86"/>
        <v/>
      </c>
      <c r="Z1382" s="142" t="str">
        <f t="shared" si="87"/>
        <v/>
      </c>
    </row>
    <row r="1383" spans="23:26" x14ac:dyDescent="0.35">
      <c r="W1383" s="142" t="str">
        <f t="shared" si="84"/>
        <v/>
      </c>
      <c r="X1383" s="142" t="str">
        <f t="shared" si="85"/>
        <v/>
      </c>
      <c r="Y1383" s="142" t="str">
        <f t="shared" si="86"/>
        <v/>
      </c>
      <c r="Z1383" s="142" t="str">
        <f t="shared" si="87"/>
        <v/>
      </c>
    </row>
    <row r="1384" spans="23:26" x14ac:dyDescent="0.35">
      <c r="W1384" s="142" t="str">
        <f t="shared" si="84"/>
        <v/>
      </c>
      <c r="X1384" s="142" t="str">
        <f t="shared" si="85"/>
        <v/>
      </c>
      <c r="Y1384" s="142" t="str">
        <f t="shared" si="86"/>
        <v/>
      </c>
      <c r="Z1384" s="142" t="str">
        <f t="shared" si="87"/>
        <v/>
      </c>
    </row>
    <row r="1385" spans="23:26" x14ac:dyDescent="0.35">
      <c r="W1385" s="142" t="str">
        <f t="shared" si="84"/>
        <v/>
      </c>
      <c r="X1385" s="142" t="str">
        <f t="shared" si="85"/>
        <v/>
      </c>
      <c r="Y1385" s="142" t="str">
        <f t="shared" si="86"/>
        <v/>
      </c>
      <c r="Z1385" s="142" t="str">
        <f t="shared" si="87"/>
        <v/>
      </c>
    </row>
    <row r="1386" spans="23:26" x14ac:dyDescent="0.35">
      <c r="W1386" s="142" t="str">
        <f t="shared" si="84"/>
        <v/>
      </c>
      <c r="X1386" s="142" t="str">
        <f t="shared" si="85"/>
        <v/>
      </c>
      <c r="Y1386" s="142" t="str">
        <f t="shared" si="86"/>
        <v/>
      </c>
      <c r="Z1386" s="142" t="str">
        <f t="shared" si="87"/>
        <v/>
      </c>
    </row>
    <row r="1387" spans="23:26" x14ac:dyDescent="0.35">
      <c r="W1387" s="142" t="str">
        <f t="shared" si="84"/>
        <v/>
      </c>
      <c r="X1387" s="142" t="str">
        <f t="shared" si="85"/>
        <v/>
      </c>
      <c r="Y1387" s="142" t="str">
        <f t="shared" si="86"/>
        <v/>
      </c>
      <c r="Z1387" s="142" t="str">
        <f t="shared" si="87"/>
        <v/>
      </c>
    </row>
    <row r="1388" spans="23:26" x14ac:dyDescent="0.35">
      <c r="W1388" s="142" t="str">
        <f t="shared" si="84"/>
        <v/>
      </c>
      <c r="X1388" s="142" t="str">
        <f t="shared" si="85"/>
        <v/>
      </c>
      <c r="Y1388" s="142" t="str">
        <f t="shared" si="86"/>
        <v/>
      </c>
      <c r="Z1388" s="142" t="str">
        <f t="shared" si="87"/>
        <v/>
      </c>
    </row>
    <row r="1389" spans="23:26" x14ac:dyDescent="0.35">
      <c r="W1389" s="142" t="str">
        <f t="shared" si="84"/>
        <v/>
      </c>
      <c r="X1389" s="142" t="str">
        <f t="shared" si="85"/>
        <v/>
      </c>
      <c r="Y1389" s="142" t="str">
        <f t="shared" si="86"/>
        <v/>
      </c>
      <c r="Z1389" s="142" t="str">
        <f t="shared" si="87"/>
        <v/>
      </c>
    </row>
    <row r="1390" spans="23:26" x14ac:dyDescent="0.35">
      <c r="W1390" s="142" t="str">
        <f t="shared" si="84"/>
        <v/>
      </c>
      <c r="X1390" s="142" t="str">
        <f t="shared" si="85"/>
        <v/>
      </c>
      <c r="Y1390" s="142" t="str">
        <f t="shared" si="86"/>
        <v/>
      </c>
      <c r="Z1390" s="142" t="str">
        <f t="shared" si="87"/>
        <v/>
      </c>
    </row>
    <row r="1391" spans="23:26" x14ac:dyDescent="0.35">
      <c r="W1391" s="142" t="str">
        <f t="shared" si="84"/>
        <v/>
      </c>
      <c r="X1391" s="142" t="str">
        <f t="shared" si="85"/>
        <v/>
      </c>
      <c r="Y1391" s="142" t="str">
        <f t="shared" si="86"/>
        <v/>
      </c>
      <c r="Z1391" s="142" t="str">
        <f t="shared" si="87"/>
        <v/>
      </c>
    </row>
    <row r="1392" spans="23:26" x14ac:dyDescent="0.35">
      <c r="W1392" s="142" t="str">
        <f t="shared" si="84"/>
        <v/>
      </c>
      <c r="X1392" s="142" t="str">
        <f t="shared" si="85"/>
        <v/>
      </c>
      <c r="Y1392" s="142" t="str">
        <f t="shared" si="86"/>
        <v/>
      </c>
      <c r="Z1392" s="142" t="str">
        <f t="shared" si="87"/>
        <v/>
      </c>
    </row>
    <row r="1393" spans="23:26" x14ac:dyDescent="0.35">
      <c r="W1393" s="142" t="str">
        <f t="shared" si="84"/>
        <v/>
      </c>
      <c r="X1393" s="142" t="str">
        <f t="shared" si="85"/>
        <v/>
      </c>
      <c r="Y1393" s="142" t="str">
        <f t="shared" si="86"/>
        <v/>
      </c>
      <c r="Z1393" s="142" t="str">
        <f t="shared" si="87"/>
        <v/>
      </c>
    </row>
    <row r="1394" spans="23:26" x14ac:dyDescent="0.35">
      <c r="W1394" s="142" t="str">
        <f t="shared" si="84"/>
        <v/>
      </c>
      <c r="X1394" s="142" t="str">
        <f t="shared" si="85"/>
        <v/>
      </c>
      <c r="Y1394" s="142" t="str">
        <f t="shared" si="86"/>
        <v/>
      </c>
      <c r="Z1394" s="142" t="str">
        <f t="shared" si="87"/>
        <v/>
      </c>
    </row>
    <row r="1395" spans="23:26" x14ac:dyDescent="0.35">
      <c r="W1395" s="142" t="str">
        <f t="shared" si="84"/>
        <v/>
      </c>
      <c r="X1395" s="142" t="str">
        <f t="shared" si="85"/>
        <v/>
      </c>
      <c r="Y1395" s="142" t="str">
        <f t="shared" si="86"/>
        <v/>
      </c>
      <c r="Z1395" s="142" t="str">
        <f t="shared" si="87"/>
        <v/>
      </c>
    </row>
    <row r="1396" spans="23:26" x14ac:dyDescent="0.35">
      <c r="W1396" s="142" t="str">
        <f t="shared" si="84"/>
        <v/>
      </c>
      <c r="X1396" s="142" t="str">
        <f t="shared" si="85"/>
        <v/>
      </c>
      <c r="Y1396" s="142" t="str">
        <f t="shared" si="86"/>
        <v/>
      </c>
      <c r="Z1396" s="142" t="str">
        <f t="shared" si="87"/>
        <v/>
      </c>
    </row>
    <row r="1397" spans="23:26" x14ac:dyDescent="0.35">
      <c r="W1397" s="142" t="str">
        <f t="shared" si="84"/>
        <v/>
      </c>
      <c r="X1397" s="142" t="str">
        <f t="shared" si="85"/>
        <v/>
      </c>
      <c r="Y1397" s="142" t="str">
        <f t="shared" si="86"/>
        <v/>
      </c>
      <c r="Z1397" s="142" t="str">
        <f t="shared" si="87"/>
        <v/>
      </c>
    </row>
    <row r="1398" spans="23:26" x14ac:dyDescent="0.35">
      <c r="W1398" s="142" t="str">
        <f t="shared" si="84"/>
        <v/>
      </c>
      <c r="X1398" s="142" t="str">
        <f t="shared" si="85"/>
        <v/>
      </c>
      <c r="Y1398" s="142" t="str">
        <f t="shared" si="86"/>
        <v/>
      </c>
      <c r="Z1398" s="142" t="str">
        <f t="shared" si="87"/>
        <v/>
      </c>
    </row>
    <row r="1399" spans="23:26" x14ac:dyDescent="0.35">
      <c r="W1399" s="142" t="str">
        <f t="shared" si="84"/>
        <v/>
      </c>
      <c r="X1399" s="142" t="str">
        <f t="shared" si="85"/>
        <v/>
      </c>
      <c r="Y1399" s="142" t="str">
        <f t="shared" si="86"/>
        <v/>
      </c>
      <c r="Z1399" s="142" t="str">
        <f t="shared" si="87"/>
        <v/>
      </c>
    </row>
    <row r="1400" spans="23:26" x14ac:dyDescent="0.35">
      <c r="W1400" s="142" t="str">
        <f t="shared" si="84"/>
        <v/>
      </c>
      <c r="X1400" s="142" t="str">
        <f t="shared" si="85"/>
        <v/>
      </c>
      <c r="Y1400" s="142" t="str">
        <f t="shared" si="86"/>
        <v/>
      </c>
      <c r="Z1400" s="142" t="str">
        <f t="shared" si="87"/>
        <v/>
      </c>
    </row>
    <row r="1401" spans="23:26" x14ac:dyDescent="0.35">
      <c r="W1401" s="142" t="str">
        <f t="shared" si="84"/>
        <v/>
      </c>
      <c r="X1401" s="142" t="str">
        <f t="shared" si="85"/>
        <v/>
      </c>
      <c r="Y1401" s="142" t="str">
        <f t="shared" si="86"/>
        <v/>
      </c>
      <c r="Z1401" s="142" t="str">
        <f t="shared" si="87"/>
        <v/>
      </c>
    </row>
    <row r="1402" spans="23:26" x14ac:dyDescent="0.35">
      <c r="W1402" s="142" t="str">
        <f t="shared" si="84"/>
        <v/>
      </c>
      <c r="X1402" s="142" t="str">
        <f t="shared" si="85"/>
        <v/>
      </c>
      <c r="Y1402" s="142" t="str">
        <f t="shared" si="86"/>
        <v/>
      </c>
      <c r="Z1402" s="142" t="str">
        <f t="shared" si="87"/>
        <v/>
      </c>
    </row>
    <row r="1403" spans="23:26" x14ac:dyDescent="0.35">
      <c r="W1403" s="142" t="str">
        <f t="shared" si="84"/>
        <v/>
      </c>
      <c r="X1403" s="142" t="str">
        <f t="shared" si="85"/>
        <v/>
      </c>
      <c r="Y1403" s="142" t="str">
        <f t="shared" si="86"/>
        <v/>
      </c>
      <c r="Z1403" s="142" t="str">
        <f t="shared" si="87"/>
        <v/>
      </c>
    </row>
    <row r="1404" spans="23:26" x14ac:dyDescent="0.35">
      <c r="W1404" s="142" t="str">
        <f t="shared" si="84"/>
        <v/>
      </c>
      <c r="X1404" s="142" t="str">
        <f t="shared" si="85"/>
        <v/>
      </c>
      <c r="Y1404" s="142" t="str">
        <f t="shared" si="86"/>
        <v/>
      </c>
      <c r="Z1404" s="142" t="str">
        <f t="shared" si="87"/>
        <v/>
      </c>
    </row>
    <row r="1405" spans="23:26" x14ac:dyDescent="0.35">
      <c r="W1405" s="142" t="str">
        <f t="shared" si="84"/>
        <v/>
      </c>
      <c r="X1405" s="142" t="str">
        <f t="shared" si="85"/>
        <v/>
      </c>
      <c r="Y1405" s="142" t="str">
        <f t="shared" si="86"/>
        <v/>
      </c>
      <c r="Z1405" s="142" t="str">
        <f t="shared" si="87"/>
        <v/>
      </c>
    </row>
    <row r="1406" spans="23:26" x14ac:dyDescent="0.35">
      <c r="W1406" s="142" t="str">
        <f t="shared" si="84"/>
        <v/>
      </c>
      <c r="X1406" s="142" t="str">
        <f t="shared" si="85"/>
        <v/>
      </c>
      <c r="Y1406" s="142" t="str">
        <f t="shared" si="86"/>
        <v/>
      </c>
      <c r="Z1406" s="142" t="str">
        <f t="shared" si="87"/>
        <v/>
      </c>
    </row>
    <row r="1407" spans="23:26" x14ac:dyDescent="0.35">
      <c r="W1407" s="142" t="str">
        <f t="shared" si="84"/>
        <v/>
      </c>
      <c r="X1407" s="142" t="str">
        <f t="shared" si="85"/>
        <v/>
      </c>
      <c r="Y1407" s="142" t="str">
        <f t="shared" si="86"/>
        <v/>
      </c>
      <c r="Z1407" s="142" t="str">
        <f t="shared" si="87"/>
        <v/>
      </c>
    </row>
    <row r="1408" spans="23:26" x14ac:dyDescent="0.35">
      <c r="W1408" s="142" t="str">
        <f t="shared" si="84"/>
        <v/>
      </c>
      <c r="X1408" s="142" t="str">
        <f t="shared" si="85"/>
        <v/>
      </c>
      <c r="Y1408" s="142" t="str">
        <f t="shared" si="86"/>
        <v/>
      </c>
      <c r="Z1408" s="142" t="str">
        <f t="shared" si="87"/>
        <v/>
      </c>
    </row>
    <row r="1409" spans="23:26" x14ac:dyDescent="0.35">
      <c r="W1409" s="142" t="str">
        <f t="shared" si="84"/>
        <v/>
      </c>
      <c r="X1409" s="142" t="str">
        <f t="shared" si="85"/>
        <v/>
      </c>
      <c r="Y1409" s="142" t="str">
        <f t="shared" si="86"/>
        <v/>
      </c>
      <c r="Z1409" s="142" t="str">
        <f t="shared" si="87"/>
        <v/>
      </c>
    </row>
    <row r="1410" spans="23:26" x14ac:dyDescent="0.35">
      <c r="W1410" s="142" t="str">
        <f t="shared" si="84"/>
        <v/>
      </c>
      <c r="X1410" s="142" t="str">
        <f t="shared" si="85"/>
        <v/>
      </c>
      <c r="Y1410" s="142" t="str">
        <f t="shared" si="86"/>
        <v/>
      </c>
      <c r="Z1410" s="142" t="str">
        <f t="shared" si="87"/>
        <v/>
      </c>
    </row>
    <row r="1411" spans="23:26" x14ac:dyDescent="0.35">
      <c r="W1411" s="142" t="str">
        <f t="shared" si="84"/>
        <v/>
      </c>
      <c r="X1411" s="142" t="str">
        <f t="shared" si="85"/>
        <v/>
      </c>
      <c r="Y1411" s="142" t="str">
        <f t="shared" si="86"/>
        <v/>
      </c>
      <c r="Z1411" s="142" t="str">
        <f t="shared" si="87"/>
        <v/>
      </c>
    </row>
    <row r="1412" spans="23:26" x14ac:dyDescent="0.35">
      <c r="W1412" s="142" t="str">
        <f t="shared" si="84"/>
        <v/>
      </c>
      <c r="X1412" s="142" t="str">
        <f t="shared" si="85"/>
        <v/>
      </c>
      <c r="Y1412" s="142" t="str">
        <f t="shared" si="86"/>
        <v/>
      </c>
      <c r="Z1412" s="142" t="str">
        <f t="shared" si="87"/>
        <v/>
      </c>
    </row>
    <row r="1413" spans="23:26" x14ac:dyDescent="0.35">
      <c r="W1413" s="142" t="str">
        <f t="shared" ref="W1413:W1476" si="88">IF(ISERROR(SUM(N1413:O1413)/SUM(P1413:Q1413)),"",SUM(SUM(N1413:O1413)/SUM(P1413:Q1413)))</f>
        <v/>
      </c>
      <c r="X1413" s="142" t="str">
        <f t="shared" ref="X1413:X1476" si="89">IF(ISERROR(SUM(N1413:O1413)/SUM(R1413)),"",(SUM(N1413:O1413)/SUM(R1413)))</f>
        <v/>
      </c>
      <c r="Y1413" s="142" t="str">
        <f t="shared" ref="Y1413:Y1476" si="90">IF(ISERROR(SUM(S1413)/SUM(U1413)),"",SUM(S1413)/SUM(U1413))</f>
        <v/>
      </c>
      <c r="Z1413" s="142" t="str">
        <f t="shared" ref="Z1413:Z1476" si="91">IF(ISERROR(SUM(S1413)/SUM(T1413)),"",SUM(S1413)/SUM(T1413))</f>
        <v/>
      </c>
    </row>
    <row r="1414" spans="23:26" x14ac:dyDescent="0.35">
      <c r="W1414" s="142" t="str">
        <f t="shared" si="88"/>
        <v/>
      </c>
      <c r="X1414" s="142" t="str">
        <f t="shared" si="89"/>
        <v/>
      </c>
      <c r="Y1414" s="142" t="str">
        <f t="shared" si="90"/>
        <v/>
      </c>
      <c r="Z1414" s="142" t="str">
        <f t="shared" si="91"/>
        <v/>
      </c>
    </row>
    <row r="1415" spans="23:26" x14ac:dyDescent="0.35">
      <c r="W1415" s="142" t="str">
        <f t="shared" si="88"/>
        <v/>
      </c>
      <c r="X1415" s="142" t="str">
        <f t="shared" si="89"/>
        <v/>
      </c>
      <c r="Y1415" s="142" t="str">
        <f t="shared" si="90"/>
        <v/>
      </c>
      <c r="Z1415" s="142" t="str">
        <f t="shared" si="91"/>
        <v/>
      </c>
    </row>
    <row r="1416" spans="23:26" x14ac:dyDescent="0.35">
      <c r="W1416" s="142" t="str">
        <f t="shared" si="88"/>
        <v/>
      </c>
      <c r="X1416" s="142" t="str">
        <f t="shared" si="89"/>
        <v/>
      </c>
      <c r="Y1416" s="142" t="str">
        <f t="shared" si="90"/>
        <v/>
      </c>
      <c r="Z1416" s="142" t="str">
        <f t="shared" si="91"/>
        <v/>
      </c>
    </row>
    <row r="1417" spans="23:26" x14ac:dyDescent="0.35">
      <c r="W1417" s="142" t="str">
        <f t="shared" si="88"/>
        <v/>
      </c>
      <c r="X1417" s="142" t="str">
        <f t="shared" si="89"/>
        <v/>
      </c>
      <c r="Y1417" s="142" t="str">
        <f t="shared" si="90"/>
        <v/>
      </c>
      <c r="Z1417" s="142" t="str">
        <f t="shared" si="91"/>
        <v/>
      </c>
    </row>
    <row r="1418" spans="23:26" x14ac:dyDescent="0.35">
      <c r="W1418" s="142" t="str">
        <f t="shared" si="88"/>
        <v/>
      </c>
      <c r="X1418" s="142" t="str">
        <f t="shared" si="89"/>
        <v/>
      </c>
      <c r="Y1418" s="142" t="str">
        <f t="shared" si="90"/>
        <v/>
      </c>
      <c r="Z1418" s="142" t="str">
        <f t="shared" si="91"/>
        <v/>
      </c>
    </row>
    <row r="1419" spans="23:26" x14ac:dyDescent="0.35">
      <c r="W1419" s="142" t="str">
        <f t="shared" si="88"/>
        <v/>
      </c>
      <c r="X1419" s="142" t="str">
        <f t="shared" si="89"/>
        <v/>
      </c>
      <c r="Y1419" s="142" t="str">
        <f t="shared" si="90"/>
        <v/>
      </c>
      <c r="Z1419" s="142" t="str">
        <f t="shared" si="91"/>
        <v/>
      </c>
    </row>
    <row r="1420" spans="23:26" x14ac:dyDescent="0.35">
      <c r="W1420" s="142" t="str">
        <f t="shared" si="88"/>
        <v/>
      </c>
      <c r="X1420" s="142" t="str">
        <f t="shared" si="89"/>
        <v/>
      </c>
      <c r="Y1420" s="142" t="str">
        <f t="shared" si="90"/>
        <v/>
      </c>
      <c r="Z1420" s="142" t="str">
        <f t="shared" si="91"/>
        <v/>
      </c>
    </row>
    <row r="1421" spans="23:26" x14ac:dyDescent="0.35">
      <c r="W1421" s="142" t="str">
        <f t="shared" si="88"/>
        <v/>
      </c>
      <c r="X1421" s="142" t="str">
        <f t="shared" si="89"/>
        <v/>
      </c>
      <c r="Y1421" s="142" t="str">
        <f t="shared" si="90"/>
        <v/>
      </c>
      <c r="Z1421" s="142" t="str">
        <f t="shared" si="91"/>
        <v/>
      </c>
    </row>
    <row r="1422" spans="23:26" x14ac:dyDescent="0.35">
      <c r="W1422" s="142" t="str">
        <f t="shared" si="88"/>
        <v/>
      </c>
      <c r="X1422" s="142" t="str">
        <f t="shared" si="89"/>
        <v/>
      </c>
      <c r="Y1422" s="142" t="str">
        <f t="shared" si="90"/>
        <v/>
      </c>
      <c r="Z1422" s="142" t="str">
        <f t="shared" si="91"/>
        <v/>
      </c>
    </row>
    <row r="1423" spans="23:26" x14ac:dyDescent="0.35">
      <c r="W1423" s="142" t="str">
        <f t="shared" si="88"/>
        <v/>
      </c>
      <c r="X1423" s="142" t="str">
        <f t="shared" si="89"/>
        <v/>
      </c>
      <c r="Y1423" s="142" t="str">
        <f t="shared" si="90"/>
        <v/>
      </c>
      <c r="Z1423" s="142" t="str">
        <f t="shared" si="91"/>
        <v/>
      </c>
    </row>
    <row r="1424" spans="23:26" x14ac:dyDescent="0.35">
      <c r="W1424" s="142" t="str">
        <f t="shared" si="88"/>
        <v/>
      </c>
      <c r="X1424" s="142" t="str">
        <f t="shared" si="89"/>
        <v/>
      </c>
      <c r="Y1424" s="142" t="str">
        <f t="shared" si="90"/>
        <v/>
      </c>
      <c r="Z1424" s="142" t="str">
        <f t="shared" si="91"/>
        <v/>
      </c>
    </row>
    <row r="1425" spans="23:26" x14ac:dyDescent="0.35">
      <c r="W1425" s="142" t="str">
        <f t="shared" si="88"/>
        <v/>
      </c>
      <c r="X1425" s="142" t="str">
        <f t="shared" si="89"/>
        <v/>
      </c>
      <c r="Y1425" s="142" t="str">
        <f t="shared" si="90"/>
        <v/>
      </c>
      <c r="Z1425" s="142" t="str">
        <f t="shared" si="91"/>
        <v/>
      </c>
    </row>
    <row r="1426" spans="23:26" x14ac:dyDescent="0.35">
      <c r="W1426" s="142" t="str">
        <f t="shared" si="88"/>
        <v/>
      </c>
      <c r="X1426" s="142" t="str">
        <f t="shared" si="89"/>
        <v/>
      </c>
      <c r="Y1426" s="142" t="str">
        <f t="shared" si="90"/>
        <v/>
      </c>
      <c r="Z1426" s="142" t="str">
        <f t="shared" si="91"/>
        <v/>
      </c>
    </row>
    <row r="1427" spans="23:26" x14ac:dyDescent="0.35">
      <c r="W1427" s="142" t="str">
        <f t="shared" si="88"/>
        <v/>
      </c>
      <c r="X1427" s="142" t="str">
        <f t="shared" si="89"/>
        <v/>
      </c>
      <c r="Y1427" s="142" t="str">
        <f t="shared" si="90"/>
        <v/>
      </c>
      <c r="Z1427" s="142" t="str">
        <f t="shared" si="91"/>
        <v/>
      </c>
    </row>
    <row r="1428" spans="23:26" x14ac:dyDescent="0.35">
      <c r="W1428" s="142" t="str">
        <f t="shared" si="88"/>
        <v/>
      </c>
      <c r="X1428" s="142" t="str">
        <f t="shared" si="89"/>
        <v/>
      </c>
      <c r="Y1428" s="142" t="str">
        <f t="shared" si="90"/>
        <v/>
      </c>
      <c r="Z1428" s="142" t="str">
        <f t="shared" si="91"/>
        <v/>
      </c>
    </row>
    <row r="1429" spans="23:26" x14ac:dyDescent="0.35">
      <c r="W1429" s="142" t="str">
        <f t="shared" si="88"/>
        <v/>
      </c>
      <c r="X1429" s="142" t="str">
        <f t="shared" si="89"/>
        <v/>
      </c>
      <c r="Y1429" s="142" t="str">
        <f t="shared" si="90"/>
        <v/>
      </c>
      <c r="Z1429" s="142" t="str">
        <f t="shared" si="91"/>
        <v/>
      </c>
    </row>
    <row r="1430" spans="23:26" x14ac:dyDescent="0.35">
      <c r="W1430" s="142" t="str">
        <f t="shared" si="88"/>
        <v/>
      </c>
      <c r="X1430" s="142" t="str">
        <f t="shared" si="89"/>
        <v/>
      </c>
      <c r="Y1430" s="142" t="str">
        <f t="shared" si="90"/>
        <v/>
      </c>
      <c r="Z1430" s="142" t="str">
        <f t="shared" si="91"/>
        <v/>
      </c>
    </row>
    <row r="1431" spans="23:26" x14ac:dyDescent="0.35">
      <c r="W1431" s="142" t="str">
        <f t="shared" si="88"/>
        <v/>
      </c>
      <c r="X1431" s="142" t="str">
        <f t="shared" si="89"/>
        <v/>
      </c>
      <c r="Y1431" s="142" t="str">
        <f t="shared" si="90"/>
        <v/>
      </c>
      <c r="Z1431" s="142" t="str">
        <f t="shared" si="91"/>
        <v/>
      </c>
    </row>
    <row r="1432" spans="23:26" x14ac:dyDescent="0.35">
      <c r="W1432" s="142" t="str">
        <f t="shared" si="88"/>
        <v/>
      </c>
      <c r="X1432" s="142" t="str">
        <f t="shared" si="89"/>
        <v/>
      </c>
      <c r="Y1432" s="142" t="str">
        <f t="shared" si="90"/>
        <v/>
      </c>
      <c r="Z1432" s="142" t="str">
        <f t="shared" si="91"/>
        <v/>
      </c>
    </row>
    <row r="1433" spans="23:26" x14ac:dyDescent="0.35">
      <c r="W1433" s="142" t="str">
        <f t="shared" si="88"/>
        <v/>
      </c>
      <c r="X1433" s="142" t="str">
        <f t="shared" si="89"/>
        <v/>
      </c>
      <c r="Y1433" s="142" t="str">
        <f t="shared" si="90"/>
        <v/>
      </c>
      <c r="Z1433" s="142" t="str">
        <f t="shared" si="91"/>
        <v/>
      </c>
    </row>
    <row r="1434" spans="23:26" x14ac:dyDescent="0.35">
      <c r="W1434" s="142" t="str">
        <f t="shared" si="88"/>
        <v/>
      </c>
      <c r="X1434" s="142" t="str">
        <f t="shared" si="89"/>
        <v/>
      </c>
      <c r="Y1434" s="142" t="str">
        <f t="shared" si="90"/>
        <v/>
      </c>
      <c r="Z1434" s="142" t="str">
        <f t="shared" si="91"/>
        <v/>
      </c>
    </row>
    <row r="1435" spans="23:26" x14ac:dyDescent="0.35">
      <c r="W1435" s="142" t="str">
        <f t="shared" si="88"/>
        <v/>
      </c>
      <c r="X1435" s="142" t="str">
        <f t="shared" si="89"/>
        <v/>
      </c>
      <c r="Y1435" s="142" t="str">
        <f t="shared" si="90"/>
        <v/>
      </c>
      <c r="Z1435" s="142" t="str">
        <f t="shared" si="91"/>
        <v/>
      </c>
    </row>
    <row r="1436" spans="23:26" x14ac:dyDescent="0.35">
      <c r="W1436" s="142" t="str">
        <f t="shared" si="88"/>
        <v/>
      </c>
      <c r="X1436" s="142" t="str">
        <f t="shared" si="89"/>
        <v/>
      </c>
      <c r="Y1436" s="142" t="str">
        <f t="shared" si="90"/>
        <v/>
      </c>
      <c r="Z1436" s="142" t="str">
        <f t="shared" si="91"/>
        <v/>
      </c>
    </row>
    <row r="1437" spans="23:26" x14ac:dyDescent="0.35">
      <c r="W1437" s="142" t="str">
        <f t="shared" si="88"/>
        <v/>
      </c>
      <c r="X1437" s="142" t="str">
        <f t="shared" si="89"/>
        <v/>
      </c>
      <c r="Y1437" s="142" t="str">
        <f t="shared" si="90"/>
        <v/>
      </c>
      <c r="Z1437" s="142" t="str">
        <f t="shared" si="91"/>
        <v/>
      </c>
    </row>
    <row r="1438" spans="23:26" x14ac:dyDescent="0.35">
      <c r="W1438" s="142" t="str">
        <f t="shared" si="88"/>
        <v/>
      </c>
      <c r="X1438" s="142" t="str">
        <f t="shared" si="89"/>
        <v/>
      </c>
      <c r="Y1438" s="142" t="str">
        <f t="shared" si="90"/>
        <v/>
      </c>
      <c r="Z1438" s="142" t="str">
        <f t="shared" si="91"/>
        <v/>
      </c>
    </row>
    <row r="1439" spans="23:26" x14ac:dyDescent="0.35">
      <c r="W1439" s="142" t="str">
        <f t="shared" si="88"/>
        <v/>
      </c>
      <c r="X1439" s="142" t="str">
        <f t="shared" si="89"/>
        <v/>
      </c>
      <c r="Y1439" s="142" t="str">
        <f t="shared" si="90"/>
        <v/>
      </c>
      <c r="Z1439" s="142" t="str">
        <f t="shared" si="91"/>
        <v/>
      </c>
    </row>
    <row r="1440" spans="23:26" x14ac:dyDescent="0.35">
      <c r="W1440" s="142" t="str">
        <f t="shared" si="88"/>
        <v/>
      </c>
      <c r="X1440" s="142" t="str">
        <f t="shared" si="89"/>
        <v/>
      </c>
      <c r="Y1440" s="142" t="str">
        <f t="shared" si="90"/>
        <v/>
      </c>
      <c r="Z1440" s="142" t="str">
        <f t="shared" si="91"/>
        <v/>
      </c>
    </row>
    <row r="1441" spans="23:26" x14ac:dyDescent="0.35">
      <c r="W1441" s="142" t="str">
        <f t="shared" si="88"/>
        <v/>
      </c>
      <c r="X1441" s="142" t="str">
        <f t="shared" si="89"/>
        <v/>
      </c>
      <c r="Y1441" s="142" t="str">
        <f t="shared" si="90"/>
        <v/>
      </c>
      <c r="Z1441" s="142" t="str">
        <f t="shared" si="91"/>
        <v/>
      </c>
    </row>
    <row r="1442" spans="23:26" x14ac:dyDescent="0.35">
      <c r="W1442" s="142" t="str">
        <f t="shared" si="88"/>
        <v/>
      </c>
      <c r="X1442" s="142" t="str">
        <f t="shared" si="89"/>
        <v/>
      </c>
      <c r="Y1442" s="142" t="str">
        <f t="shared" si="90"/>
        <v/>
      </c>
      <c r="Z1442" s="142" t="str">
        <f t="shared" si="91"/>
        <v/>
      </c>
    </row>
    <row r="1443" spans="23:26" x14ac:dyDescent="0.35">
      <c r="W1443" s="142" t="str">
        <f t="shared" si="88"/>
        <v/>
      </c>
      <c r="X1443" s="142" t="str">
        <f t="shared" si="89"/>
        <v/>
      </c>
      <c r="Y1443" s="142" t="str">
        <f t="shared" si="90"/>
        <v/>
      </c>
      <c r="Z1443" s="142" t="str">
        <f t="shared" si="91"/>
        <v/>
      </c>
    </row>
    <row r="1444" spans="23:26" x14ac:dyDescent="0.35">
      <c r="W1444" s="142" t="str">
        <f t="shared" si="88"/>
        <v/>
      </c>
      <c r="X1444" s="142" t="str">
        <f t="shared" si="89"/>
        <v/>
      </c>
      <c r="Y1444" s="142" t="str">
        <f t="shared" si="90"/>
        <v/>
      </c>
      <c r="Z1444" s="142" t="str">
        <f t="shared" si="91"/>
        <v/>
      </c>
    </row>
    <row r="1445" spans="23:26" x14ac:dyDescent="0.35">
      <c r="W1445" s="142" t="str">
        <f t="shared" si="88"/>
        <v/>
      </c>
      <c r="X1445" s="142" t="str">
        <f t="shared" si="89"/>
        <v/>
      </c>
      <c r="Y1445" s="142" t="str">
        <f t="shared" si="90"/>
        <v/>
      </c>
      <c r="Z1445" s="142" t="str">
        <f t="shared" si="91"/>
        <v/>
      </c>
    </row>
    <row r="1446" spans="23:26" x14ac:dyDescent="0.35">
      <c r="W1446" s="142" t="str">
        <f t="shared" si="88"/>
        <v/>
      </c>
      <c r="X1446" s="142" t="str">
        <f t="shared" si="89"/>
        <v/>
      </c>
      <c r="Y1446" s="142" t="str">
        <f t="shared" si="90"/>
        <v/>
      </c>
      <c r="Z1446" s="142" t="str">
        <f t="shared" si="91"/>
        <v/>
      </c>
    </row>
    <row r="1447" spans="23:26" x14ac:dyDescent="0.35">
      <c r="W1447" s="142" t="str">
        <f t="shared" si="88"/>
        <v/>
      </c>
      <c r="X1447" s="142" t="str">
        <f t="shared" si="89"/>
        <v/>
      </c>
      <c r="Y1447" s="142" t="str">
        <f t="shared" si="90"/>
        <v/>
      </c>
      <c r="Z1447" s="142" t="str">
        <f t="shared" si="91"/>
        <v/>
      </c>
    </row>
    <row r="1448" spans="23:26" x14ac:dyDescent="0.35">
      <c r="W1448" s="142" t="str">
        <f t="shared" si="88"/>
        <v/>
      </c>
      <c r="X1448" s="142" t="str">
        <f t="shared" si="89"/>
        <v/>
      </c>
      <c r="Y1448" s="142" t="str">
        <f t="shared" si="90"/>
        <v/>
      </c>
      <c r="Z1448" s="142" t="str">
        <f t="shared" si="91"/>
        <v/>
      </c>
    </row>
    <row r="1449" spans="23:26" x14ac:dyDescent="0.35">
      <c r="W1449" s="142" t="str">
        <f t="shared" si="88"/>
        <v/>
      </c>
      <c r="X1449" s="142" t="str">
        <f t="shared" si="89"/>
        <v/>
      </c>
      <c r="Y1449" s="142" t="str">
        <f t="shared" si="90"/>
        <v/>
      </c>
      <c r="Z1449" s="142" t="str">
        <f t="shared" si="91"/>
        <v/>
      </c>
    </row>
    <row r="1450" spans="23:26" x14ac:dyDescent="0.35">
      <c r="W1450" s="142" t="str">
        <f t="shared" si="88"/>
        <v/>
      </c>
      <c r="X1450" s="142" t="str">
        <f t="shared" si="89"/>
        <v/>
      </c>
      <c r="Y1450" s="142" t="str">
        <f t="shared" si="90"/>
        <v/>
      </c>
      <c r="Z1450" s="142" t="str">
        <f t="shared" si="91"/>
        <v/>
      </c>
    </row>
    <row r="1451" spans="23:26" x14ac:dyDescent="0.35">
      <c r="W1451" s="142" t="str">
        <f t="shared" si="88"/>
        <v/>
      </c>
      <c r="X1451" s="142" t="str">
        <f t="shared" si="89"/>
        <v/>
      </c>
      <c r="Y1451" s="142" t="str">
        <f t="shared" si="90"/>
        <v/>
      </c>
      <c r="Z1451" s="142" t="str">
        <f t="shared" si="91"/>
        <v/>
      </c>
    </row>
    <row r="1452" spans="23:26" x14ac:dyDescent="0.35">
      <c r="W1452" s="142" t="str">
        <f t="shared" si="88"/>
        <v/>
      </c>
      <c r="X1452" s="142" t="str">
        <f t="shared" si="89"/>
        <v/>
      </c>
      <c r="Y1452" s="142" t="str">
        <f t="shared" si="90"/>
        <v/>
      </c>
      <c r="Z1452" s="142" t="str">
        <f t="shared" si="91"/>
        <v/>
      </c>
    </row>
    <row r="1453" spans="23:26" x14ac:dyDescent="0.35">
      <c r="W1453" s="142" t="str">
        <f t="shared" si="88"/>
        <v/>
      </c>
      <c r="X1453" s="142" t="str">
        <f t="shared" si="89"/>
        <v/>
      </c>
      <c r="Y1453" s="142" t="str">
        <f t="shared" si="90"/>
        <v/>
      </c>
      <c r="Z1453" s="142" t="str">
        <f t="shared" si="91"/>
        <v/>
      </c>
    </row>
    <row r="1454" spans="23:26" x14ac:dyDescent="0.35">
      <c r="W1454" s="142" t="str">
        <f t="shared" si="88"/>
        <v/>
      </c>
      <c r="X1454" s="142" t="str">
        <f t="shared" si="89"/>
        <v/>
      </c>
      <c r="Y1454" s="142" t="str">
        <f t="shared" si="90"/>
        <v/>
      </c>
      <c r="Z1454" s="142" t="str">
        <f t="shared" si="91"/>
        <v/>
      </c>
    </row>
    <row r="1455" spans="23:26" x14ac:dyDescent="0.35">
      <c r="W1455" s="142" t="str">
        <f t="shared" si="88"/>
        <v/>
      </c>
      <c r="X1455" s="142" t="str">
        <f t="shared" si="89"/>
        <v/>
      </c>
      <c r="Y1455" s="142" t="str">
        <f t="shared" si="90"/>
        <v/>
      </c>
      <c r="Z1455" s="142" t="str">
        <f t="shared" si="91"/>
        <v/>
      </c>
    </row>
    <row r="1456" spans="23:26" x14ac:dyDescent="0.35">
      <c r="W1456" s="142" t="str">
        <f t="shared" si="88"/>
        <v/>
      </c>
      <c r="X1456" s="142" t="str">
        <f t="shared" si="89"/>
        <v/>
      </c>
      <c r="Y1456" s="142" t="str">
        <f t="shared" si="90"/>
        <v/>
      </c>
      <c r="Z1456" s="142" t="str">
        <f t="shared" si="91"/>
        <v/>
      </c>
    </row>
    <row r="1457" spans="23:26" x14ac:dyDescent="0.35">
      <c r="W1457" s="142" t="str">
        <f t="shared" si="88"/>
        <v/>
      </c>
      <c r="X1457" s="142" t="str">
        <f t="shared" si="89"/>
        <v/>
      </c>
      <c r="Y1457" s="142" t="str">
        <f t="shared" si="90"/>
        <v/>
      </c>
      <c r="Z1457" s="142" t="str">
        <f t="shared" si="91"/>
        <v/>
      </c>
    </row>
    <row r="1458" spans="23:26" x14ac:dyDescent="0.35">
      <c r="W1458" s="142" t="str">
        <f t="shared" si="88"/>
        <v/>
      </c>
      <c r="X1458" s="142" t="str">
        <f t="shared" si="89"/>
        <v/>
      </c>
      <c r="Y1458" s="142" t="str">
        <f t="shared" si="90"/>
        <v/>
      </c>
      <c r="Z1458" s="142" t="str">
        <f t="shared" si="91"/>
        <v/>
      </c>
    </row>
    <row r="1459" spans="23:26" x14ac:dyDescent="0.35">
      <c r="W1459" s="142" t="str">
        <f t="shared" si="88"/>
        <v/>
      </c>
      <c r="X1459" s="142" t="str">
        <f t="shared" si="89"/>
        <v/>
      </c>
      <c r="Y1459" s="142" t="str">
        <f t="shared" si="90"/>
        <v/>
      </c>
      <c r="Z1459" s="142" t="str">
        <f t="shared" si="91"/>
        <v/>
      </c>
    </row>
    <row r="1460" spans="23:26" x14ac:dyDescent="0.35">
      <c r="W1460" s="142" t="str">
        <f t="shared" si="88"/>
        <v/>
      </c>
      <c r="X1460" s="142" t="str">
        <f t="shared" si="89"/>
        <v/>
      </c>
      <c r="Y1460" s="142" t="str">
        <f t="shared" si="90"/>
        <v/>
      </c>
      <c r="Z1460" s="142" t="str">
        <f t="shared" si="91"/>
        <v/>
      </c>
    </row>
    <row r="1461" spans="23:26" x14ac:dyDescent="0.35">
      <c r="W1461" s="142" t="str">
        <f t="shared" si="88"/>
        <v/>
      </c>
      <c r="X1461" s="142" t="str">
        <f t="shared" si="89"/>
        <v/>
      </c>
      <c r="Y1461" s="142" t="str">
        <f t="shared" si="90"/>
        <v/>
      </c>
      <c r="Z1461" s="142" t="str">
        <f t="shared" si="91"/>
        <v/>
      </c>
    </row>
    <row r="1462" spans="23:26" x14ac:dyDescent="0.35">
      <c r="W1462" s="142" t="str">
        <f t="shared" si="88"/>
        <v/>
      </c>
      <c r="X1462" s="142" t="str">
        <f t="shared" si="89"/>
        <v/>
      </c>
      <c r="Y1462" s="142" t="str">
        <f t="shared" si="90"/>
        <v/>
      </c>
      <c r="Z1462" s="142" t="str">
        <f t="shared" si="91"/>
        <v/>
      </c>
    </row>
    <row r="1463" spans="23:26" x14ac:dyDescent="0.35">
      <c r="W1463" s="142" t="str">
        <f t="shared" si="88"/>
        <v/>
      </c>
      <c r="X1463" s="142" t="str">
        <f t="shared" si="89"/>
        <v/>
      </c>
      <c r="Y1463" s="142" t="str">
        <f t="shared" si="90"/>
        <v/>
      </c>
      <c r="Z1463" s="142" t="str">
        <f t="shared" si="91"/>
        <v/>
      </c>
    </row>
    <row r="1464" spans="23:26" x14ac:dyDescent="0.35">
      <c r="W1464" s="142" t="str">
        <f t="shared" si="88"/>
        <v/>
      </c>
      <c r="X1464" s="142" t="str">
        <f t="shared" si="89"/>
        <v/>
      </c>
      <c r="Y1464" s="142" t="str">
        <f t="shared" si="90"/>
        <v/>
      </c>
      <c r="Z1464" s="142" t="str">
        <f t="shared" si="91"/>
        <v/>
      </c>
    </row>
    <row r="1465" spans="23:26" x14ac:dyDescent="0.35">
      <c r="W1465" s="142" t="str">
        <f t="shared" si="88"/>
        <v/>
      </c>
      <c r="X1465" s="142" t="str">
        <f t="shared" si="89"/>
        <v/>
      </c>
      <c r="Y1465" s="142" t="str">
        <f t="shared" si="90"/>
        <v/>
      </c>
      <c r="Z1465" s="142" t="str">
        <f t="shared" si="91"/>
        <v/>
      </c>
    </row>
    <row r="1466" spans="23:26" x14ac:dyDescent="0.35">
      <c r="W1466" s="142" t="str">
        <f t="shared" si="88"/>
        <v/>
      </c>
      <c r="X1466" s="142" t="str">
        <f t="shared" si="89"/>
        <v/>
      </c>
      <c r="Y1466" s="142" t="str">
        <f t="shared" si="90"/>
        <v/>
      </c>
      <c r="Z1466" s="142" t="str">
        <f t="shared" si="91"/>
        <v/>
      </c>
    </row>
    <row r="1467" spans="23:26" x14ac:dyDescent="0.35">
      <c r="W1467" s="142" t="str">
        <f t="shared" si="88"/>
        <v/>
      </c>
      <c r="X1467" s="142" t="str">
        <f t="shared" si="89"/>
        <v/>
      </c>
      <c r="Y1467" s="142" t="str">
        <f t="shared" si="90"/>
        <v/>
      </c>
      <c r="Z1467" s="142" t="str">
        <f t="shared" si="91"/>
        <v/>
      </c>
    </row>
    <row r="1468" spans="23:26" x14ac:dyDescent="0.35">
      <c r="W1468" s="142" t="str">
        <f t="shared" si="88"/>
        <v/>
      </c>
      <c r="X1468" s="142" t="str">
        <f t="shared" si="89"/>
        <v/>
      </c>
      <c r="Y1468" s="142" t="str">
        <f t="shared" si="90"/>
        <v/>
      </c>
      <c r="Z1468" s="142" t="str">
        <f t="shared" si="91"/>
        <v/>
      </c>
    </row>
    <row r="1469" spans="23:26" x14ac:dyDescent="0.35">
      <c r="W1469" s="142" t="str">
        <f t="shared" si="88"/>
        <v/>
      </c>
      <c r="X1469" s="142" t="str">
        <f t="shared" si="89"/>
        <v/>
      </c>
      <c r="Y1469" s="142" t="str">
        <f t="shared" si="90"/>
        <v/>
      </c>
      <c r="Z1469" s="142" t="str">
        <f t="shared" si="91"/>
        <v/>
      </c>
    </row>
    <row r="1470" spans="23:26" x14ac:dyDescent="0.35">
      <c r="W1470" s="142" t="str">
        <f t="shared" si="88"/>
        <v/>
      </c>
      <c r="X1470" s="142" t="str">
        <f t="shared" si="89"/>
        <v/>
      </c>
      <c r="Y1470" s="142" t="str">
        <f t="shared" si="90"/>
        <v/>
      </c>
      <c r="Z1470" s="142" t="str">
        <f t="shared" si="91"/>
        <v/>
      </c>
    </row>
    <row r="1471" spans="23:26" x14ac:dyDescent="0.35">
      <c r="W1471" s="142" t="str">
        <f t="shared" si="88"/>
        <v/>
      </c>
      <c r="X1471" s="142" t="str">
        <f t="shared" si="89"/>
        <v/>
      </c>
      <c r="Y1471" s="142" t="str">
        <f t="shared" si="90"/>
        <v/>
      </c>
      <c r="Z1471" s="142" t="str">
        <f t="shared" si="91"/>
        <v/>
      </c>
    </row>
    <row r="1472" spans="23:26" x14ac:dyDescent="0.35">
      <c r="W1472" s="142" t="str">
        <f t="shared" si="88"/>
        <v/>
      </c>
      <c r="X1472" s="142" t="str">
        <f t="shared" si="89"/>
        <v/>
      </c>
      <c r="Y1472" s="142" t="str">
        <f t="shared" si="90"/>
        <v/>
      </c>
      <c r="Z1472" s="142" t="str">
        <f t="shared" si="91"/>
        <v/>
      </c>
    </row>
    <row r="1473" spans="23:26" x14ac:dyDescent="0.35">
      <c r="W1473" s="142" t="str">
        <f t="shared" si="88"/>
        <v/>
      </c>
      <c r="X1473" s="142" t="str">
        <f t="shared" si="89"/>
        <v/>
      </c>
      <c r="Y1473" s="142" t="str">
        <f t="shared" si="90"/>
        <v/>
      </c>
      <c r="Z1473" s="142" t="str">
        <f t="shared" si="91"/>
        <v/>
      </c>
    </row>
    <row r="1474" spans="23:26" x14ac:dyDescent="0.35">
      <c r="W1474" s="142" t="str">
        <f t="shared" si="88"/>
        <v/>
      </c>
      <c r="X1474" s="142" t="str">
        <f t="shared" si="89"/>
        <v/>
      </c>
      <c r="Y1474" s="142" t="str">
        <f t="shared" si="90"/>
        <v/>
      </c>
      <c r="Z1474" s="142" t="str">
        <f t="shared" si="91"/>
        <v/>
      </c>
    </row>
    <row r="1475" spans="23:26" x14ac:dyDescent="0.35">
      <c r="W1475" s="142" t="str">
        <f t="shared" si="88"/>
        <v/>
      </c>
      <c r="X1475" s="142" t="str">
        <f t="shared" si="89"/>
        <v/>
      </c>
      <c r="Y1475" s="142" t="str">
        <f t="shared" si="90"/>
        <v/>
      </c>
      <c r="Z1475" s="142" t="str">
        <f t="shared" si="91"/>
        <v/>
      </c>
    </row>
    <row r="1476" spans="23:26" x14ac:dyDescent="0.35">
      <c r="W1476" s="142" t="str">
        <f t="shared" si="88"/>
        <v/>
      </c>
      <c r="X1476" s="142" t="str">
        <f t="shared" si="89"/>
        <v/>
      </c>
      <c r="Y1476" s="142" t="str">
        <f t="shared" si="90"/>
        <v/>
      </c>
      <c r="Z1476" s="142" t="str">
        <f t="shared" si="91"/>
        <v/>
      </c>
    </row>
    <row r="1477" spans="23:26" x14ac:dyDescent="0.35">
      <c r="W1477" s="142" t="str">
        <f t="shared" ref="W1477:W1540" si="92">IF(ISERROR(SUM(N1477:O1477)/SUM(P1477:Q1477)),"",SUM(SUM(N1477:O1477)/SUM(P1477:Q1477)))</f>
        <v/>
      </c>
      <c r="X1477" s="142" t="str">
        <f t="shared" ref="X1477:X1540" si="93">IF(ISERROR(SUM(N1477:O1477)/SUM(R1477)),"",(SUM(N1477:O1477)/SUM(R1477)))</f>
        <v/>
      </c>
      <c r="Y1477" s="142" t="str">
        <f t="shared" ref="Y1477:Y1540" si="94">IF(ISERROR(SUM(S1477)/SUM(U1477)),"",SUM(S1477)/SUM(U1477))</f>
        <v/>
      </c>
      <c r="Z1477" s="142" t="str">
        <f t="shared" ref="Z1477:Z1540" si="95">IF(ISERROR(SUM(S1477)/SUM(T1477)),"",SUM(S1477)/SUM(T1477))</f>
        <v/>
      </c>
    </row>
    <row r="1478" spans="23:26" x14ac:dyDescent="0.35">
      <c r="W1478" s="142" t="str">
        <f t="shared" si="92"/>
        <v/>
      </c>
      <c r="X1478" s="142" t="str">
        <f t="shared" si="93"/>
        <v/>
      </c>
      <c r="Y1478" s="142" t="str">
        <f t="shared" si="94"/>
        <v/>
      </c>
      <c r="Z1478" s="142" t="str">
        <f t="shared" si="95"/>
        <v/>
      </c>
    </row>
    <row r="1479" spans="23:26" x14ac:dyDescent="0.35">
      <c r="W1479" s="142" t="str">
        <f t="shared" si="92"/>
        <v/>
      </c>
      <c r="X1479" s="142" t="str">
        <f t="shared" si="93"/>
        <v/>
      </c>
      <c r="Y1479" s="142" t="str">
        <f t="shared" si="94"/>
        <v/>
      </c>
      <c r="Z1479" s="142" t="str">
        <f t="shared" si="95"/>
        <v/>
      </c>
    </row>
    <row r="1480" spans="23:26" x14ac:dyDescent="0.35">
      <c r="W1480" s="142" t="str">
        <f t="shared" si="92"/>
        <v/>
      </c>
      <c r="X1480" s="142" t="str">
        <f t="shared" si="93"/>
        <v/>
      </c>
      <c r="Y1480" s="142" t="str">
        <f t="shared" si="94"/>
        <v/>
      </c>
      <c r="Z1480" s="142" t="str">
        <f t="shared" si="95"/>
        <v/>
      </c>
    </row>
    <row r="1481" spans="23:26" x14ac:dyDescent="0.35">
      <c r="W1481" s="142" t="str">
        <f t="shared" si="92"/>
        <v/>
      </c>
      <c r="X1481" s="142" t="str">
        <f t="shared" si="93"/>
        <v/>
      </c>
      <c r="Y1481" s="142" t="str">
        <f t="shared" si="94"/>
        <v/>
      </c>
      <c r="Z1481" s="142" t="str">
        <f t="shared" si="95"/>
        <v/>
      </c>
    </row>
    <row r="1482" spans="23:26" x14ac:dyDescent="0.35">
      <c r="W1482" s="142" t="str">
        <f t="shared" si="92"/>
        <v/>
      </c>
      <c r="X1482" s="142" t="str">
        <f t="shared" si="93"/>
        <v/>
      </c>
      <c r="Y1482" s="142" t="str">
        <f t="shared" si="94"/>
        <v/>
      </c>
      <c r="Z1482" s="142" t="str">
        <f t="shared" si="95"/>
        <v/>
      </c>
    </row>
    <row r="1483" spans="23:26" x14ac:dyDescent="0.35">
      <c r="W1483" s="142" t="str">
        <f t="shared" si="92"/>
        <v/>
      </c>
      <c r="X1483" s="142" t="str">
        <f t="shared" si="93"/>
        <v/>
      </c>
      <c r="Y1483" s="142" t="str">
        <f t="shared" si="94"/>
        <v/>
      </c>
      <c r="Z1483" s="142" t="str">
        <f t="shared" si="95"/>
        <v/>
      </c>
    </row>
    <row r="1484" spans="23:26" x14ac:dyDescent="0.35">
      <c r="W1484" s="142" t="str">
        <f t="shared" si="92"/>
        <v/>
      </c>
      <c r="X1484" s="142" t="str">
        <f t="shared" si="93"/>
        <v/>
      </c>
      <c r="Y1484" s="142" t="str">
        <f t="shared" si="94"/>
        <v/>
      </c>
      <c r="Z1484" s="142" t="str">
        <f t="shared" si="95"/>
        <v/>
      </c>
    </row>
    <row r="1485" spans="23:26" x14ac:dyDescent="0.35">
      <c r="W1485" s="142" t="str">
        <f t="shared" si="92"/>
        <v/>
      </c>
      <c r="X1485" s="142" t="str">
        <f t="shared" si="93"/>
        <v/>
      </c>
      <c r="Y1485" s="142" t="str">
        <f t="shared" si="94"/>
        <v/>
      </c>
      <c r="Z1485" s="142" t="str">
        <f t="shared" si="95"/>
        <v/>
      </c>
    </row>
    <row r="1486" spans="23:26" x14ac:dyDescent="0.35">
      <c r="W1486" s="142" t="str">
        <f t="shared" si="92"/>
        <v/>
      </c>
      <c r="X1486" s="142" t="str">
        <f t="shared" si="93"/>
        <v/>
      </c>
      <c r="Y1486" s="142" t="str">
        <f t="shared" si="94"/>
        <v/>
      </c>
      <c r="Z1486" s="142" t="str">
        <f t="shared" si="95"/>
        <v/>
      </c>
    </row>
    <row r="1487" spans="23:26" x14ac:dyDescent="0.35">
      <c r="W1487" s="142" t="str">
        <f t="shared" si="92"/>
        <v/>
      </c>
      <c r="X1487" s="142" t="str">
        <f t="shared" si="93"/>
        <v/>
      </c>
      <c r="Y1487" s="142" t="str">
        <f t="shared" si="94"/>
        <v/>
      </c>
      <c r="Z1487" s="142" t="str">
        <f t="shared" si="95"/>
        <v/>
      </c>
    </row>
    <row r="1488" spans="23:26" x14ac:dyDescent="0.35">
      <c r="W1488" s="142" t="str">
        <f t="shared" si="92"/>
        <v/>
      </c>
      <c r="X1488" s="142" t="str">
        <f t="shared" si="93"/>
        <v/>
      </c>
      <c r="Y1488" s="142" t="str">
        <f t="shared" si="94"/>
        <v/>
      </c>
      <c r="Z1488" s="142" t="str">
        <f t="shared" si="95"/>
        <v/>
      </c>
    </row>
    <row r="1489" spans="23:26" x14ac:dyDescent="0.35">
      <c r="W1489" s="142" t="str">
        <f t="shared" si="92"/>
        <v/>
      </c>
      <c r="X1489" s="142" t="str">
        <f t="shared" si="93"/>
        <v/>
      </c>
      <c r="Y1489" s="142" t="str">
        <f t="shared" si="94"/>
        <v/>
      </c>
      <c r="Z1489" s="142" t="str">
        <f t="shared" si="95"/>
        <v/>
      </c>
    </row>
    <row r="1490" spans="23:26" x14ac:dyDescent="0.35">
      <c r="W1490" s="142" t="str">
        <f t="shared" si="92"/>
        <v/>
      </c>
      <c r="X1490" s="142" t="str">
        <f t="shared" si="93"/>
        <v/>
      </c>
      <c r="Y1490" s="142" t="str">
        <f t="shared" si="94"/>
        <v/>
      </c>
      <c r="Z1490" s="142" t="str">
        <f t="shared" si="95"/>
        <v/>
      </c>
    </row>
    <row r="1491" spans="23:26" x14ac:dyDescent="0.35">
      <c r="W1491" s="142" t="str">
        <f t="shared" si="92"/>
        <v/>
      </c>
      <c r="X1491" s="142" t="str">
        <f t="shared" si="93"/>
        <v/>
      </c>
      <c r="Y1491" s="142" t="str">
        <f t="shared" si="94"/>
        <v/>
      </c>
      <c r="Z1491" s="142" t="str">
        <f t="shared" si="95"/>
        <v/>
      </c>
    </row>
    <row r="1492" spans="23:26" x14ac:dyDescent="0.35">
      <c r="W1492" s="142" t="str">
        <f t="shared" si="92"/>
        <v/>
      </c>
      <c r="X1492" s="142" t="str">
        <f t="shared" si="93"/>
        <v/>
      </c>
      <c r="Y1492" s="142" t="str">
        <f t="shared" si="94"/>
        <v/>
      </c>
      <c r="Z1492" s="142" t="str">
        <f t="shared" si="95"/>
        <v/>
      </c>
    </row>
    <row r="1493" spans="23:26" x14ac:dyDescent="0.35">
      <c r="W1493" s="142" t="str">
        <f t="shared" si="92"/>
        <v/>
      </c>
      <c r="X1493" s="142" t="str">
        <f t="shared" si="93"/>
        <v/>
      </c>
      <c r="Y1493" s="142" t="str">
        <f t="shared" si="94"/>
        <v/>
      </c>
      <c r="Z1493" s="142" t="str">
        <f t="shared" si="95"/>
        <v/>
      </c>
    </row>
    <row r="1494" spans="23:26" x14ac:dyDescent="0.35">
      <c r="W1494" s="142" t="str">
        <f t="shared" si="92"/>
        <v/>
      </c>
      <c r="X1494" s="142" t="str">
        <f t="shared" si="93"/>
        <v/>
      </c>
      <c r="Y1494" s="142" t="str">
        <f t="shared" si="94"/>
        <v/>
      </c>
      <c r="Z1494" s="142" t="str">
        <f t="shared" si="95"/>
        <v/>
      </c>
    </row>
    <row r="1495" spans="23:26" x14ac:dyDescent="0.35">
      <c r="W1495" s="142" t="str">
        <f t="shared" si="92"/>
        <v/>
      </c>
      <c r="X1495" s="142" t="str">
        <f t="shared" si="93"/>
        <v/>
      </c>
      <c r="Y1495" s="142" t="str">
        <f t="shared" si="94"/>
        <v/>
      </c>
      <c r="Z1495" s="142" t="str">
        <f t="shared" si="95"/>
        <v/>
      </c>
    </row>
    <row r="1496" spans="23:26" x14ac:dyDescent="0.35">
      <c r="W1496" s="142" t="str">
        <f t="shared" si="92"/>
        <v/>
      </c>
      <c r="X1496" s="142" t="str">
        <f t="shared" si="93"/>
        <v/>
      </c>
      <c r="Y1496" s="142" t="str">
        <f t="shared" si="94"/>
        <v/>
      </c>
      <c r="Z1496" s="142" t="str">
        <f t="shared" si="95"/>
        <v/>
      </c>
    </row>
    <row r="1497" spans="23:26" x14ac:dyDescent="0.35">
      <c r="W1497" s="142" t="str">
        <f t="shared" si="92"/>
        <v/>
      </c>
      <c r="X1497" s="142" t="str">
        <f t="shared" si="93"/>
        <v/>
      </c>
      <c r="Y1497" s="142" t="str">
        <f t="shared" si="94"/>
        <v/>
      </c>
      <c r="Z1497" s="142" t="str">
        <f t="shared" si="95"/>
        <v/>
      </c>
    </row>
    <row r="1498" spans="23:26" x14ac:dyDescent="0.35">
      <c r="W1498" s="142" t="str">
        <f t="shared" si="92"/>
        <v/>
      </c>
      <c r="X1498" s="142" t="str">
        <f t="shared" si="93"/>
        <v/>
      </c>
      <c r="Y1498" s="142" t="str">
        <f t="shared" si="94"/>
        <v/>
      </c>
      <c r="Z1498" s="142" t="str">
        <f t="shared" si="95"/>
        <v/>
      </c>
    </row>
    <row r="1499" spans="23:26" x14ac:dyDescent="0.35">
      <c r="W1499" s="142" t="str">
        <f t="shared" si="92"/>
        <v/>
      </c>
      <c r="X1499" s="142" t="str">
        <f t="shared" si="93"/>
        <v/>
      </c>
      <c r="Y1499" s="142" t="str">
        <f t="shared" si="94"/>
        <v/>
      </c>
      <c r="Z1499" s="142" t="str">
        <f t="shared" si="95"/>
        <v/>
      </c>
    </row>
    <row r="1500" spans="23:26" x14ac:dyDescent="0.35">
      <c r="W1500" s="142" t="str">
        <f t="shared" si="92"/>
        <v/>
      </c>
      <c r="X1500" s="142" t="str">
        <f t="shared" si="93"/>
        <v/>
      </c>
      <c r="Y1500" s="142" t="str">
        <f t="shared" si="94"/>
        <v/>
      </c>
      <c r="Z1500" s="142" t="str">
        <f t="shared" si="95"/>
        <v/>
      </c>
    </row>
    <row r="1501" spans="23:26" x14ac:dyDescent="0.35">
      <c r="W1501" s="142" t="str">
        <f t="shared" si="92"/>
        <v/>
      </c>
      <c r="X1501" s="142" t="str">
        <f t="shared" si="93"/>
        <v/>
      </c>
      <c r="Y1501" s="142" t="str">
        <f t="shared" si="94"/>
        <v/>
      </c>
      <c r="Z1501" s="142" t="str">
        <f t="shared" si="95"/>
        <v/>
      </c>
    </row>
    <row r="1502" spans="23:26" x14ac:dyDescent="0.35">
      <c r="W1502" s="142" t="str">
        <f t="shared" si="92"/>
        <v/>
      </c>
      <c r="X1502" s="142" t="str">
        <f t="shared" si="93"/>
        <v/>
      </c>
      <c r="Y1502" s="142" t="str">
        <f t="shared" si="94"/>
        <v/>
      </c>
      <c r="Z1502" s="142" t="str">
        <f t="shared" si="95"/>
        <v/>
      </c>
    </row>
    <row r="1503" spans="23:26" x14ac:dyDescent="0.35">
      <c r="W1503" s="142" t="str">
        <f t="shared" si="92"/>
        <v/>
      </c>
      <c r="X1503" s="142" t="str">
        <f t="shared" si="93"/>
        <v/>
      </c>
      <c r="Y1503" s="142" t="str">
        <f t="shared" si="94"/>
        <v/>
      </c>
      <c r="Z1503" s="142" t="str">
        <f t="shared" si="95"/>
        <v/>
      </c>
    </row>
    <row r="1504" spans="23:26" x14ac:dyDescent="0.35">
      <c r="W1504" s="142" t="str">
        <f t="shared" si="92"/>
        <v/>
      </c>
      <c r="X1504" s="142" t="str">
        <f t="shared" si="93"/>
        <v/>
      </c>
      <c r="Y1504" s="142" t="str">
        <f t="shared" si="94"/>
        <v/>
      </c>
      <c r="Z1504" s="142" t="str">
        <f t="shared" si="95"/>
        <v/>
      </c>
    </row>
    <row r="1505" spans="23:26" x14ac:dyDescent="0.35">
      <c r="W1505" s="142" t="str">
        <f t="shared" si="92"/>
        <v/>
      </c>
      <c r="X1505" s="142" t="str">
        <f t="shared" si="93"/>
        <v/>
      </c>
      <c r="Y1505" s="142" t="str">
        <f t="shared" si="94"/>
        <v/>
      </c>
      <c r="Z1505" s="142" t="str">
        <f t="shared" si="95"/>
        <v/>
      </c>
    </row>
    <row r="1506" spans="23:26" x14ac:dyDescent="0.35">
      <c r="W1506" s="142" t="str">
        <f t="shared" si="92"/>
        <v/>
      </c>
      <c r="X1506" s="142" t="str">
        <f t="shared" si="93"/>
        <v/>
      </c>
      <c r="Y1506" s="142" t="str">
        <f t="shared" si="94"/>
        <v/>
      </c>
      <c r="Z1506" s="142" t="str">
        <f t="shared" si="95"/>
        <v/>
      </c>
    </row>
    <row r="1507" spans="23:26" x14ac:dyDescent="0.35">
      <c r="W1507" s="142" t="str">
        <f t="shared" si="92"/>
        <v/>
      </c>
      <c r="X1507" s="142" t="str">
        <f t="shared" si="93"/>
        <v/>
      </c>
      <c r="Y1507" s="142" t="str">
        <f t="shared" si="94"/>
        <v/>
      </c>
      <c r="Z1507" s="142" t="str">
        <f t="shared" si="95"/>
        <v/>
      </c>
    </row>
    <row r="1508" spans="23:26" x14ac:dyDescent="0.35">
      <c r="W1508" s="142" t="str">
        <f t="shared" si="92"/>
        <v/>
      </c>
      <c r="X1508" s="142" t="str">
        <f t="shared" si="93"/>
        <v/>
      </c>
      <c r="Y1508" s="142" t="str">
        <f t="shared" si="94"/>
        <v/>
      </c>
      <c r="Z1508" s="142" t="str">
        <f t="shared" si="95"/>
        <v/>
      </c>
    </row>
    <row r="1509" spans="23:26" x14ac:dyDescent="0.35">
      <c r="W1509" s="142" t="str">
        <f t="shared" si="92"/>
        <v/>
      </c>
      <c r="X1509" s="142" t="str">
        <f t="shared" si="93"/>
        <v/>
      </c>
      <c r="Y1509" s="142" t="str">
        <f t="shared" si="94"/>
        <v/>
      </c>
      <c r="Z1509" s="142" t="str">
        <f t="shared" si="95"/>
        <v/>
      </c>
    </row>
    <row r="1510" spans="23:26" x14ac:dyDescent="0.35">
      <c r="W1510" s="142" t="str">
        <f t="shared" si="92"/>
        <v/>
      </c>
      <c r="X1510" s="142" t="str">
        <f t="shared" si="93"/>
        <v/>
      </c>
      <c r="Y1510" s="142" t="str">
        <f t="shared" si="94"/>
        <v/>
      </c>
      <c r="Z1510" s="142" t="str">
        <f t="shared" si="95"/>
        <v/>
      </c>
    </row>
    <row r="1511" spans="23:26" x14ac:dyDescent="0.35">
      <c r="W1511" s="142" t="str">
        <f t="shared" si="92"/>
        <v/>
      </c>
      <c r="X1511" s="142" t="str">
        <f t="shared" si="93"/>
        <v/>
      </c>
      <c r="Y1511" s="142" t="str">
        <f t="shared" si="94"/>
        <v/>
      </c>
      <c r="Z1511" s="142" t="str">
        <f t="shared" si="95"/>
        <v/>
      </c>
    </row>
    <row r="1512" spans="23:26" x14ac:dyDescent="0.35">
      <c r="W1512" s="142" t="str">
        <f t="shared" si="92"/>
        <v/>
      </c>
      <c r="X1512" s="142" t="str">
        <f t="shared" si="93"/>
        <v/>
      </c>
      <c r="Y1512" s="142" t="str">
        <f t="shared" si="94"/>
        <v/>
      </c>
      <c r="Z1512" s="142" t="str">
        <f t="shared" si="95"/>
        <v/>
      </c>
    </row>
    <row r="1513" spans="23:26" x14ac:dyDescent="0.35">
      <c r="W1513" s="142" t="str">
        <f t="shared" si="92"/>
        <v/>
      </c>
      <c r="X1513" s="142" t="str">
        <f t="shared" si="93"/>
        <v/>
      </c>
      <c r="Y1513" s="142" t="str">
        <f t="shared" si="94"/>
        <v/>
      </c>
      <c r="Z1513" s="142" t="str">
        <f t="shared" si="95"/>
        <v/>
      </c>
    </row>
    <row r="1514" spans="23:26" x14ac:dyDescent="0.35">
      <c r="W1514" s="142" t="str">
        <f t="shared" si="92"/>
        <v/>
      </c>
      <c r="X1514" s="142" t="str">
        <f t="shared" si="93"/>
        <v/>
      </c>
      <c r="Y1514" s="142" t="str">
        <f t="shared" si="94"/>
        <v/>
      </c>
      <c r="Z1514" s="142" t="str">
        <f t="shared" si="95"/>
        <v/>
      </c>
    </row>
    <row r="1515" spans="23:26" x14ac:dyDescent="0.35">
      <c r="W1515" s="142" t="str">
        <f t="shared" si="92"/>
        <v/>
      </c>
      <c r="X1515" s="142" t="str">
        <f t="shared" si="93"/>
        <v/>
      </c>
      <c r="Y1515" s="142" t="str">
        <f t="shared" si="94"/>
        <v/>
      </c>
      <c r="Z1515" s="142" t="str">
        <f t="shared" si="95"/>
        <v/>
      </c>
    </row>
    <row r="1516" spans="23:26" x14ac:dyDescent="0.35">
      <c r="W1516" s="142" t="str">
        <f t="shared" si="92"/>
        <v/>
      </c>
      <c r="X1516" s="142" t="str">
        <f t="shared" si="93"/>
        <v/>
      </c>
      <c r="Y1516" s="142" t="str">
        <f t="shared" si="94"/>
        <v/>
      </c>
      <c r="Z1516" s="142" t="str">
        <f t="shared" si="95"/>
        <v/>
      </c>
    </row>
    <row r="1517" spans="23:26" x14ac:dyDescent="0.35">
      <c r="W1517" s="142" t="str">
        <f t="shared" si="92"/>
        <v/>
      </c>
      <c r="X1517" s="142" t="str">
        <f t="shared" si="93"/>
        <v/>
      </c>
      <c r="Y1517" s="142" t="str">
        <f t="shared" si="94"/>
        <v/>
      </c>
      <c r="Z1517" s="142" t="str">
        <f t="shared" si="95"/>
        <v/>
      </c>
    </row>
    <row r="1518" spans="23:26" x14ac:dyDescent="0.35">
      <c r="W1518" s="142" t="str">
        <f t="shared" si="92"/>
        <v/>
      </c>
      <c r="X1518" s="142" t="str">
        <f t="shared" si="93"/>
        <v/>
      </c>
      <c r="Y1518" s="142" t="str">
        <f t="shared" si="94"/>
        <v/>
      </c>
      <c r="Z1518" s="142" t="str">
        <f t="shared" si="95"/>
        <v/>
      </c>
    </row>
    <row r="1519" spans="23:26" x14ac:dyDescent="0.35">
      <c r="W1519" s="142" t="str">
        <f t="shared" si="92"/>
        <v/>
      </c>
      <c r="X1519" s="142" t="str">
        <f t="shared" si="93"/>
        <v/>
      </c>
      <c r="Y1519" s="142" t="str">
        <f t="shared" si="94"/>
        <v/>
      </c>
      <c r="Z1519" s="142" t="str">
        <f t="shared" si="95"/>
        <v/>
      </c>
    </row>
    <row r="1520" spans="23:26" x14ac:dyDescent="0.35">
      <c r="W1520" s="142" t="str">
        <f t="shared" si="92"/>
        <v/>
      </c>
      <c r="X1520" s="142" t="str">
        <f t="shared" si="93"/>
        <v/>
      </c>
      <c r="Y1520" s="142" t="str">
        <f t="shared" si="94"/>
        <v/>
      </c>
      <c r="Z1520" s="142" t="str">
        <f t="shared" si="95"/>
        <v/>
      </c>
    </row>
    <row r="1521" spans="23:26" x14ac:dyDescent="0.35">
      <c r="W1521" s="142" t="str">
        <f t="shared" si="92"/>
        <v/>
      </c>
      <c r="X1521" s="142" t="str">
        <f t="shared" si="93"/>
        <v/>
      </c>
      <c r="Y1521" s="142" t="str">
        <f t="shared" si="94"/>
        <v/>
      </c>
      <c r="Z1521" s="142" t="str">
        <f t="shared" si="95"/>
        <v/>
      </c>
    </row>
    <row r="1522" spans="23:26" x14ac:dyDescent="0.35">
      <c r="W1522" s="142" t="str">
        <f t="shared" si="92"/>
        <v/>
      </c>
      <c r="X1522" s="142" t="str">
        <f t="shared" si="93"/>
        <v/>
      </c>
      <c r="Y1522" s="142" t="str">
        <f t="shared" si="94"/>
        <v/>
      </c>
      <c r="Z1522" s="142" t="str">
        <f t="shared" si="95"/>
        <v/>
      </c>
    </row>
    <row r="1523" spans="23:26" x14ac:dyDescent="0.35">
      <c r="W1523" s="142" t="str">
        <f t="shared" si="92"/>
        <v/>
      </c>
      <c r="X1523" s="142" t="str">
        <f t="shared" si="93"/>
        <v/>
      </c>
      <c r="Y1523" s="142" t="str">
        <f t="shared" si="94"/>
        <v/>
      </c>
      <c r="Z1523" s="142" t="str">
        <f t="shared" si="95"/>
        <v/>
      </c>
    </row>
    <row r="1524" spans="23:26" x14ac:dyDescent="0.35">
      <c r="W1524" s="142" t="str">
        <f t="shared" si="92"/>
        <v/>
      </c>
      <c r="X1524" s="142" t="str">
        <f t="shared" si="93"/>
        <v/>
      </c>
      <c r="Y1524" s="142" t="str">
        <f t="shared" si="94"/>
        <v/>
      </c>
      <c r="Z1524" s="142" t="str">
        <f t="shared" si="95"/>
        <v/>
      </c>
    </row>
    <row r="1525" spans="23:26" x14ac:dyDescent="0.35">
      <c r="W1525" s="142" t="str">
        <f t="shared" si="92"/>
        <v/>
      </c>
      <c r="X1525" s="142" t="str">
        <f t="shared" si="93"/>
        <v/>
      </c>
      <c r="Y1525" s="142" t="str">
        <f t="shared" si="94"/>
        <v/>
      </c>
      <c r="Z1525" s="142" t="str">
        <f t="shared" si="95"/>
        <v/>
      </c>
    </row>
    <row r="1526" spans="23:26" x14ac:dyDescent="0.35">
      <c r="W1526" s="142" t="str">
        <f t="shared" si="92"/>
        <v/>
      </c>
      <c r="X1526" s="142" t="str">
        <f t="shared" si="93"/>
        <v/>
      </c>
      <c r="Y1526" s="142" t="str">
        <f t="shared" si="94"/>
        <v/>
      </c>
      <c r="Z1526" s="142" t="str">
        <f t="shared" si="95"/>
        <v/>
      </c>
    </row>
    <row r="1527" spans="23:26" x14ac:dyDescent="0.35">
      <c r="W1527" s="142" t="str">
        <f t="shared" si="92"/>
        <v/>
      </c>
      <c r="X1527" s="142" t="str">
        <f t="shared" si="93"/>
        <v/>
      </c>
      <c r="Y1527" s="142" t="str">
        <f t="shared" si="94"/>
        <v/>
      </c>
      <c r="Z1527" s="142" t="str">
        <f t="shared" si="95"/>
        <v/>
      </c>
    </row>
    <row r="1528" spans="23:26" x14ac:dyDescent="0.35">
      <c r="W1528" s="142" t="str">
        <f t="shared" si="92"/>
        <v/>
      </c>
      <c r="X1528" s="142" t="str">
        <f t="shared" si="93"/>
        <v/>
      </c>
      <c r="Y1528" s="142" t="str">
        <f t="shared" si="94"/>
        <v/>
      </c>
      <c r="Z1528" s="142" t="str">
        <f t="shared" si="95"/>
        <v/>
      </c>
    </row>
    <row r="1529" spans="23:26" x14ac:dyDescent="0.35">
      <c r="W1529" s="142" t="str">
        <f t="shared" si="92"/>
        <v/>
      </c>
      <c r="X1529" s="142" t="str">
        <f t="shared" si="93"/>
        <v/>
      </c>
      <c r="Y1529" s="142" t="str">
        <f t="shared" si="94"/>
        <v/>
      </c>
      <c r="Z1529" s="142" t="str">
        <f t="shared" si="95"/>
        <v/>
      </c>
    </row>
    <row r="1530" spans="23:26" x14ac:dyDescent="0.35">
      <c r="W1530" s="142" t="str">
        <f t="shared" si="92"/>
        <v/>
      </c>
      <c r="X1530" s="142" t="str">
        <f t="shared" si="93"/>
        <v/>
      </c>
      <c r="Y1530" s="142" t="str">
        <f t="shared" si="94"/>
        <v/>
      </c>
      <c r="Z1530" s="142" t="str">
        <f t="shared" si="95"/>
        <v/>
      </c>
    </row>
    <row r="1531" spans="23:26" x14ac:dyDescent="0.35">
      <c r="W1531" s="142" t="str">
        <f t="shared" si="92"/>
        <v/>
      </c>
      <c r="X1531" s="142" t="str">
        <f t="shared" si="93"/>
        <v/>
      </c>
      <c r="Y1531" s="142" t="str">
        <f t="shared" si="94"/>
        <v/>
      </c>
      <c r="Z1531" s="142" t="str">
        <f t="shared" si="95"/>
        <v/>
      </c>
    </row>
    <row r="1532" spans="23:26" x14ac:dyDescent="0.35">
      <c r="W1532" s="142" t="str">
        <f t="shared" si="92"/>
        <v/>
      </c>
      <c r="X1532" s="142" t="str">
        <f t="shared" si="93"/>
        <v/>
      </c>
      <c r="Y1532" s="142" t="str">
        <f t="shared" si="94"/>
        <v/>
      </c>
      <c r="Z1532" s="142" t="str">
        <f t="shared" si="95"/>
        <v/>
      </c>
    </row>
    <row r="1533" spans="23:26" x14ac:dyDescent="0.35">
      <c r="W1533" s="142" t="str">
        <f t="shared" si="92"/>
        <v/>
      </c>
      <c r="X1533" s="142" t="str">
        <f t="shared" si="93"/>
        <v/>
      </c>
      <c r="Y1533" s="142" t="str">
        <f t="shared" si="94"/>
        <v/>
      </c>
      <c r="Z1533" s="142" t="str">
        <f t="shared" si="95"/>
        <v/>
      </c>
    </row>
    <row r="1534" spans="23:26" x14ac:dyDescent="0.35">
      <c r="W1534" s="142" t="str">
        <f t="shared" si="92"/>
        <v/>
      </c>
      <c r="X1534" s="142" t="str">
        <f t="shared" si="93"/>
        <v/>
      </c>
      <c r="Y1534" s="142" t="str">
        <f t="shared" si="94"/>
        <v/>
      </c>
      <c r="Z1534" s="142" t="str">
        <f t="shared" si="95"/>
        <v/>
      </c>
    </row>
    <row r="1535" spans="23:26" x14ac:dyDescent="0.35">
      <c r="W1535" s="142" t="str">
        <f t="shared" si="92"/>
        <v/>
      </c>
      <c r="X1535" s="142" t="str">
        <f t="shared" si="93"/>
        <v/>
      </c>
      <c r="Y1535" s="142" t="str">
        <f t="shared" si="94"/>
        <v/>
      </c>
      <c r="Z1535" s="142" t="str">
        <f t="shared" si="95"/>
        <v/>
      </c>
    </row>
    <row r="1536" spans="23:26" x14ac:dyDescent="0.35">
      <c r="W1536" s="142" t="str">
        <f t="shared" si="92"/>
        <v/>
      </c>
      <c r="X1536" s="142" t="str">
        <f t="shared" si="93"/>
        <v/>
      </c>
      <c r="Y1536" s="142" t="str">
        <f t="shared" si="94"/>
        <v/>
      </c>
      <c r="Z1536" s="142" t="str">
        <f t="shared" si="95"/>
        <v/>
      </c>
    </row>
    <row r="1537" spans="23:26" x14ac:dyDescent="0.35">
      <c r="W1537" s="142" t="str">
        <f t="shared" si="92"/>
        <v/>
      </c>
      <c r="X1537" s="142" t="str">
        <f t="shared" si="93"/>
        <v/>
      </c>
      <c r="Y1537" s="142" t="str">
        <f t="shared" si="94"/>
        <v/>
      </c>
      <c r="Z1537" s="142" t="str">
        <f t="shared" si="95"/>
        <v/>
      </c>
    </row>
    <row r="1538" spans="23:26" x14ac:dyDescent="0.35">
      <c r="W1538" s="142" t="str">
        <f t="shared" si="92"/>
        <v/>
      </c>
      <c r="X1538" s="142" t="str">
        <f t="shared" si="93"/>
        <v/>
      </c>
      <c r="Y1538" s="142" t="str">
        <f t="shared" si="94"/>
        <v/>
      </c>
      <c r="Z1538" s="142" t="str">
        <f t="shared" si="95"/>
        <v/>
      </c>
    </row>
    <row r="1539" spans="23:26" x14ac:dyDescent="0.35">
      <c r="W1539" s="142" t="str">
        <f t="shared" si="92"/>
        <v/>
      </c>
      <c r="X1539" s="142" t="str">
        <f t="shared" si="93"/>
        <v/>
      </c>
      <c r="Y1539" s="142" t="str">
        <f t="shared" si="94"/>
        <v/>
      </c>
      <c r="Z1539" s="142" t="str">
        <f t="shared" si="95"/>
        <v/>
      </c>
    </row>
    <row r="1540" spans="23:26" x14ac:dyDescent="0.35">
      <c r="W1540" s="142" t="str">
        <f t="shared" si="92"/>
        <v/>
      </c>
      <c r="X1540" s="142" t="str">
        <f t="shared" si="93"/>
        <v/>
      </c>
      <c r="Y1540" s="142" t="str">
        <f t="shared" si="94"/>
        <v/>
      </c>
      <c r="Z1540" s="142" t="str">
        <f t="shared" si="95"/>
        <v/>
      </c>
    </row>
    <row r="1541" spans="23:26" x14ac:dyDescent="0.35">
      <c r="W1541" s="142" t="str">
        <f t="shared" ref="W1541:W1604" si="96">IF(ISERROR(SUM(N1541:O1541)/SUM(P1541:Q1541)),"",SUM(SUM(N1541:O1541)/SUM(P1541:Q1541)))</f>
        <v/>
      </c>
      <c r="X1541" s="142" t="str">
        <f t="shared" ref="X1541:X1604" si="97">IF(ISERROR(SUM(N1541:O1541)/SUM(R1541)),"",(SUM(N1541:O1541)/SUM(R1541)))</f>
        <v/>
      </c>
      <c r="Y1541" s="142" t="str">
        <f t="shared" ref="Y1541:Y1604" si="98">IF(ISERROR(SUM(S1541)/SUM(U1541)),"",SUM(S1541)/SUM(U1541))</f>
        <v/>
      </c>
      <c r="Z1541" s="142" t="str">
        <f t="shared" ref="Z1541:Z1604" si="99">IF(ISERROR(SUM(S1541)/SUM(T1541)),"",SUM(S1541)/SUM(T1541))</f>
        <v/>
      </c>
    </row>
    <row r="1542" spans="23:26" x14ac:dyDescent="0.35">
      <c r="W1542" s="142" t="str">
        <f t="shared" si="96"/>
        <v/>
      </c>
      <c r="X1542" s="142" t="str">
        <f t="shared" si="97"/>
        <v/>
      </c>
      <c r="Y1542" s="142" t="str">
        <f t="shared" si="98"/>
        <v/>
      </c>
      <c r="Z1542" s="142" t="str">
        <f t="shared" si="99"/>
        <v/>
      </c>
    </row>
    <row r="1543" spans="23:26" x14ac:dyDescent="0.35">
      <c r="W1543" s="142" t="str">
        <f t="shared" si="96"/>
        <v/>
      </c>
      <c r="X1543" s="142" t="str">
        <f t="shared" si="97"/>
        <v/>
      </c>
      <c r="Y1543" s="142" t="str">
        <f t="shared" si="98"/>
        <v/>
      </c>
      <c r="Z1543" s="142" t="str">
        <f t="shared" si="99"/>
        <v/>
      </c>
    </row>
    <row r="1544" spans="23:26" x14ac:dyDescent="0.35">
      <c r="W1544" s="142" t="str">
        <f t="shared" si="96"/>
        <v/>
      </c>
      <c r="X1544" s="142" t="str">
        <f t="shared" si="97"/>
        <v/>
      </c>
      <c r="Y1544" s="142" t="str">
        <f t="shared" si="98"/>
        <v/>
      </c>
      <c r="Z1544" s="142" t="str">
        <f t="shared" si="99"/>
        <v/>
      </c>
    </row>
    <row r="1545" spans="23:26" x14ac:dyDescent="0.35">
      <c r="W1545" s="142" t="str">
        <f t="shared" si="96"/>
        <v/>
      </c>
      <c r="X1545" s="142" t="str">
        <f t="shared" si="97"/>
        <v/>
      </c>
      <c r="Y1545" s="142" t="str">
        <f t="shared" si="98"/>
        <v/>
      </c>
      <c r="Z1545" s="142" t="str">
        <f t="shared" si="99"/>
        <v/>
      </c>
    </row>
    <row r="1546" spans="23:26" x14ac:dyDescent="0.35">
      <c r="W1546" s="142" t="str">
        <f t="shared" si="96"/>
        <v/>
      </c>
      <c r="X1546" s="142" t="str">
        <f t="shared" si="97"/>
        <v/>
      </c>
      <c r="Y1546" s="142" t="str">
        <f t="shared" si="98"/>
        <v/>
      </c>
      <c r="Z1546" s="142" t="str">
        <f t="shared" si="99"/>
        <v/>
      </c>
    </row>
    <row r="1547" spans="23:26" x14ac:dyDescent="0.35">
      <c r="W1547" s="142" t="str">
        <f t="shared" si="96"/>
        <v/>
      </c>
      <c r="X1547" s="142" t="str">
        <f t="shared" si="97"/>
        <v/>
      </c>
      <c r="Y1547" s="142" t="str">
        <f t="shared" si="98"/>
        <v/>
      </c>
      <c r="Z1547" s="142" t="str">
        <f t="shared" si="99"/>
        <v/>
      </c>
    </row>
    <row r="1548" spans="23:26" x14ac:dyDescent="0.35">
      <c r="W1548" s="142" t="str">
        <f t="shared" si="96"/>
        <v/>
      </c>
      <c r="X1548" s="142" t="str">
        <f t="shared" si="97"/>
        <v/>
      </c>
      <c r="Y1548" s="142" t="str">
        <f t="shared" si="98"/>
        <v/>
      </c>
      <c r="Z1548" s="142" t="str">
        <f t="shared" si="99"/>
        <v/>
      </c>
    </row>
    <row r="1549" spans="23:26" x14ac:dyDescent="0.35">
      <c r="W1549" s="142" t="str">
        <f t="shared" si="96"/>
        <v/>
      </c>
      <c r="X1549" s="142" t="str">
        <f t="shared" si="97"/>
        <v/>
      </c>
      <c r="Y1549" s="142" t="str">
        <f t="shared" si="98"/>
        <v/>
      </c>
      <c r="Z1549" s="142" t="str">
        <f t="shared" si="99"/>
        <v/>
      </c>
    </row>
    <row r="1550" spans="23:26" x14ac:dyDescent="0.35">
      <c r="W1550" s="142" t="str">
        <f t="shared" si="96"/>
        <v/>
      </c>
      <c r="X1550" s="142" t="str">
        <f t="shared" si="97"/>
        <v/>
      </c>
      <c r="Y1550" s="142" t="str">
        <f t="shared" si="98"/>
        <v/>
      </c>
      <c r="Z1550" s="142" t="str">
        <f t="shared" si="99"/>
        <v/>
      </c>
    </row>
    <row r="1551" spans="23:26" x14ac:dyDescent="0.35">
      <c r="W1551" s="142" t="str">
        <f t="shared" si="96"/>
        <v/>
      </c>
      <c r="X1551" s="142" t="str">
        <f t="shared" si="97"/>
        <v/>
      </c>
      <c r="Y1551" s="142" t="str">
        <f t="shared" si="98"/>
        <v/>
      </c>
      <c r="Z1551" s="142" t="str">
        <f t="shared" si="99"/>
        <v/>
      </c>
    </row>
    <row r="1552" spans="23:26" x14ac:dyDescent="0.35">
      <c r="W1552" s="142" t="str">
        <f t="shared" si="96"/>
        <v/>
      </c>
      <c r="X1552" s="142" t="str">
        <f t="shared" si="97"/>
        <v/>
      </c>
      <c r="Y1552" s="142" t="str">
        <f t="shared" si="98"/>
        <v/>
      </c>
      <c r="Z1552" s="142" t="str">
        <f t="shared" si="99"/>
        <v/>
      </c>
    </row>
    <row r="1553" spans="23:26" x14ac:dyDescent="0.35">
      <c r="W1553" s="142" t="str">
        <f t="shared" si="96"/>
        <v/>
      </c>
      <c r="X1553" s="142" t="str">
        <f t="shared" si="97"/>
        <v/>
      </c>
      <c r="Y1553" s="142" t="str">
        <f t="shared" si="98"/>
        <v/>
      </c>
      <c r="Z1553" s="142" t="str">
        <f t="shared" si="99"/>
        <v/>
      </c>
    </row>
    <row r="1554" spans="23:26" x14ac:dyDescent="0.35">
      <c r="W1554" s="142" t="str">
        <f t="shared" si="96"/>
        <v/>
      </c>
      <c r="X1554" s="142" t="str">
        <f t="shared" si="97"/>
        <v/>
      </c>
      <c r="Y1554" s="142" t="str">
        <f t="shared" si="98"/>
        <v/>
      </c>
      <c r="Z1554" s="142" t="str">
        <f t="shared" si="99"/>
        <v/>
      </c>
    </row>
    <row r="1555" spans="23:26" x14ac:dyDescent="0.35">
      <c r="W1555" s="142" t="str">
        <f t="shared" si="96"/>
        <v/>
      </c>
      <c r="X1555" s="142" t="str">
        <f t="shared" si="97"/>
        <v/>
      </c>
      <c r="Y1555" s="142" t="str">
        <f t="shared" si="98"/>
        <v/>
      </c>
      <c r="Z1555" s="142" t="str">
        <f t="shared" si="99"/>
        <v/>
      </c>
    </row>
    <row r="1556" spans="23:26" x14ac:dyDescent="0.35">
      <c r="W1556" s="142" t="str">
        <f t="shared" si="96"/>
        <v/>
      </c>
      <c r="X1556" s="142" t="str">
        <f t="shared" si="97"/>
        <v/>
      </c>
      <c r="Y1556" s="142" t="str">
        <f t="shared" si="98"/>
        <v/>
      </c>
      <c r="Z1556" s="142" t="str">
        <f t="shared" si="99"/>
        <v/>
      </c>
    </row>
    <row r="1557" spans="23:26" x14ac:dyDescent="0.35">
      <c r="W1557" s="142" t="str">
        <f t="shared" si="96"/>
        <v/>
      </c>
      <c r="X1557" s="142" t="str">
        <f t="shared" si="97"/>
        <v/>
      </c>
      <c r="Y1557" s="142" t="str">
        <f t="shared" si="98"/>
        <v/>
      </c>
      <c r="Z1557" s="142" t="str">
        <f t="shared" si="99"/>
        <v/>
      </c>
    </row>
    <row r="1558" spans="23:26" x14ac:dyDescent="0.35">
      <c r="W1558" s="142" t="str">
        <f t="shared" si="96"/>
        <v/>
      </c>
      <c r="X1558" s="142" t="str">
        <f t="shared" si="97"/>
        <v/>
      </c>
      <c r="Y1558" s="142" t="str">
        <f t="shared" si="98"/>
        <v/>
      </c>
      <c r="Z1558" s="142" t="str">
        <f t="shared" si="99"/>
        <v/>
      </c>
    </row>
    <row r="1559" spans="23:26" x14ac:dyDescent="0.35">
      <c r="W1559" s="142" t="str">
        <f t="shared" si="96"/>
        <v/>
      </c>
      <c r="X1559" s="142" t="str">
        <f t="shared" si="97"/>
        <v/>
      </c>
      <c r="Y1559" s="142" t="str">
        <f t="shared" si="98"/>
        <v/>
      </c>
      <c r="Z1559" s="142" t="str">
        <f t="shared" si="99"/>
        <v/>
      </c>
    </row>
    <row r="1560" spans="23:26" x14ac:dyDescent="0.35">
      <c r="W1560" s="142" t="str">
        <f t="shared" si="96"/>
        <v/>
      </c>
      <c r="X1560" s="142" t="str">
        <f t="shared" si="97"/>
        <v/>
      </c>
      <c r="Y1560" s="142" t="str">
        <f t="shared" si="98"/>
        <v/>
      </c>
      <c r="Z1560" s="142" t="str">
        <f t="shared" si="99"/>
        <v/>
      </c>
    </row>
    <row r="1561" spans="23:26" x14ac:dyDescent="0.35">
      <c r="W1561" s="142" t="str">
        <f t="shared" si="96"/>
        <v/>
      </c>
      <c r="X1561" s="142" t="str">
        <f t="shared" si="97"/>
        <v/>
      </c>
      <c r="Y1561" s="142" t="str">
        <f t="shared" si="98"/>
        <v/>
      </c>
      <c r="Z1561" s="142" t="str">
        <f t="shared" si="99"/>
        <v/>
      </c>
    </row>
    <row r="1562" spans="23:26" x14ac:dyDescent="0.35">
      <c r="W1562" s="142" t="str">
        <f t="shared" si="96"/>
        <v/>
      </c>
      <c r="X1562" s="142" t="str">
        <f t="shared" si="97"/>
        <v/>
      </c>
      <c r="Y1562" s="142" t="str">
        <f t="shared" si="98"/>
        <v/>
      </c>
      <c r="Z1562" s="142" t="str">
        <f t="shared" si="99"/>
        <v/>
      </c>
    </row>
    <row r="1563" spans="23:26" x14ac:dyDescent="0.35">
      <c r="W1563" s="142" t="str">
        <f t="shared" si="96"/>
        <v/>
      </c>
      <c r="X1563" s="142" t="str">
        <f t="shared" si="97"/>
        <v/>
      </c>
      <c r="Y1563" s="142" t="str">
        <f t="shared" si="98"/>
        <v/>
      </c>
      <c r="Z1563" s="142" t="str">
        <f t="shared" si="99"/>
        <v/>
      </c>
    </row>
    <row r="1564" spans="23:26" x14ac:dyDescent="0.35">
      <c r="W1564" s="142" t="str">
        <f t="shared" si="96"/>
        <v/>
      </c>
      <c r="X1564" s="142" t="str">
        <f t="shared" si="97"/>
        <v/>
      </c>
      <c r="Y1564" s="142" t="str">
        <f t="shared" si="98"/>
        <v/>
      </c>
      <c r="Z1564" s="142" t="str">
        <f t="shared" si="99"/>
        <v/>
      </c>
    </row>
    <row r="1565" spans="23:26" x14ac:dyDescent="0.35">
      <c r="W1565" s="142" t="str">
        <f t="shared" si="96"/>
        <v/>
      </c>
      <c r="X1565" s="142" t="str">
        <f t="shared" si="97"/>
        <v/>
      </c>
      <c r="Y1565" s="142" t="str">
        <f t="shared" si="98"/>
        <v/>
      </c>
      <c r="Z1565" s="142" t="str">
        <f t="shared" si="99"/>
        <v/>
      </c>
    </row>
    <row r="1566" spans="23:26" x14ac:dyDescent="0.35">
      <c r="W1566" s="142" t="str">
        <f t="shared" si="96"/>
        <v/>
      </c>
      <c r="X1566" s="142" t="str">
        <f t="shared" si="97"/>
        <v/>
      </c>
      <c r="Y1566" s="142" t="str">
        <f t="shared" si="98"/>
        <v/>
      </c>
      <c r="Z1566" s="142" t="str">
        <f t="shared" si="99"/>
        <v/>
      </c>
    </row>
    <row r="1567" spans="23:26" x14ac:dyDescent="0.35">
      <c r="W1567" s="142" t="str">
        <f t="shared" si="96"/>
        <v/>
      </c>
      <c r="X1567" s="142" t="str">
        <f t="shared" si="97"/>
        <v/>
      </c>
      <c r="Y1567" s="142" t="str">
        <f t="shared" si="98"/>
        <v/>
      </c>
      <c r="Z1567" s="142" t="str">
        <f t="shared" si="99"/>
        <v/>
      </c>
    </row>
    <row r="1568" spans="23:26" x14ac:dyDescent="0.35">
      <c r="W1568" s="142" t="str">
        <f t="shared" si="96"/>
        <v/>
      </c>
      <c r="X1568" s="142" t="str">
        <f t="shared" si="97"/>
        <v/>
      </c>
      <c r="Y1568" s="142" t="str">
        <f t="shared" si="98"/>
        <v/>
      </c>
      <c r="Z1568" s="142" t="str">
        <f t="shared" si="99"/>
        <v/>
      </c>
    </row>
    <row r="1569" spans="23:26" x14ac:dyDescent="0.35">
      <c r="W1569" s="142" t="str">
        <f t="shared" si="96"/>
        <v/>
      </c>
      <c r="X1569" s="142" t="str">
        <f t="shared" si="97"/>
        <v/>
      </c>
      <c r="Y1569" s="142" t="str">
        <f t="shared" si="98"/>
        <v/>
      </c>
      <c r="Z1569" s="142" t="str">
        <f t="shared" si="99"/>
        <v/>
      </c>
    </row>
    <row r="1570" spans="23:26" x14ac:dyDescent="0.35">
      <c r="W1570" s="142" t="str">
        <f t="shared" si="96"/>
        <v/>
      </c>
      <c r="X1570" s="142" t="str">
        <f t="shared" si="97"/>
        <v/>
      </c>
      <c r="Y1570" s="142" t="str">
        <f t="shared" si="98"/>
        <v/>
      </c>
      <c r="Z1570" s="142" t="str">
        <f t="shared" si="99"/>
        <v/>
      </c>
    </row>
    <row r="1571" spans="23:26" x14ac:dyDescent="0.35">
      <c r="W1571" s="142" t="str">
        <f t="shared" si="96"/>
        <v/>
      </c>
      <c r="X1571" s="142" t="str">
        <f t="shared" si="97"/>
        <v/>
      </c>
      <c r="Y1571" s="142" t="str">
        <f t="shared" si="98"/>
        <v/>
      </c>
      <c r="Z1571" s="142" t="str">
        <f t="shared" si="99"/>
        <v/>
      </c>
    </row>
    <row r="1572" spans="23:26" x14ac:dyDescent="0.35">
      <c r="W1572" s="142" t="str">
        <f t="shared" si="96"/>
        <v/>
      </c>
      <c r="X1572" s="142" t="str">
        <f t="shared" si="97"/>
        <v/>
      </c>
      <c r="Y1572" s="142" t="str">
        <f t="shared" si="98"/>
        <v/>
      </c>
      <c r="Z1572" s="142" t="str">
        <f t="shared" si="99"/>
        <v/>
      </c>
    </row>
    <row r="1573" spans="23:26" x14ac:dyDescent="0.35">
      <c r="W1573" s="142" t="str">
        <f t="shared" si="96"/>
        <v/>
      </c>
      <c r="X1573" s="142" t="str">
        <f t="shared" si="97"/>
        <v/>
      </c>
      <c r="Y1573" s="142" t="str">
        <f t="shared" si="98"/>
        <v/>
      </c>
      <c r="Z1573" s="142" t="str">
        <f t="shared" si="99"/>
        <v/>
      </c>
    </row>
    <row r="1574" spans="23:26" x14ac:dyDescent="0.35">
      <c r="W1574" s="142" t="str">
        <f t="shared" si="96"/>
        <v/>
      </c>
      <c r="X1574" s="142" t="str">
        <f t="shared" si="97"/>
        <v/>
      </c>
      <c r="Y1574" s="142" t="str">
        <f t="shared" si="98"/>
        <v/>
      </c>
      <c r="Z1574" s="142" t="str">
        <f t="shared" si="99"/>
        <v/>
      </c>
    </row>
    <row r="1575" spans="23:26" x14ac:dyDescent="0.35">
      <c r="W1575" s="142" t="str">
        <f t="shared" si="96"/>
        <v/>
      </c>
      <c r="X1575" s="142" t="str">
        <f t="shared" si="97"/>
        <v/>
      </c>
      <c r="Y1575" s="142" t="str">
        <f t="shared" si="98"/>
        <v/>
      </c>
      <c r="Z1575" s="142" t="str">
        <f t="shared" si="99"/>
        <v/>
      </c>
    </row>
    <row r="1576" spans="23:26" x14ac:dyDescent="0.35">
      <c r="W1576" s="142" t="str">
        <f t="shared" si="96"/>
        <v/>
      </c>
      <c r="X1576" s="142" t="str">
        <f t="shared" si="97"/>
        <v/>
      </c>
      <c r="Y1576" s="142" t="str">
        <f t="shared" si="98"/>
        <v/>
      </c>
      <c r="Z1576" s="142" t="str">
        <f t="shared" si="99"/>
        <v/>
      </c>
    </row>
    <row r="1577" spans="23:26" x14ac:dyDescent="0.35">
      <c r="W1577" s="142" t="str">
        <f t="shared" si="96"/>
        <v/>
      </c>
      <c r="X1577" s="142" t="str">
        <f t="shared" si="97"/>
        <v/>
      </c>
      <c r="Y1577" s="142" t="str">
        <f t="shared" si="98"/>
        <v/>
      </c>
      <c r="Z1577" s="142" t="str">
        <f t="shared" si="99"/>
        <v/>
      </c>
    </row>
    <row r="1578" spans="23:26" x14ac:dyDescent="0.35">
      <c r="W1578" s="142" t="str">
        <f t="shared" si="96"/>
        <v/>
      </c>
      <c r="X1578" s="142" t="str">
        <f t="shared" si="97"/>
        <v/>
      </c>
      <c r="Y1578" s="142" t="str">
        <f t="shared" si="98"/>
        <v/>
      </c>
      <c r="Z1578" s="142" t="str">
        <f t="shared" si="99"/>
        <v/>
      </c>
    </row>
    <row r="1579" spans="23:26" x14ac:dyDescent="0.35">
      <c r="W1579" s="142" t="str">
        <f t="shared" si="96"/>
        <v/>
      </c>
      <c r="X1579" s="142" t="str">
        <f t="shared" si="97"/>
        <v/>
      </c>
      <c r="Y1579" s="142" t="str">
        <f t="shared" si="98"/>
        <v/>
      </c>
      <c r="Z1579" s="142" t="str">
        <f t="shared" si="99"/>
        <v/>
      </c>
    </row>
    <row r="1580" spans="23:26" x14ac:dyDescent="0.35">
      <c r="W1580" s="142" t="str">
        <f t="shared" si="96"/>
        <v/>
      </c>
      <c r="X1580" s="142" t="str">
        <f t="shared" si="97"/>
        <v/>
      </c>
      <c r="Y1580" s="142" t="str">
        <f t="shared" si="98"/>
        <v/>
      </c>
      <c r="Z1580" s="142" t="str">
        <f t="shared" si="99"/>
        <v/>
      </c>
    </row>
    <row r="1581" spans="23:26" x14ac:dyDescent="0.35">
      <c r="W1581" s="142" t="str">
        <f t="shared" si="96"/>
        <v/>
      </c>
      <c r="X1581" s="142" t="str">
        <f t="shared" si="97"/>
        <v/>
      </c>
      <c r="Y1581" s="142" t="str">
        <f t="shared" si="98"/>
        <v/>
      </c>
      <c r="Z1581" s="142" t="str">
        <f t="shared" si="99"/>
        <v/>
      </c>
    </row>
    <row r="1582" spans="23:26" x14ac:dyDescent="0.35">
      <c r="W1582" s="142" t="str">
        <f t="shared" si="96"/>
        <v/>
      </c>
      <c r="X1582" s="142" t="str">
        <f t="shared" si="97"/>
        <v/>
      </c>
      <c r="Y1582" s="142" t="str">
        <f t="shared" si="98"/>
        <v/>
      </c>
      <c r="Z1582" s="142" t="str">
        <f t="shared" si="99"/>
        <v/>
      </c>
    </row>
    <row r="1583" spans="23:26" x14ac:dyDescent="0.35">
      <c r="W1583" s="142" t="str">
        <f t="shared" si="96"/>
        <v/>
      </c>
      <c r="X1583" s="142" t="str">
        <f t="shared" si="97"/>
        <v/>
      </c>
      <c r="Y1583" s="142" t="str">
        <f t="shared" si="98"/>
        <v/>
      </c>
      <c r="Z1583" s="142" t="str">
        <f t="shared" si="99"/>
        <v/>
      </c>
    </row>
    <row r="1584" spans="23:26" x14ac:dyDescent="0.35">
      <c r="W1584" s="142" t="str">
        <f t="shared" si="96"/>
        <v/>
      </c>
      <c r="X1584" s="142" t="str">
        <f t="shared" si="97"/>
        <v/>
      </c>
      <c r="Y1584" s="142" t="str">
        <f t="shared" si="98"/>
        <v/>
      </c>
      <c r="Z1584" s="142" t="str">
        <f t="shared" si="99"/>
        <v/>
      </c>
    </row>
    <row r="1585" spans="23:26" x14ac:dyDescent="0.35">
      <c r="W1585" s="142" t="str">
        <f t="shared" si="96"/>
        <v/>
      </c>
      <c r="X1585" s="142" t="str">
        <f t="shared" si="97"/>
        <v/>
      </c>
      <c r="Y1585" s="142" t="str">
        <f t="shared" si="98"/>
        <v/>
      </c>
      <c r="Z1585" s="142" t="str">
        <f t="shared" si="99"/>
        <v/>
      </c>
    </row>
    <row r="1586" spans="23:26" x14ac:dyDescent="0.35">
      <c r="W1586" s="142" t="str">
        <f t="shared" si="96"/>
        <v/>
      </c>
      <c r="X1586" s="142" t="str">
        <f t="shared" si="97"/>
        <v/>
      </c>
      <c r="Y1586" s="142" t="str">
        <f t="shared" si="98"/>
        <v/>
      </c>
      <c r="Z1586" s="142" t="str">
        <f t="shared" si="99"/>
        <v/>
      </c>
    </row>
    <row r="1587" spans="23:26" x14ac:dyDescent="0.35">
      <c r="W1587" s="142" t="str">
        <f t="shared" si="96"/>
        <v/>
      </c>
      <c r="X1587" s="142" t="str">
        <f t="shared" si="97"/>
        <v/>
      </c>
      <c r="Y1587" s="142" t="str">
        <f t="shared" si="98"/>
        <v/>
      </c>
      <c r="Z1587" s="142" t="str">
        <f t="shared" si="99"/>
        <v/>
      </c>
    </row>
    <row r="1588" spans="23:26" x14ac:dyDescent="0.35">
      <c r="W1588" s="142" t="str">
        <f t="shared" si="96"/>
        <v/>
      </c>
      <c r="X1588" s="142" t="str">
        <f t="shared" si="97"/>
        <v/>
      </c>
      <c r="Y1588" s="142" t="str">
        <f t="shared" si="98"/>
        <v/>
      </c>
      <c r="Z1588" s="142" t="str">
        <f t="shared" si="99"/>
        <v/>
      </c>
    </row>
    <row r="1589" spans="23:26" x14ac:dyDescent="0.35">
      <c r="W1589" s="142" t="str">
        <f t="shared" si="96"/>
        <v/>
      </c>
      <c r="X1589" s="142" t="str">
        <f t="shared" si="97"/>
        <v/>
      </c>
      <c r="Y1589" s="142" t="str">
        <f t="shared" si="98"/>
        <v/>
      </c>
      <c r="Z1589" s="142" t="str">
        <f t="shared" si="99"/>
        <v/>
      </c>
    </row>
    <row r="1590" spans="23:26" x14ac:dyDescent="0.35">
      <c r="W1590" s="142" t="str">
        <f t="shared" si="96"/>
        <v/>
      </c>
      <c r="X1590" s="142" t="str">
        <f t="shared" si="97"/>
        <v/>
      </c>
      <c r="Y1590" s="142" t="str">
        <f t="shared" si="98"/>
        <v/>
      </c>
      <c r="Z1590" s="142" t="str">
        <f t="shared" si="99"/>
        <v/>
      </c>
    </row>
    <row r="1591" spans="23:26" x14ac:dyDescent="0.35">
      <c r="W1591" s="142" t="str">
        <f t="shared" si="96"/>
        <v/>
      </c>
      <c r="X1591" s="142" t="str">
        <f t="shared" si="97"/>
        <v/>
      </c>
      <c r="Y1591" s="142" t="str">
        <f t="shared" si="98"/>
        <v/>
      </c>
      <c r="Z1591" s="142" t="str">
        <f t="shared" si="99"/>
        <v/>
      </c>
    </row>
    <row r="1592" spans="23:26" x14ac:dyDescent="0.35">
      <c r="W1592" s="142" t="str">
        <f t="shared" si="96"/>
        <v/>
      </c>
      <c r="X1592" s="142" t="str">
        <f t="shared" si="97"/>
        <v/>
      </c>
      <c r="Y1592" s="142" t="str">
        <f t="shared" si="98"/>
        <v/>
      </c>
      <c r="Z1592" s="142" t="str">
        <f t="shared" si="99"/>
        <v/>
      </c>
    </row>
    <row r="1593" spans="23:26" x14ac:dyDescent="0.35">
      <c r="W1593" s="142" t="str">
        <f t="shared" si="96"/>
        <v/>
      </c>
      <c r="X1593" s="142" t="str">
        <f t="shared" si="97"/>
        <v/>
      </c>
      <c r="Y1593" s="142" t="str">
        <f t="shared" si="98"/>
        <v/>
      </c>
      <c r="Z1593" s="142" t="str">
        <f t="shared" si="99"/>
        <v/>
      </c>
    </row>
    <row r="1594" spans="23:26" x14ac:dyDescent="0.35">
      <c r="W1594" s="142" t="str">
        <f t="shared" si="96"/>
        <v/>
      </c>
      <c r="X1594" s="142" t="str">
        <f t="shared" si="97"/>
        <v/>
      </c>
      <c r="Y1594" s="142" t="str">
        <f t="shared" si="98"/>
        <v/>
      </c>
      <c r="Z1594" s="142" t="str">
        <f t="shared" si="99"/>
        <v/>
      </c>
    </row>
    <row r="1595" spans="23:26" x14ac:dyDescent="0.35">
      <c r="W1595" s="142" t="str">
        <f t="shared" si="96"/>
        <v/>
      </c>
      <c r="X1595" s="142" t="str">
        <f t="shared" si="97"/>
        <v/>
      </c>
      <c r="Y1595" s="142" t="str">
        <f t="shared" si="98"/>
        <v/>
      </c>
      <c r="Z1595" s="142" t="str">
        <f t="shared" si="99"/>
        <v/>
      </c>
    </row>
    <row r="1596" spans="23:26" x14ac:dyDescent="0.35">
      <c r="W1596" s="142" t="str">
        <f t="shared" si="96"/>
        <v/>
      </c>
      <c r="X1596" s="142" t="str">
        <f t="shared" si="97"/>
        <v/>
      </c>
      <c r="Y1596" s="142" t="str">
        <f t="shared" si="98"/>
        <v/>
      </c>
      <c r="Z1596" s="142" t="str">
        <f t="shared" si="99"/>
        <v/>
      </c>
    </row>
    <row r="1597" spans="23:26" x14ac:dyDescent="0.35">
      <c r="W1597" s="142" t="str">
        <f t="shared" si="96"/>
        <v/>
      </c>
      <c r="X1597" s="142" t="str">
        <f t="shared" si="97"/>
        <v/>
      </c>
      <c r="Y1597" s="142" t="str">
        <f t="shared" si="98"/>
        <v/>
      </c>
      <c r="Z1597" s="142" t="str">
        <f t="shared" si="99"/>
        <v/>
      </c>
    </row>
    <row r="1598" spans="23:26" x14ac:dyDescent="0.35">
      <c r="W1598" s="142" t="str">
        <f t="shared" si="96"/>
        <v/>
      </c>
      <c r="X1598" s="142" t="str">
        <f t="shared" si="97"/>
        <v/>
      </c>
      <c r="Y1598" s="142" t="str">
        <f t="shared" si="98"/>
        <v/>
      </c>
      <c r="Z1598" s="142" t="str">
        <f t="shared" si="99"/>
        <v/>
      </c>
    </row>
    <row r="1599" spans="23:26" x14ac:dyDescent="0.35">
      <c r="W1599" s="142" t="str">
        <f t="shared" si="96"/>
        <v/>
      </c>
      <c r="X1599" s="142" t="str">
        <f t="shared" si="97"/>
        <v/>
      </c>
      <c r="Y1599" s="142" t="str">
        <f t="shared" si="98"/>
        <v/>
      </c>
      <c r="Z1599" s="142" t="str">
        <f t="shared" si="99"/>
        <v/>
      </c>
    </row>
    <row r="1600" spans="23:26" x14ac:dyDescent="0.35">
      <c r="W1600" s="142" t="str">
        <f t="shared" si="96"/>
        <v/>
      </c>
      <c r="X1600" s="142" t="str">
        <f t="shared" si="97"/>
        <v/>
      </c>
      <c r="Y1600" s="142" t="str">
        <f t="shared" si="98"/>
        <v/>
      </c>
      <c r="Z1600" s="142" t="str">
        <f t="shared" si="99"/>
        <v/>
      </c>
    </row>
    <row r="1601" spans="23:26" x14ac:dyDescent="0.35">
      <c r="W1601" s="142" t="str">
        <f t="shared" si="96"/>
        <v/>
      </c>
      <c r="X1601" s="142" t="str">
        <f t="shared" si="97"/>
        <v/>
      </c>
      <c r="Y1601" s="142" t="str">
        <f t="shared" si="98"/>
        <v/>
      </c>
      <c r="Z1601" s="142" t="str">
        <f t="shared" si="99"/>
        <v/>
      </c>
    </row>
    <row r="1602" spans="23:26" x14ac:dyDescent="0.35">
      <c r="W1602" s="142" t="str">
        <f t="shared" si="96"/>
        <v/>
      </c>
      <c r="X1602" s="142" t="str">
        <f t="shared" si="97"/>
        <v/>
      </c>
      <c r="Y1602" s="142" t="str">
        <f t="shared" si="98"/>
        <v/>
      </c>
      <c r="Z1602" s="142" t="str">
        <f t="shared" si="99"/>
        <v/>
      </c>
    </row>
    <row r="1603" spans="23:26" x14ac:dyDescent="0.35">
      <c r="W1603" s="142" t="str">
        <f t="shared" si="96"/>
        <v/>
      </c>
      <c r="X1603" s="142" t="str">
        <f t="shared" si="97"/>
        <v/>
      </c>
      <c r="Y1603" s="142" t="str">
        <f t="shared" si="98"/>
        <v/>
      </c>
      <c r="Z1603" s="142" t="str">
        <f t="shared" si="99"/>
        <v/>
      </c>
    </row>
    <row r="1604" spans="23:26" x14ac:dyDescent="0.35">
      <c r="W1604" s="142" t="str">
        <f t="shared" si="96"/>
        <v/>
      </c>
      <c r="X1604" s="142" t="str">
        <f t="shared" si="97"/>
        <v/>
      </c>
      <c r="Y1604" s="142" t="str">
        <f t="shared" si="98"/>
        <v/>
      </c>
      <c r="Z1604" s="142" t="str">
        <f t="shared" si="99"/>
        <v/>
      </c>
    </row>
    <row r="1605" spans="23:26" x14ac:dyDescent="0.35">
      <c r="W1605" s="142" t="str">
        <f t="shared" ref="W1605:W1668" si="100">IF(ISERROR(SUM(N1605:O1605)/SUM(P1605:Q1605)),"",SUM(SUM(N1605:O1605)/SUM(P1605:Q1605)))</f>
        <v/>
      </c>
      <c r="X1605" s="142" t="str">
        <f t="shared" ref="X1605:X1668" si="101">IF(ISERROR(SUM(N1605:O1605)/SUM(R1605)),"",(SUM(N1605:O1605)/SUM(R1605)))</f>
        <v/>
      </c>
      <c r="Y1605" s="142" t="str">
        <f t="shared" ref="Y1605:Y1668" si="102">IF(ISERROR(SUM(S1605)/SUM(U1605)),"",SUM(S1605)/SUM(U1605))</f>
        <v/>
      </c>
      <c r="Z1605" s="142" t="str">
        <f t="shared" ref="Z1605:Z1668" si="103">IF(ISERROR(SUM(S1605)/SUM(T1605)),"",SUM(S1605)/SUM(T1605))</f>
        <v/>
      </c>
    </row>
    <row r="1606" spans="23:26" x14ac:dyDescent="0.35">
      <c r="W1606" s="142" t="str">
        <f t="shared" si="100"/>
        <v/>
      </c>
      <c r="X1606" s="142" t="str">
        <f t="shared" si="101"/>
        <v/>
      </c>
      <c r="Y1606" s="142" t="str">
        <f t="shared" si="102"/>
        <v/>
      </c>
      <c r="Z1606" s="142" t="str">
        <f t="shared" si="103"/>
        <v/>
      </c>
    </row>
    <row r="1607" spans="23:26" x14ac:dyDescent="0.35">
      <c r="W1607" s="142" t="str">
        <f t="shared" si="100"/>
        <v/>
      </c>
      <c r="X1607" s="142" t="str">
        <f t="shared" si="101"/>
        <v/>
      </c>
      <c r="Y1607" s="142" t="str">
        <f t="shared" si="102"/>
        <v/>
      </c>
      <c r="Z1607" s="142" t="str">
        <f t="shared" si="103"/>
        <v/>
      </c>
    </row>
    <row r="1608" spans="23:26" x14ac:dyDescent="0.35">
      <c r="W1608" s="142" t="str">
        <f t="shared" si="100"/>
        <v/>
      </c>
      <c r="X1608" s="142" t="str">
        <f t="shared" si="101"/>
        <v/>
      </c>
      <c r="Y1608" s="142" t="str">
        <f t="shared" si="102"/>
        <v/>
      </c>
      <c r="Z1608" s="142" t="str">
        <f t="shared" si="103"/>
        <v/>
      </c>
    </row>
    <row r="1609" spans="23:26" x14ac:dyDescent="0.35">
      <c r="W1609" s="142" t="str">
        <f t="shared" si="100"/>
        <v/>
      </c>
      <c r="X1609" s="142" t="str">
        <f t="shared" si="101"/>
        <v/>
      </c>
      <c r="Y1609" s="142" t="str">
        <f t="shared" si="102"/>
        <v/>
      </c>
      <c r="Z1609" s="142" t="str">
        <f t="shared" si="103"/>
        <v/>
      </c>
    </row>
    <row r="1610" spans="23:26" x14ac:dyDescent="0.35">
      <c r="W1610" s="142" t="str">
        <f t="shared" si="100"/>
        <v/>
      </c>
      <c r="X1610" s="142" t="str">
        <f t="shared" si="101"/>
        <v/>
      </c>
      <c r="Y1610" s="142" t="str">
        <f t="shared" si="102"/>
        <v/>
      </c>
      <c r="Z1610" s="142" t="str">
        <f t="shared" si="103"/>
        <v/>
      </c>
    </row>
    <row r="1611" spans="23:26" x14ac:dyDescent="0.35">
      <c r="W1611" s="142" t="str">
        <f t="shared" si="100"/>
        <v/>
      </c>
      <c r="X1611" s="142" t="str">
        <f t="shared" si="101"/>
        <v/>
      </c>
      <c r="Y1611" s="142" t="str">
        <f t="shared" si="102"/>
        <v/>
      </c>
      <c r="Z1611" s="142" t="str">
        <f t="shared" si="103"/>
        <v/>
      </c>
    </row>
    <row r="1612" spans="23:26" x14ac:dyDescent="0.35">
      <c r="W1612" s="142" t="str">
        <f t="shared" si="100"/>
        <v/>
      </c>
      <c r="X1612" s="142" t="str">
        <f t="shared" si="101"/>
        <v/>
      </c>
      <c r="Y1612" s="142" t="str">
        <f t="shared" si="102"/>
        <v/>
      </c>
      <c r="Z1612" s="142" t="str">
        <f t="shared" si="103"/>
        <v/>
      </c>
    </row>
    <row r="1613" spans="23:26" x14ac:dyDescent="0.35">
      <c r="W1613" s="142" t="str">
        <f t="shared" si="100"/>
        <v/>
      </c>
      <c r="X1613" s="142" t="str">
        <f t="shared" si="101"/>
        <v/>
      </c>
      <c r="Y1613" s="142" t="str">
        <f t="shared" si="102"/>
        <v/>
      </c>
      <c r="Z1613" s="142" t="str">
        <f t="shared" si="103"/>
        <v/>
      </c>
    </row>
    <row r="1614" spans="23:26" x14ac:dyDescent="0.35">
      <c r="W1614" s="142" t="str">
        <f t="shared" si="100"/>
        <v/>
      </c>
      <c r="X1614" s="142" t="str">
        <f t="shared" si="101"/>
        <v/>
      </c>
      <c r="Y1614" s="142" t="str">
        <f t="shared" si="102"/>
        <v/>
      </c>
      <c r="Z1614" s="142" t="str">
        <f t="shared" si="103"/>
        <v/>
      </c>
    </row>
    <row r="1615" spans="23:26" x14ac:dyDescent="0.35">
      <c r="W1615" s="142" t="str">
        <f t="shared" si="100"/>
        <v/>
      </c>
      <c r="X1615" s="142" t="str">
        <f t="shared" si="101"/>
        <v/>
      </c>
      <c r="Y1615" s="142" t="str">
        <f t="shared" si="102"/>
        <v/>
      </c>
      <c r="Z1615" s="142" t="str">
        <f t="shared" si="103"/>
        <v/>
      </c>
    </row>
    <row r="1616" spans="23:26" x14ac:dyDescent="0.35">
      <c r="W1616" s="142" t="str">
        <f t="shared" si="100"/>
        <v/>
      </c>
      <c r="X1616" s="142" t="str">
        <f t="shared" si="101"/>
        <v/>
      </c>
      <c r="Y1616" s="142" t="str">
        <f t="shared" si="102"/>
        <v/>
      </c>
      <c r="Z1616" s="142" t="str">
        <f t="shared" si="103"/>
        <v/>
      </c>
    </row>
    <row r="1617" spans="23:26" x14ac:dyDescent="0.35">
      <c r="W1617" s="142" t="str">
        <f t="shared" si="100"/>
        <v/>
      </c>
      <c r="X1617" s="142" t="str">
        <f t="shared" si="101"/>
        <v/>
      </c>
      <c r="Y1617" s="142" t="str">
        <f t="shared" si="102"/>
        <v/>
      </c>
      <c r="Z1617" s="142" t="str">
        <f t="shared" si="103"/>
        <v/>
      </c>
    </row>
    <row r="1618" spans="23:26" x14ac:dyDescent="0.35">
      <c r="W1618" s="142" t="str">
        <f t="shared" si="100"/>
        <v/>
      </c>
      <c r="X1618" s="142" t="str">
        <f t="shared" si="101"/>
        <v/>
      </c>
      <c r="Y1618" s="142" t="str">
        <f t="shared" si="102"/>
        <v/>
      </c>
      <c r="Z1618" s="142" t="str">
        <f t="shared" si="103"/>
        <v/>
      </c>
    </row>
    <row r="1619" spans="23:26" x14ac:dyDescent="0.35">
      <c r="W1619" s="142" t="str">
        <f t="shared" si="100"/>
        <v/>
      </c>
      <c r="X1619" s="142" t="str">
        <f t="shared" si="101"/>
        <v/>
      </c>
      <c r="Y1619" s="142" t="str">
        <f t="shared" si="102"/>
        <v/>
      </c>
      <c r="Z1619" s="142" t="str">
        <f t="shared" si="103"/>
        <v/>
      </c>
    </row>
    <row r="1620" spans="23:26" x14ac:dyDescent="0.35">
      <c r="W1620" s="142" t="str">
        <f t="shared" si="100"/>
        <v/>
      </c>
      <c r="X1620" s="142" t="str">
        <f t="shared" si="101"/>
        <v/>
      </c>
      <c r="Y1620" s="142" t="str">
        <f t="shared" si="102"/>
        <v/>
      </c>
      <c r="Z1620" s="142" t="str">
        <f t="shared" si="103"/>
        <v/>
      </c>
    </row>
    <row r="1621" spans="23:26" x14ac:dyDescent="0.35">
      <c r="W1621" s="142" t="str">
        <f t="shared" si="100"/>
        <v/>
      </c>
      <c r="X1621" s="142" t="str">
        <f t="shared" si="101"/>
        <v/>
      </c>
      <c r="Y1621" s="142" t="str">
        <f t="shared" si="102"/>
        <v/>
      </c>
      <c r="Z1621" s="142" t="str">
        <f t="shared" si="103"/>
        <v/>
      </c>
    </row>
    <row r="1622" spans="23:26" x14ac:dyDescent="0.35">
      <c r="W1622" s="142" t="str">
        <f t="shared" si="100"/>
        <v/>
      </c>
      <c r="X1622" s="142" t="str">
        <f t="shared" si="101"/>
        <v/>
      </c>
      <c r="Y1622" s="142" t="str">
        <f t="shared" si="102"/>
        <v/>
      </c>
      <c r="Z1622" s="142" t="str">
        <f t="shared" si="103"/>
        <v/>
      </c>
    </row>
    <row r="1623" spans="23:26" x14ac:dyDescent="0.35">
      <c r="W1623" s="142" t="str">
        <f t="shared" si="100"/>
        <v/>
      </c>
      <c r="X1623" s="142" t="str">
        <f t="shared" si="101"/>
        <v/>
      </c>
      <c r="Y1623" s="142" t="str">
        <f t="shared" si="102"/>
        <v/>
      </c>
      <c r="Z1623" s="142" t="str">
        <f t="shared" si="103"/>
        <v/>
      </c>
    </row>
    <row r="1624" spans="23:26" x14ac:dyDescent="0.35">
      <c r="W1624" s="142" t="str">
        <f t="shared" si="100"/>
        <v/>
      </c>
      <c r="X1624" s="142" t="str">
        <f t="shared" si="101"/>
        <v/>
      </c>
      <c r="Y1624" s="142" t="str">
        <f t="shared" si="102"/>
        <v/>
      </c>
      <c r="Z1624" s="142" t="str">
        <f t="shared" si="103"/>
        <v/>
      </c>
    </row>
    <row r="1625" spans="23:26" x14ac:dyDescent="0.35">
      <c r="W1625" s="142" t="str">
        <f t="shared" si="100"/>
        <v/>
      </c>
      <c r="X1625" s="142" t="str">
        <f t="shared" si="101"/>
        <v/>
      </c>
      <c r="Y1625" s="142" t="str">
        <f t="shared" si="102"/>
        <v/>
      </c>
      <c r="Z1625" s="142" t="str">
        <f t="shared" si="103"/>
        <v/>
      </c>
    </row>
    <row r="1626" spans="23:26" x14ac:dyDescent="0.35">
      <c r="W1626" s="142" t="str">
        <f t="shared" si="100"/>
        <v/>
      </c>
      <c r="X1626" s="142" t="str">
        <f t="shared" si="101"/>
        <v/>
      </c>
      <c r="Y1626" s="142" t="str">
        <f t="shared" si="102"/>
        <v/>
      </c>
      <c r="Z1626" s="142" t="str">
        <f t="shared" si="103"/>
        <v/>
      </c>
    </row>
    <row r="1627" spans="23:26" x14ac:dyDescent="0.35">
      <c r="W1627" s="142" t="str">
        <f t="shared" si="100"/>
        <v/>
      </c>
      <c r="X1627" s="142" t="str">
        <f t="shared" si="101"/>
        <v/>
      </c>
      <c r="Y1627" s="142" t="str">
        <f t="shared" si="102"/>
        <v/>
      </c>
      <c r="Z1627" s="142" t="str">
        <f t="shared" si="103"/>
        <v/>
      </c>
    </row>
    <row r="1628" spans="23:26" x14ac:dyDescent="0.35">
      <c r="W1628" s="142" t="str">
        <f t="shared" si="100"/>
        <v/>
      </c>
      <c r="X1628" s="142" t="str">
        <f t="shared" si="101"/>
        <v/>
      </c>
      <c r="Y1628" s="142" t="str">
        <f t="shared" si="102"/>
        <v/>
      </c>
      <c r="Z1628" s="142" t="str">
        <f t="shared" si="103"/>
        <v/>
      </c>
    </row>
    <row r="1629" spans="23:26" x14ac:dyDescent="0.35">
      <c r="W1629" s="142" t="str">
        <f t="shared" si="100"/>
        <v/>
      </c>
      <c r="X1629" s="142" t="str">
        <f t="shared" si="101"/>
        <v/>
      </c>
      <c r="Y1629" s="142" t="str">
        <f t="shared" si="102"/>
        <v/>
      </c>
      <c r="Z1629" s="142" t="str">
        <f t="shared" si="103"/>
        <v/>
      </c>
    </row>
    <row r="1630" spans="23:26" x14ac:dyDescent="0.35">
      <c r="W1630" s="142" t="str">
        <f t="shared" si="100"/>
        <v/>
      </c>
      <c r="X1630" s="142" t="str">
        <f t="shared" si="101"/>
        <v/>
      </c>
      <c r="Y1630" s="142" t="str">
        <f t="shared" si="102"/>
        <v/>
      </c>
      <c r="Z1630" s="142" t="str">
        <f t="shared" si="103"/>
        <v/>
      </c>
    </row>
    <row r="1631" spans="23:26" x14ac:dyDescent="0.35">
      <c r="W1631" s="142" t="str">
        <f t="shared" si="100"/>
        <v/>
      </c>
      <c r="X1631" s="142" t="str">
        <f t="shared" si="101"/>
        <v/>
      </c>
      <c r="Y1631" s="142" t="str">
        <f t="shared" si="102"/>
        <v/>
      </c>
      <c r="Z1631" s="142" t="str">
        <f t="shared" si="103"/>
        <v/>
      </c>
    </row>
    <row r="1632" spans="23:26" x14ac:dyDescent="0.35">
      <c r="W1632" s="142" t="str">
        <f t="shared" si="100"/>
        <v/>
      </c>
      <c r="X1632" s="142" t="str">
        <f t="shared" si="101"/>
        <v/>
      </c>
      <c r="Y1632" s="142" t="str">
        <f t="shared" si="102"/>
        <v/>
      </c>
      <c r="Z1632" s="142" t="str">
        <f t="shared" si="103"/>
        <v/>
      </c>
    </row>
    <row r="1633" spans="23:26" x14ac:dyDescent="0.35">
      <c r="W1633" s="142" t="str">
        <f t="shared" si="100"/>
        <v/>
      </c>
      <c r="X1633" s="142" t="str">
        <f t="shared" si="101"/>
        <v/>
      </c>
      <c r="Y1633" s="142" t="str">
        <f t="shared" si="102"/>
        <v/>
      </c>
      <c r="Z1633" s="142" t="str">
        <f t="shared" si="103"/>
        <v/>
      </c>
    </row>
    <row r="1634" spans="23:26" x14ac:dyDescent="0.35">
      <c r="W1634" s="142" t="str">
        <f t="shared" si="100"/>
        <v/>
      </c>
      <c r="X1634" s="142" t="str">
        <f t="shared" si="101"/>
        <v/>
      </c>
      <c r="Y1634" s="142" t="str">
        <f t="shared" si="102"/>
        <v/>
      </c>
      <c r="Z1634" s="142" t="str">
        <f t="shared" si="103"/>
        <v/>
      </c>
    </row>
    <row r="1635" spans="23:26" x14ac:dyDescent="0.35">
      <c r="W1635" s="142" t="str">
        <f t="shared" si="100"/>
        <v/>
      </c>
      <c r="X1635" s="142" t="str">
        <f t="shared" si="101"/>
        <v/>
      </c>
      <c r="Y1635" s="142" t="str">
        <f t="shared" si="102"/>
        <v/>
      </c>
      <c r="Z1635" s="142" t="str">
        <f t="shared" si="103"/>
        <v/>
      </c>
    </row>
    <row r="1636" spans="23:26" x14ac:dyDescent="0.35">
      <c r="W1636" s="142" t="str">
        <f t="shared" si="100"/>
        <v/>
      </c>
      <c r="X1636" s="142" t="str">
        <f t="shared" si="101"/>
        <v/>
      </c>
      <c r="Y1636" s="142" t="str">
        <f t="shared" si="102"/>
        <v/>
      </c>
      <c r="Z1636" s="142" t="str">
        <f t="shared" si="103"/>
        <v/>
      </c>
    </row>
    <row r="1637" spans="23:26" x14ac:dyDescent="0.35">
      <c r="W1637" s="142" t="str">
        <f t="shared" si="100"/>
        <v/>
      </c>
      <c r="X1637" s="142" t="str">
        <f t="shared" si="101"/>
        <v/>
      </c>
      <c r="Y1637" s="142" t="str">
        <f t="shared" si="102"/>
        <v/>
      </c>
      <c r="Z1637" s="142" t="str">
        <f t="shared" si="103"/>
        <v/>
      </c>
    </row>
    <row r="1638" spans="23:26" x14ac:dyDescent="0.35">
      <c r="W1638" s="142" t="str">
        <f t="shared" si="100"/>
        <v/>
      </c>
      <c r="X1638" s="142" t="str">
        <f t="shared" si="101"/>
        <v/>
      </c>
      <c r="Y1638" s="142" t="str">
        <f t="shared" si="102"/>
        <v/>
      </c>
      <c r="Z1638" s="142" t="str">
        <f t="shared" si="103"/>
        <v/>
      </c>
    </row>
    <row r="1639" spans="23:26" x14ac:dyDescent="0.35">
      <c r="W1639" s="142" t="str">
        <f t="shared" si="100"/>
        <v/>
      </c>
      <c r="X1639" s="142" t="str">
        <f t="shared" si="101"/>
        <v/>
      </c>
      <c r="Y1639" s="142" t="str">
        <f t="shared" si="102"/>
        <v/>
      </c>
      <c r="Z1639" s="142" t="str">
        <f t="shared" si="103"/>
        <v/>
      </c>
    </row>
    <row r="1640" spans="23:26" x14ac:dyDescent="0.35">
      <c r="W1640" s="142" t="str">
        <f t="shared" si="100"/>
        <v/>
      </c>
      <c r="X1640" s="142" t="str">
        <f t="shared" si="101"/>
        <v/>
      </c>
      <c r="Y1640" s="142" t="str">
        <f t="shared" si="102"/>
        <v/>
      </c>
      <c r="Z1640" s="142" t="str">
        <f t="shared" si="103"/>
        <v/>
      </c>
    </row>
    <row r="1641" spans="23:26" x14ac:dyDescent="0.35">
      <c r="W1641" s="142" t="str">
        <f t="shared" si="100"/>
        <v/>
      </c>
      <c r="X1641" s="142" t="str">
        <f t="shared" si="101"/>
        <v/>
      </c>
      <c r="Y1641" s="142" t="str">
        <f t="shared" si="102"/>
        <v/>
      </c>
      <c r="Z1641" s="142" t="str">
        <f t="shared" si="103"/>
        <v/>
      </c>
    </row>
    <row r="1642" spans="23:26" x14ac:dyDescent="0.35">
      <c r="W1642" s="142" t="str">
        <f t="shared" si="100"/>
        <v/>
      </c>
      <c r="X1642" s="142" t="str">
        <f t="shared" si="101"/>
        <v/>
      </c>
      <c r="Y1642" s="142" t="str">
        <f t="shared" si="102"/>
        <v/>
      </c>
      <c r="Z1642" s="142" t="str">
        <f t="shared" si="103"/>
        <v/>
      </c>
    </row>
    <row r="1643" spans="23:26" x14ac:dyDescent="0.35">
      <c r="W1643" s="142" t="str">
        <f t="shared" si="100"/>
        <v/>
      </c>
      <c r="X1643" s="142" t="str">
        <f t="shared" si="101"/>
        <v/>
      </c>
      <c r="Y1643" s="142" t="str">
        <f t="shared" si="102"/>
        <v/>
      </c>
      <c r="Z1643" s="142" t="str">
        <f t="shared" si="103"/>
        <v/>
      </c>
    </row>
    <row r="1644" spans="23:26" x14ac:dyDescent="0.35">
      <c r="W1644" s="142" t="str">
        <f t="shared" si="100"/>
        <v/>
      </c>
      <c r="X1644" s="142" t="str">
        <f t="shared" si="101"/>
        <v/>
      </c>
      <c r="Y1644" s="142" t="str">
        <f t="shared" si="102"/>
        <v/>
      </c>
      <c r="Z1644" s="142" t="str">
        <f t="shared" si="103"/>
        <v/>
      </c>
    </row>
    <row r="1645" spans="23:26" x14ac:dyDescent="0.35">
      <c r="W1645" s="142" t="str">
        <f t="shared" si="100"/>
        <v/>
      </c>
      <c r="X1645" s="142" t="str">
        <f t="shared" si="101"/>
        <v/>
      </c>
      <c r="Y1645" s="142" t="str">
        <f t="shared" si="102"/>
        <v/>
      </c>
      <c r="Z1645" s="142" t="str">
        <f t="shared" si="103"/>
        <v/>
      </c>
    </row>
    <row r="1646" spans="23:26" x14ac:dyDescent="0.35">
      <c r="W1646" s="142" t="str">
        <f t="shared" si="100"/>
        <v/>
      </c>
      <c r="X1646" s="142" t="str">
        <f t="shared" si="101"/>
        <v/>
      </c>
      <c r="Y1646" s="142" t="str">
        <f t="shared" si="102"/>
        <v/>
      </c>
      <c r="Z1646" s="142" t="str">
        <f t="shared" si="103"/>
        <v/>
      </c>
    </row>
    <row r="1647" spans="23:26" x14ac:dyDescent="0.35">
      <c r="W1647" s="142" t="str">
        <f t="shared" si="100"/>
        <v/>
      </c>
      <c r="X1647" s="142" t="str">
        <f t="shared" si="101"/>
        <v/>
      </c>
      <c r="Y1647" s="142" t="str">
        <f t="shared" si="102"/>
        <v/>
      </c>
      <c r="Z1647" s="142" t="str">
        <f t="shared" si="103"/>
        <v/>
      </c>
    </row>
    <row r="1648" spans="23:26" x14ac:dyDescent="0.35">
      <c r="W1648" s="142" t="str">
        <f t="shared" si="100"/>
        <v/>
      </c>
      <c r="X1648" s="142" t="str">
        <f t="shared" si="101"/>
        <v/>
      </c>
      <c r="Y1648" s="142" t="str">
        <f t="shared" si="102"/>
        <v/>
      </c>
      <c r="Z1648" s="142" t="str">
        <f t="shared" si="103"/>
        <v/>
      </c>
    </row>
    <row r="1649" spans="23:26" x14ac:dyDescent="0.35">
      <c r="W1649" s="142" t="str">
        <f t="shared" si="100"/>
        <v/>
      </c>
      <c r="X1649" s="142" t="str">
        <f t="shared" si="101"/>
        <v/>
      </c>
      <c r="Y1649" s="142" t="str">
        <f t="shared" si="102"/>
        <v/>
      </c>
      <c r="Z1649" s="142" t="str">
        <f t="shared" si="103"/>
        <v/>
      </c>
    </row>
    <row r="1650" spans="23:26" x14ac:dyDescent="0.35">
      <c r="W1650" s="142" t="str">
        <f t="shared" si="100"/>
        <v/>
      </c>
      <c r="X1650" s="142" t="str">
        <f t="shared" si="101"/>
        <v/>
      </c>
      <c r="Y1650" s="142" t="str">
        <f t="shared" si="102"/>
        <v/>
      </c>
      <c r="Z1650" s="142" t="str">
        <f t="shared" si="103"/>
        <v/>
      </c>
    </row>
    <row r="1651" spans="23:26" x14ac:dyDescent="0.35">
      <c r="W1651" s="142" t="str">
        <f t="shared" si="100"/>
        <v/>
      </c>
      <c r="X1651" s="142" t="str">
        <f t="shared" si="101"/>
        <v/>
      </c>
      <c r="Y1651" s="142" t="str">
        <f t="shared" si="102"/>
        <v/>
      </c>
      <c r="Z1651" s="142" t="str">
        <f t="shared" si="103"/>
        <v/>
      </c>
    </row>
    <row r="1652" spans="23:26" x14ac:dyDescent="0.35">
      <c r="W1652" s="142" t="str">
        <f t="shared" si="100"/>
        <v/>
      </c>
      <c r="X1652" s="142" t="str">
        <f t="shared" si="101"/>
        <v/>
      </c>
      <c r="Y1652" s="142" t="str">
        <f t="shared" si="102"/>
        <v/>
      </c>
      <c r="Z1652" s="142" t="str">
        <f t="shared" si="103"/>
        <v/>
      </c>
    </row>
    <row r="1653" spans="23:26" x14ac:dyDescent="0.35">
      <c r="W1653" s="142" t="str">
        <f t="shared" si="100"/>
        <v/>
      </c>
      <c r="X1653" s="142" t="str">
        <f t="shared" si="101"/>
        <v/>
      </c>
      <c r="Y1653" s="142" t="str">
        <f t="shared" si="102"/>
        <v/>
      </c>
      <c r="Z1653" s="142" t="str">
        <f t="shared" si="103"/>
        <v/>
      </c>
    </row>
    <row r="1654" spans="23:26" x14ac:dyDescent="0.35">
      <c r="W1654" s="142" t="str">
        <f t="shared" si="100"/>
        <v/>
      </c>
      <c r="X1654" s="142" t="str">
        <f t="shared" si="101"/>
        <v/>
      </c>
      <c r="Y1654" s="142" t="str">
        <f t="shared" si="102"/>
        <v/>
      </c>
      <c r="Z1654" s="142" t="str">
        <f t="shared" si="103"/>
        <v/>
      </c>
    </row>
    <row r="1655" spans="23:26" x14ac:dyDescent="0.35">
      <c r="W1655" s="142" t="str">
        <f t="shared" si="100"/>
        <v/>
      </c>
      <c r="X1655" s="142" t="str">
        <f t="shared" si="101"/>
        <v/>
      </c>
      <c r="Y1655" s="142" t="str">
        <f t="shared" si="102"/>
        <v/>
      </c>
      <c r="Z1655" s="142" t="str">
        <f t="shared" si="103"/>
        <v/>
      </c>
    </row>
    <row r="1656" spans="23:26" x14ac:dyDescent="0.35">
      <c r="W1656" s="142" t="str">
        <f t="shared" si="100"/>
        <v/>
      </c>
      <c r="X1656" s="142" t="str">
        <f t="shared" si="101"/>
        <v/>
      </c>
      <c r="Y1656" s="142" t="str">
        <f t="shared" si="102"/>
        <v/>
      </c>
      <c r="Z1656" s="142" t="str">
        <f t="shared" si="103"/>
        <v/>
      </c>
    </row>
    <row r="1657" spans="23:26" x14ac:dyDescent="0.35">
      <c r="W1657" s="142" t="str">
        <f t="shared" si="100"/>
        <v/>
      </c>
      <c r="X1657" s="142" t="str">
        <f t="shared" si="101"/>
        <v/>
      </c>
      <c r="Y1657" s="142" t="str">
        <f t="shared" si="102"/>
        <v/>
      </c>
      <c r="Z1657" s="142" t="str">
        <f t="shared" si="103"/>
        <v/>
      </c>
    </row>
    <row r="1658" spans="23:26" x14ac:dyDescent="0.35">
      <c r="W1658" s="142" t="str">
        <f t="shared" si="100"/>
        <v/>
      </c>
      <c r="X1658" s="142" t="str">
        <f t="shared" si="101"/>
        <v/>
      </c>
      <c r="Y1658" s="142" t="str">
        <f t="shared" si="102"/>
        <v/>
      </c>
      <c r="Z1658" s="142" t="str">
        <f t="shared" si="103"/>
        <v/>
      </c>
    </row>
    <row r="1659" spans="23:26" x14ac:dyDescent="0.35">
      <c r="W1659" s="142" t="str">
        <f t="shared" si="100"/>
        <v/>
      </c>
      <c r="X1659" s="142" t="str">
        <f t="shared" si="101"/>
        <v/>
      </c>
      <c r="Y1659" s="142" t="str">
        <f t="shared" si="102"/>
        <v/>
      </c>
      <c r="Z1659" s="142" t="str">
        <f t="shared" si="103"/>
        <v/>
      </c>
    </row>
    <row r="1660" spans="23:26" x14ac:dyDescent="0.35">
      <c r="W1660" s="142" t="str">
        <f t="shared" si="100"/>
        <v/>
      </c>
      <c r="X1660" s="142" t="str">
        <f t="shared" si="101"/>
        <v/>
      </c>
      <c r="Y1660" s="142" t="str">
        <f t="shared" si="102"/>
        <v/>
      </c>
      <c r="Z1660" s="142" t="str">
        <f t="shared" si="103"/>
        <v/>
      </c>
    </row>
    <row r="1661" spans="23:26" x14ac:dyDescent="0.35">
      <c r="W1661" s="142" t="str">
        <f t="shared" si="100"/>
        <v/>
      </c>
      <c r="X1661" s="142" t="str">
        <f t="shared" si="101"/>
        <v/>
      </c>
      <c r="Y1661" s="142" t="str">
        <f t="shared" si="102"/>
        <v/>
      </c>
      <c r="Z1661" s="142" t="str">
        <f t="shared" si="103"/>
        <v/>
      </c>
    </row>
    <row r="1662" spans="23:26" x14ac:dyDescent="0.35">
      <c r="W1662" s="142" t="str">
        <f t="shared" si="100"/>
        <v/>
      </c>
      <c r="X1662" s="142" t="str">
        <f t="shared" si="101"/>
        <v/>
      </c>
      <c r="Y1662" s="142" t="str">
        <f t="shared" si="102"/>
        <v/>
      </c>
      <c r="Z1662" s="142" t="str">
        <f t="shared" si="103"/>
        <v/>
      </c>
    </row>
    <row r="1663" spans="23:26" x14ac:dyDescent="0.35">
      <c r="W1663" s="142" t="str">
        <f t="shared" si="100"/>
        <v/>
      </c>
      <c r="X1663" s="142" t="str">
        <f t="shared" si="101"/>
        <v/>
      </c>
      <c r="Y1663" s="142" t="str">
        <f t="shared" si="102"/>
        <v/>
      </c>
      <c r="Z1663" s="142" t="str">
        <f t="shared" si="103"/>
        <v/>
      </c>
    </row>
    <row r="1664" spans="23:26" x14ac:dyDescent="0.35">
      <c r="W1664" s="142" t="str">
        <f t="shared" si="100"/>
        <v/>
      </c>
      <c r="X1664" s="142" t="str">
        <f t="shared" si="101"/>
        <v/>
      </c>
      <c r="Y1664" s="142" t="str">
        <f t="shared" si="102"/>
        <v/>
      </c>
      <c r="Z1664" s="142" t="str">
        <f t="shared" si="103"/>
        <v/>
      </c>
    </row>
    <row r="1665" spans="23:26" x14ac:dyDescent="0.35">
      <c r="W1665" s="142" t="str">
        <f t="shared" si="100"/>
        <v/>
      </c>
      <c r="X1665" s="142" t="str">
        <f t="shared" si="101"/>
        <v/>
      </c>
      <c r="Y1665" s="142" t="str">
        <f t="shared" si="102"/>
        <v/>
      </c>
      <c r="Z1665" s="142" t="str">
        <f t="shared" si="103"/>
        <v/>
      </c>
    </row>
    <row r="1666" spans="23:26" x14ac:dyDescent="0.35">
      <c r="W1666" s="142" t="str">
        <f t="shared" si="100"/>
        <v/>
      </c>
      <c r="X1666" s="142" t="str">
        <f t="shared" si="101"/>
        <v/>
      </c>
      <c r="Y1666" s="142" t="str">
        <f t="shared" si="102"/>
        <v/>
      </c>
      <c r="Z1666" s="142" t="str">
        <f t="shared" si="103"/>
        <v/>
      </c>
    </row>
    <row r="1667" spans="23:26" x14ac:dyDescent="0.35">
      <c r="W1667" s="142" t="str">
        <f t="shared" si="100"/>
        <v/>
      </c>
      <c r="X1667" s="142" t="str">
        <f t="shared" si="101"/>
        <v/>
      </c>
      <c r="Y1667" s="142" t="str">
        <f t="shared" si="102"/>
        <v/>
      </c>
      <c r="Z1667" s="142" t="str">
        <f t="shared" si="103"/>
        <v/>
      </c>
    </row>
    <row r="1668" spans="23:26" x14ac:dyDescent="0.35">
      <c r="W1668" s="142" t="str">
        <f t="shared" si="100"/>
        <v/>
      </c>
      <c r="X1668" s="142" t="str">
        <f t="shared" si="101"/>
        <v/>
      </c>
      <c r="Y1668" s="142" t="str">
        <f t="shared" si="102"/>
        <v/>
      </c>
      <c r="Z1668" s="142" t="str">
        <f t="shared" si="103"/>
        <v/>
      </c>
    </row>
    <row r="1669" spans="23:26" x14ac:dyDescent="0.35">
      <c r="W1669" s="142" t="str">
        <f t="shared" ref="W1669:W1732" si="104">IF(ISERROR(SUM(N1669:O1669)/SUM(P1669:Q1669)),"",SUM(SUM(N1669:O1669)/SUM(P1669:Q1669)))</f>
        <v/>
      </c>
      <c r="X1669" s="142" t="str">
        <f t="shared" ref="X1669:X1732" si="105">IF(ISERROR(SUM(N1669:O1669)/SUM(R1669)),"",(SUM(N1669:O1669)/SUM(R1669)))</f>
        <v/>
      </c>
      <c r="Y1669" s="142" t="str">
        <f t="shared" ref="Y1669:Y1732" si="106">IF(ISERROR(SUM(S1669)/SUM(U1669)),"",SUM(S1669)/SUM(U1669))</f>
        <v/>
      </c>
      <c r="Z1669" s="142" t="str">
        <f t="shared" ref="Z1669:Z1732" si="107">IF(ISERROR(SUM(S1669)/SUM(T1669)),"",SUM(S1669)/SUM(T1669))</f>
        <v/>
      </c>
    </row>
    <row r="1670" spans="23:26" x14ac:dyDescent="0.35">
      <c r="W1670" s="142" t="str">
        <f t="shared" si="104"/>
        <v/>
      </c>
      <c r="X1670" s="142" t="str">
        <f t="shared" si="105"/>
        <v/>
      </c>
      <c r="Y1670" s="142" t="str">
        <f t="shared" si="106"/>
        <v/>
      </c>
      <c r="Z1670" s="142" t="str">
        <f t="shared" si="107"/>
        <v/>
      </c>
    </row>
    <row r="1671" spans="23:26" x14ac:dyDescent="0.35">
      <c r="W1671" s="142" t="str">
        <f t="shared" si="104"/>
        <v/>
      </c>
      <c r="X1671" s="142" t="str">
        <f t="shared" si="105"/>
        <v/>
      </c>
      <c r="Y1671" s="142" t="str">
        <f t="shared" si="106"/>
        <v/>
      </c>
      <c r="Z1671" s="142" t="str">
        <f t="shared" si="107"/>
        <v/>
      </c>
    </row>
    <row r="1672" spans="23:26" x14ac:dyDescent="0.35">
      <c r="W1672" s="142" t="str">
        <f t="shared" si="104"/>
        <v/>
      </c>
      <c r="X1672" s="142" t="str">
        <f t="shared" si="105"/>
        <v/>
      </c>
      <c r="Y1672" s="142" t="str">
        <f t="shared" si="106"/>
        <v/>
      </c>
      <c r="Z1672" s="142" t="str">
        <f t="shared" si="107"/>
        <v/>
      </c>
    </row>
    <row r="1673" spans="23:26" x14ac:dyDescent="0.35">
      <c r="W1673" s="142" t="str">
        <f t="shared" si="104"/>
        <v/>
      </c>
      <c r="X1673" s="142" t="str">
        <f t="shared" si="105"/>
        <v/>
      </c>
      <c r="Y1673" s="142" t="str">
        <f t="shared" si="106"/>
        <v/>
      </c>
      <c r="Z1673" s="142" t="str">
        <f t="shared" si="107"/>
        <v/>
      </c>
    </row>
    <row r="1674" spans="23:26" x14ac:dyDescent="0.35">
      <c r="W1674" s="142" t="str">
        <f t="shared" si="104"/>
        <v/>
      </c>
      <c r="X1674" s="142" t="str">
        <f t="shared" si="105"/>
        <v/>
      </c>
      <c r="Y1674" s="142" t="str">
        <f t="shared" si="106"/>
        <v/>
      </c>
      <c r="Z1674" s="142" t="str">
        <f t="shared" si="107"/>
        <v/>
      </c>
    </row>
    <row r="1675" spans="23:26" x14ac:dyDescent="0.35">
      <c r="W1675" s="142" t="str">
        <f t="shared" si="104"/>
        <v/>
      </c>
      <c r="X1675" s="142" t="str">
        <f t="shared" si="105"/>
        <v/>
      </c>
      <c r="Y1675" s="142" t="str">
        <f t="shared" si="106"/>
        <v/>
      </c>
      <c r="Z1675" s="142" t="str">
        <f t="shared" si="107"/>
        <v/>
      </c>
    </row>
    <row r="1676" spans="23:26" x14ac:dyDescent="0.35">
      <c r="W1676" s="142" t="str">
        <f t="shared" si="104"/>
        <v/>
      </c>
      <c r="X1676" s="142" t="str">
        <f t="shared" si="105"/>
        <v/>
      </c>
      <c r="Y1676" s="142" t="str">
        <f t="shared" si="106"/>
        <v/>
      </c>
      <c r="Z1676" s="142" t="str">
        <f t="shared" si="107"/>
        <v/>
      </c>
    </row>
    <row r="1677" spans="23:26" x14ac:dyDescent="0.35">
      <c r="W1677" s="142" t="str">
        <f t="shared" si="104"/>
        <v/>
      </c>
      <c r="X1677" s="142" t="str">
        <f t="shared" si="105"/>
        <v/>
      </c>
      <c r="Y1677" s="142" t="str">
        <f t="shared" si="106"/>
        <v/>
      </c>
      <c r="Z1677" s="142" t="str">
        <f t="shared" si="107"/>
        <v/>
      </c>
    </row>
    <row r="1678" spans="23:26" x14ac:dyDescent="0.35">
      <c r="W1678" s="142" t="str">
        <f t="shared" si="104"/>
        <v/>
      </c>
      <c r="X1678" s="142" t="str">
        <f t="shared" si="105"/>
        <v/>
      </c>
      <c r="Y1678" s="142" t="str">
        <f t="shared" si="106"/>
        <v/>
      </c>
      <c r="Z1678" s="142" t="str">
        <f t="shared" si="107"/>
        <v/>
      </c>
    </row>
    <row r="1679" spans="23:26" x14ac:dyDescent="0.35">
      <c r="W1679" s="142" t="str">
        <f t="shared" si="104"/>
        <v/>
      </c>
      <c r="X1679" s="142" t="str">
        <f t="shared" si="105"/>
        <v/>
      </c>
      <c r="Y1679" s="142" t="str">
        <f t="shared" si="106"/>
        <v/>
      </c>
      <c r="Z1679" s="142" t="str">
        <f t="shared" si="107"/>
        <v/>
      </c>
    </row>
    <row r="1680" spans="23:26" x14ac:dyDescent="0.35">
      <c r="W1680" s="142" t="str">
        <f t="shared" si="104"/>
        <v/>
      </c>
      <c r="X1680" s="142" t="str">
        <f t="shared" si="105"/>
        <v/>
      </c>
      <c r="Y1680" s="142" t="str">
        <f t="shared" si="106"/>
        <v/>
      </c>
      <c r="Z1680" s="142" t="str">
        <f t="shared" si="107"/>
        <v/>
      </c>
    </row>
    <row r="1681" spans="23:26" x14ac:dyDescent="0.35">
      <c r="W1681" s="142" t="str">
        <f t="shared" si="104"/>
        <v/>
      </c>
      <c r="X1681" s="142" t="str">
        <f t="shared" si="105"/>
        <v/>
      </c>
      <c r="Y1681" s="142" t="str">
        <f t="shared" si="106"/>
        <v/>
      </c>
      <c r="Z1681" s="142" t="str">
        <f t="shared" si="107"/>
        <v/>
      </c>
    </row>
    <row r="1682" spans="23:26" x14ac:dyDescent="0.35">
      <c r="W1682" s="142" t="str">
        <f t="shared" si="104"/>
        <v/>
      </c>
      <c r="X1682" s="142" t="str">
        <f t="shared" si="105"/>
        <v/>
      </c>
      <c r="Y1682" s="142" t="str">
        <f t="shared" si="106"/>
        <v/>
      </c>
      <c r="Z1682" s="142" t="str">
        <f t="shared" si="107"/>
        <v/>
      </c>
    </row>
    <row r="1683" spans="23:26" x14ac:dyDescent="0.35">
      <c r="W1683" s="142" t="str">
        <f t="shared" si="104"/>
        <v/>
      </c>
      <c r="X1683" s="142" t="str">
        <f t="shared" si="105"/>
        <v/>
      </c>
      <c r="Y1683" s="142" t="str">
        <f t="shared" si="106"/>
        <v/>
      </c>
      <c r="Z1683" s="142" t="str">
        <f t="shared" si="107"/>
        <v/>
      </c>
    </row>
    <row r="1684" spans="23:26" x14ac:dyDescent="0.35">
      <c r="W1684" s="142" t="str">
        <f t="shared" si="104"/>
        <v/>
      </c>
      <c r="X1684" s="142" t="str">
        <f t="shared" si="105"/>
        <v/>
      </c>
      <c r="Y1684" s="142" t="str">
        <f t="shared" si="106"/>
        <v/>
      </c>
      <c r="Z1684" s="142" t="str">
        <f t="shared" si="107"/>
        <v/>
      </c>
    </row>
    <row r="1685" spans="23:26" x14ac:dyDescent="0.35">
      <c r="W1685" s="142" t="str">
        <f t="shared" si="104"/>
        <v/>
      </c>
      <c r="X1685" s="142" t="str">
        <f t="shared" si="105"/>
        <v/>
      </c>
      <c r="Y1685" s="142" t="str">
        <f t="shared" si="106"/>
        <v/>
      </c>
      <c r="Z1685" s="142" t="str">
        <f t="shared" si="107"/>
        <v/>
      </c>
    </row>
    <row r="1686" spans="23:26" x14ac:dyDescent="0.35">
      <c r="W1686" s="142" t="str">
        <f t="shared" si="104"/>
        <v/>
      </c>
      <c r="X1686" s="142" t="str">
        <f t="shared" si="105"/>
        <v/>
      </c>
      <c r="Y1686" s="142" t="str">
        <f t="shared" si="106"/>
        <v/>
      </c>
      <c r="Z1686" s="142" t="str">
        <f t="shared" si="107"/>
        <v/>
      </c>
    </row>
    <row r="1687" spans="23:26" x14ac:dyDescent="0.35">
      <c r="W1687" s="142" t="str">
        <f t="shared" si="104"/>
        <v/>
      </c>
      <c r="X1687" s="142" t="str">
        <f t="shared" si="105"/>
        <v/>
      </c>
      <c r="Y1687" s="142" t="str">
        <f t="shared" si="106"/>
        <v/>
      </c>
      <c r="Z1687" s="142" t="str">
        <f t="shared" si="107"/>
        <v/>
      </c>
    </row>
    <row r="1688" spans="23:26" x14ac:dyDescent="0.35">
      <c r="W1688" s="142" t="str">
        <f t="shared" si="104"/>
        <v/>
      </c>
      <c r="X1688" s="142" t="str">
        <f t="shared" si="105"/>
        <v/>
      </c>
      <c r="Y1688" s="142" t="str">
        <f t="shared" si="106"/>
        <v/>
      </c>
      <c r="Z1688" s="142" t="str">
        <f t="shared" si="107"/>
        <v/>
      </c>
    </row>
    <row r="1689" spans="23:26" x14ac:dyDescent="0.35">
      <c r="W1689" s="142" t="str">
        <f t="shared" si="104"/>
        <v/>
      </c>
      <c r="X1689" s="142" t="str">
        <f t="shared" si="105"/>
        <v/>
      </c>
      <c r="Y1689" s="142" t="str">
        <f t="shared" si="106"/>
        <v/>
      </c>
      <c r="Z1689" s="142" t="str">
        <f t="shared" si="107"/>
        <v/>
      </c>
    </row>
    <row r="1690" spans="23:26" x14ac:dyDescent="0.35">
      <c r="W1690" s="142" t="str">
        <f t="shared" si="104"/>
        <v/>
      </c>
      <c r="X1690" s="142" t="str">
        <f t="shared" si="105"/>
        <v/>
      </c>
      <c r="Y1690" s="142" t="str">
        <f t="shared" si="106"/>
        <v/>
      </c>
      <c r="Z1690" s="142" t="str">
        <f t="shared" si="107"/>
        <v/>
      </c>
    </row>
    <row r="1691" spans="23:26" x14ac:dyDescent="0.35">
      <c r="W1691" s="142" t="str">
        <f t="shared" si="104"/>
        <v/>
      </c>
      <c r="X1691" s="142" t="str">
        <f t="shared" si="105"/>
        <v/>
      </c>
      <c r="Y1691" s="142" t="str">
        <f t="shared" si="106"/>
        <v/>
      </c>
      <c r="Z1691" s="142" t="str">
        <f t="shared" si="107"/>
        <v/>
      </c>
    </row>
    <row r="1692" spans="23:26" x14ac:dyDescent="0.35">
      <c r="W1692" s="142" t="str">
        <f t="shared" si="104"/>
        <v/>
      </c>
      <c r="X1692" s="142" t="str">
        <f t="shared" si="105"/>
        <v/>
      </c>
      <c r="Y1692" s="142" t="str">
        <f t="shared" si="106"/>
        <v/>
      </c>
      <c r="Z1692" s="142" t="str">
        <f t="shared" si="107"/>
        <v/>
      </c>
    </row>
    <row r="1693" spans="23:26" x14ac:dyDescent="0.35">
      <c r="W1693" s="142" t="str">
        <f t="shared" si="104"/>
        <v/>
      </c>
      <c r="X1693" s="142" t="str">
        <f t="shared" si="105"/>
        <v/>
      </c>
      <c r="Y1693" s="142" t="str">
        <f t="shared" si="106"/>
        <v/>
      </c>
      <c r="Z1693" s="142" t="str">
        <f t="shared" si="107"/>
        <v/>
      </c>
    </row>
    <row r="1694" spans="23:26" x14ac:dyDescent="0.35">
      <c r="W1694" s="142" t="str">
        <f t="shared" si="104"/>
        <v/>
      </c>
      <c r="X1694" s="142" t="str">
        <f t="shared" si="105"/>
        <v/>
      </c>
      <c r="Y1694" s="142" t="str">
        <f t="shared" si="106"/>
        <v/>
      </c>
      <c r="Z1694" s="142" t="str">
        <f t="shared" si="107"/>
        <v/>
      </c>
    </row>
    <row r="1695" spans="23:26" x14ac:dyDescent="0.35">
      <c r="W1695" s="142" t="str">
        <f t="shared" si="104"/>
        <v/>
      </c>
      <c r="X1695" s="142" t="str">
        <f t="shared" si="105"/>
        <v/>
      </c>
      <c r="Y1695" s="142" t="str">
        <f t="shared" si="106"/>
        <v/>
      </c>
      <c r="Z1695" s="142" t="str">
        <f t="shared" si="107"/>
        <v/>
      </c>
    </row>
    <row r="1696" spans="23:26" x14ac:dyDescent="0.35">
      <c r="W1696" s="142" t="str">
        <f t="shared" si="104"/>
        <v/>
      </c>
      <c r="X1696" s="142" t="str">
        <f t="shared" si="105"/>
        <v/>
      </c>
      <c r="Y1696" s="142" t="str">
        <f t="shared" si="106"/>
        <v/>
      </c>
      <c r="Z1696" s="142" t="str">
        <f t="shared" si="107"/>
        <v/>
      </c>
    </row>
    <row r="1697" spans="23:26" x14ac:dyDescent="0.35">
      <c r="W1697" s="142" t="str">
        <f t="shared" si="104"/>
        <v/>
      </c>
      <c r="X1697" s="142" t="str">
        <f t="shared" si="105"/>
        <v/>
      </c>
      <c r="Y1697" s="142" t="str">
        <f t="shared" si="106"/>
        <v/>
      </c>
      <c r="Z1697" s="142" t="str">
        <f t="shared" si="107"/>
        <v/>
      </c>
    </row>
    <row r="1698" spans="23:26" x14ac:dyDescent="0.35">
      <c r="W1698" s="142" t="str">
        <f t="shared" si="104"/>
        <v/>
      </c>
      <c r="X1698" s="142" t="str">
        <f t="shared" si="105"/>
        <v/>
      </c>
      <c r="Y1698" s="142" t="str">
        <f t="shared" si="106"/>
        <v/>
      </c>
      <c r="Z1698" s="142" t="str">
        <f t="shared" si="107"/>
        <v/>
      </c>
    </row>
    <row r="1699" spans="23:26" x14ac:dyDescent="0.35">
      <c r="W1699" s="142" t="str">
        <f t="shared" si="104"/>
        <v/>
      </c>
      <c r="X1699" s="142" t="str">
        <f t="shared" si="105"/>
        <v/>
      </c>
      <c r="Y1699" s="142" t="str">
        <f t="shared" si="106"/>
        <v/>
      </c>
      <c r="Z1699" s="142" t="str">
        <f t="shared" si="107"/>
        <v/>
      </c>
    </row>
    <row r="1700" spans="23:26" x14ac:dyDescent="0.35">
      <c r="W1700" s="142" t="str">
        <f t="shared" si="104"/>
        <v/>
      </c>
      <c r="X1700" s="142" t="str">
        <f t="shared" si="105"/>
        <v/>
      </c>
      <c r="Y1700" s="142" t="str">
        <f t="shared" si="106"/>
        <v/>
      </c>
      <c r="Z1700" s="142" t="str">
        <f t="shared" si="107"/>
        <v/>
      </c>
    </row>
    <row r="1701" spans="23:26" x14ac:dyDescent="0.35">
      <c r="W1701" s="142" t="str">
        <f t="shared" si="104"/>
        <v/>
      </c>
      <c r="X1701" s="142" t="str">
        <f t="shared" si="105"/>
        <v/>
      </c>
      <c r="Y1701" s="142" t="str">
        <f t="shared" si="106"/>
        <v/>
      </c>
      <c r="Z1701" s="142" t="str">
        <f t="shared" si="107"/>
        <v/>
      </c>
    </row>
    <row r="1702" spans="23:26" x14ac:dyDescent="0.35">
      <c r="W1702" s="142" t="str">
        <f t="shared" si="104"/>
        <v/>
      </c>
      <c r="X1702" s="142" t="str">
        <f t="shared" si="105"/>
        <v/>
      </c>
      <c r="Y1702" s="142" t="str">
        <f t="shared" si="106"/>
        <v/>
      </c>
      <c r="Z1702" s="142" t="str">
        <f t="shared" si="107"/>
        <v/>
      </c>
    </row>
    <row r="1703" spans="23:26" x14ac:dyDescent="0.35">
      <c r="W1703" s="142" t="str">
        <f t="shared" si="104"/>
        <v/>
      </c>
      <c r="X1703" s="142" t="str">
        <f t="shared" si="105"/>
        <v/>
      </c>
      <c r="Y1703" s="142" t="str">
        <f t="shared" si="106"/>
        <v/>
      </c>
      <c r="Z1703" s="142" t="str">
        <f t="shared" si="107"/>
        <v/>
      </c>
    </row>
    <row r="1704" spans="23:26" x14ac:dyDescent="0.35">
      <c r="W1704" s="142" t="str">
        <f t="shared" si="104"/>
        <v/>
      </c>
      <c r="X1704" s="142" t="str">
        <f t="shared" si="105"/>
        <v/>
      </c>
      <c r="Y1704" s="142" t="str">
        <f t="shared" si="106"/>
        <v/>
      </c>
      <c r="Z1704" s="142" t="str">
        <f t="shared" si="107"/>
        <v/>
      </c>
    </row>
    <row r="1705" spans="23:26" x14ac:dyDescent="0.35">
      <c r="W1705" s="142" t="str">
        <f t="shared" si="104"/>
        <v/>
      </c>
      <c r="X1705" s="142" t="str">
        <f t="shared" si="105"/>
        <v/>
      </c>
      <c r="Y1705" s="142" t="str">
        <f t="shared" si="106"/>
        <v/>
      </c>
      <c r="Z1705" s="142" t="str">
        <f t="shared" si="107"/>
        <v/>
      </c>
    </row>
    <row r="1706" spans="23:26" x14ac:dyDescent="0.35">
      <c r="W1706" s="142" t="str">
        <f t="shared" si="104"/>
        <v/>
      </c>
      <c r="X1706" s="142" t="str">
        <f t="shared" si="105"/>
        <v/>
      </c>
      <c r="Y1706" s="142" t="str">
        <f t="shared" si="106"/>
        <v/>
      </c>
      <c r="Z1706" s="142" t="str">
        <f t="shared" si="107"/>
        <v/>
      </c>
    </row>
    <row r="1707" spans="23:26" x14ac:dyDescent="0.35">
      <c r="W1707" s="142" t="str">
        <f t="shared" si="104"/>
        <v/>
      </c>
      <c r="X1707" s="142" t="str">
        <f t="shared" si="105"/>
        <v/>
      </c>
      <c r="Y1707" s="142" t="str">
        <f t="shared" si="106"/>
        <v/>
      </c>
      <c r="Z1707" s="142" t="str">
        <f t="shared" si="107"/>
        <v/>
      </c>
    </row>
    <row r="1708" spans="23:26" x14ac:dyDescent="0.35">
      <c r="W1708" s="142" t="str">
        <f t="shared" si="104"/>
        <v/>
      </c>
      <c r="X1708" s="142" t="str">
        <f t="shared" si="105"/>
        <v/>
      </c>
      <c r="Y1708" s="142" t="str">
        <f t="shared" si="106"/>
        <v/>
      </c>
      <c r="Z1708" s="142" t="str">
        <f t="shared" si="107"/>
        <v/>
      </c>
    </row>
    <row r="1709" spans="23:26" x14ac:dyDescent="0.35">
      <c r="W1709" s="142" t="str">
        <f t="shared" si="104"/>
        <v/>
      </c>
      <c r="X1709" s="142" t="str">
        <f t="shared" si="105"/>
        <v/>
      </c>
      <c r="Y1709" s="142" t="str">
        <f t="shared" si="106"/>
        <v/>
      </c>
      <c r="Z1709" s="142" t="str">
        <f t="shared" si="107"/>
        <v/>
      </c>
    </row>
    <row r="1710" spans="23:26" x14ac:dyDescent="0.35">
      <c r="W1710" s="142" t="str">
        <f t="shared" si="104"/>
        <v/>
      </c>
      <c r="X1710" s="142" t="str">
        <f t="shared" si="105"/>
        <v/>
      </c>
      <c r="Y1710" s="142" t="str">
        <f t="shared" si="106"/>
        <v/>
      </c>
      <c r="Z1710" s="142" t="str">
        <f t="shared" si="107"/>
        <v/>
      </c>
    </row>
    <row r="1711" spans="23:26" x14ac:dyDescent="0.35">
      <c r="W1711" s="142" t="str">
        <f t="shared" si="104"/>
        <v/>
      </c>
      <c r="X1711" s="142" t="str">
        <f t="shared" si="105"/>
        <v/>
      </c>
      <c r="Y1711" s="142" t="str">
        <f t="shared" si="106"/>
        <v/>
      </c>
      <c r="Z1711" s="142" t="str">
        <f t="shared" si="107"/>
        <v/>
      </c>
    </row>
    <row r="1712" spans="23:26" x14ac:dyDescent="0.35">
      <c r="W1712" s="142" t="str">
        <f t="shared" si="104"/>
        <v/>
      </c>
      <c r="X1712" s="142" t="str">
        <f t="shared" si="105"/>
        <v/>
      </c>
      <c r="Y1712" s="142" t="str">
        <f t="shared" si="106"/>
        <v/>
      </c>
      <c r="Z1712" s="142" t="str">
        <f t="shared" si="107"/>
        <v/>
      </c>
    </row>
    <row r="1713" spans="23:26" x14ac:dyDescent="0.35">
      <c r="W1713" s="142" t="str">
        <f t="shared" si="104"/>
        <v/>
      </c>
      <c r="X1713" s="142" t="str">
        <f t="shared" si="105"/>
        <v/>
      </c>
      <c r="Y1713" s="142" t="str">
        <f t="shared" si="106"/>
        <v/>
      </c>
      <c r="Z1713" s="142" t="str">
        <f t="shared" si="107"/>
        <v/>
      </c>
    </row>
    <row r="1714" spans="23:26" x14ac:dyDescent="0.35">
      <c r="W1714" s="142" t="str">
        <f t="shared" si="104"/>
        <v/>
      </c>
      <c r="X1714" s="142" t="str">
        <f t="shared" si="105"/>
        <v/>
      </c>
      <c r="Y1714" s="142" t="str">
        <f t="shared" si="106"/>
        <v/>
      </c>
      <c r="Z1714" s="142" t="str">
        <f t="shared" si="107"/>
        <v/>
      </c>
    </row>
    <row r="1715" spans="23:26" x14ac:dyDescent="0.35">
      <c r="W1715" s="142" t="str">
        <f t="shared" si="104"/>
        <v/>
      </c>
      <c r="X1715" s="142" t="str">
        <f t="shared" si="105"/>
        <v/>
      </c>
      <c r="Y1715" s="142" t="str">
        <f t="shared" si="106"/>
        <v/>
      </c>
      <c r="Z1715" s="142" t="str">
        <f t="shared" si="107"/>
        <v/>
      </c>
    </row>
    <row r="1716" spans="23:26" x14ac:dyDescent="0.35">
      <c r="W1716" s="142" t="str">
        <f t="shared" si="104"/>
        <v/>
      </c>
      <c r="X1716" s="142" t="str">
        <f t="shared" si="105"/>
        <v/>
      </c>
      <c r="Y1716" s="142" t="str">
        <f t="shared" si="106"/>
        <v/>
      </c>
      <c r="Z1716" s="142" t="str">
        <f t="shared" si="107"/>
        <v/>
      </c>
    </row>
    <row r="1717" spans="23:26" x14ac:dyDescent="0.35">
      <c r="W1717" s="142" t="str">
        <f t="shared" si="104"/>
        <v/>
      </c>
      <c r="X1717" s="142" t="str">
        <f t="shared" si="105"/>
        <v/>
      </c>
      <c r="Y1717" s="142" t="str">
        <f t="shared" si="106"/>
        <v/>
      </c>
      <c r="Z1717" s="142" t="str">
        <f t="shared" si="107"/>
        <v/>
      </c>
    </row>
    <row r="1718" spans="23:26" x14ac:dyDescent="0.35">
      <c r="W1718" s="142" t="str">
        <f t="shared" si="104"/>
        <v/>
      </c>
      <c r="X1718" s="142" t="str">
        <f t="shared" si="105"/>
        <v/>
      </c>
      <c r="Y1718" s="142" t="str">
        <f t="shared" si="106"/>
        <v/>
      </c>
      <c r="Z1718" s="142" t="str">
        <f t="shared" si="107"/>
        <v/>
      </c>
    </row>
    <row r="1719" spans="23:26" x14ac:dyDescent="0.35">
      <c r="W1719" s="142" t="str">
        <f t="shared" si="104"/>
        <v/>
      </c>
      <c r="X1719" s="142" t="str">
        <f t="shared" si="105"/>
        <v/>
      </c>
      <c r="Y1719" s="142" t="str">
        <f t="shared" si="106"/>
        <v/>
      </c>
      <c r="Z1719" s="142" t="str">
        <f t="shared" si="107"/>
        <v/>
      </c>
    </row>
    <row r="1720" spans="23:26" x14ac:dyDescent="0.35">
      <c r="W1720" s="142" t="str">
        <f t="shared" si="104"/>
        <v/>
      </c>
      <c r="X1720" s="142" t="str">
        <f t="shared" si="105"/>
        <v/>
      </c>
      <c r="Y1720" s="142" t="str">
        <f t="shared" si="106"/>
        <v/>
      </c>
      <c r="Z1720" s="142" t="str">
        <f t="shared" si="107"/>
        <v/>
      </c>
    </row>
    <row r="1721" spans="23:26" x14ac:dyDescent="0.35">
      <c r="W1721" s="142" t="str">
        <f t="shared" si="104"/>
        <v/>
      </c>
      <c r="X1721" s="142" t="str">
        <f t="shared" si="105"/>
        <v/>
      </c>
      <c r="Y1721" s="142" t="str">
        <f t="shared" si="106"/>
        <v/>
      </c>
      <c r="Z1721" s="142" t="str">
        <f t="shared" si="107"/>
        <v/>
      </c>
    </row>
    <row r="1722" spans="23:26" x14ac:dyDescent="0.35">
      <c r="W1722" s="142" t="str">
        <f t="shared" si="104"/>
        <v/>
      </c>
      <c r="X1722" s="142" t="str">
        <f t="shared" si="105"/>
        <v/>
      </c>
      <c r="Y1722" s="142" t="str">
        <f t="shared" si="106"/>
        <v/>
      </c>
      <c r="Z1722" s="142" t="str">
        <f t="shared" si="107"/>
        <v/>
      </c>
    </row>
    <row r="1723" spans="23:26" x14ac:dyDescent="0.35">
      <c r="W1723" s="142" t="str">
        <f t="shared" si="104"/>
        <v/>
      </c>
      <c r="X1723" s="142" t="str">
        <f t="shared" si="105"/>
        <v/>
      </c>
      <c r="Y1723" s="142" t="str">
        <f t="shared" si="106"/>
        <v/>
      </c>
      <c r="Z1723" s="142" t="str">
        <f t="shared" si="107"/>
        <v/>
      </c>
    </row>
    <row r="1724" spans="23:26" x14ac:dyDescent="0.35">
      <c r="W1724" s="142" t="str">
        <f t="shared" si="104"/>
        <v/>
      </c>
      <c r="X1724" s="142" t="str">
        <f t="shared" si="105"/>
        <v/>
      </c>
      <c r="Y1724" s="142" t="str">
        <f t="shared" si="106"/>
        <v/>
      </c>
      <c r="Z1724" s="142" t="str">
        <f t="shared" si="107"/>
        <v/>
      </c>
    </row>
    <row r="1725" spans="23:26" x14ac:dyDescent="0.35">
      <c r="W1725" s="142" t="str">
        <f t="shared" si="104"/>
        <v/>
      </c>
      <c r="X1725" s="142" t="str">
        <f t="shared" si="105"/>
        <v/>
      </c>
      <c r="Y1725" s="142" t="str">
        <f t="shared" si="106"/>
        <v/>
      </c>
      <c r="Z1725" s="142" t="str">
        <f t="shared" si="107"/>
        <v/>
      </c>
    </row>
    <row r="1726" spans="23:26" x14ac:dyDescent="0.35">
      <c r="W1726" s="142" t="str">
        <f t="shared" si="104"/>
        <v/>
      </c>
      <c r="X1726" s="142" t="str">
        <f t="shared" si="105"/>
        <v/>
      </c>
      <c r="Y1726" s="142" t="str">
        <f t="shared" si="106"/>
        <v/>
      </c>
      <c r="Z1726" s="142" t="str">
        <f t="shared" si="107"/>
        <v/>
      </c>
    </row>
    <row r="1727" spans="23:26" x14ac:dyDescent="0.35">
      <c r="W1727" s="142" t="str">
        <f t="shared" si="104"/>
        <v/>
      </c>
      <c r="X1727" s="142" t="str">
        <f t="shared" si="105"/>
        <v/>
      </c>
      <c r="Y1727" s="142" t="str">
        <f t="shared" si="106"/>
        <v/>
      </c>
      <c r="Z1727" s="142" t="str">
        <f t="shared" si="107"/>
        <v/>
      </c>
    </row>
    <row r="1728" spans="23:26" x14ac:dyDescent="0.35">
      <c r="W1728" s="142" t="str">
        <f t="shared" si="104"/>
        <v/>
      </c>
      <c r="X1728" s="142" t="str">
        <f t="shared" si="105"/>
        <v/>
      </c>
      <c r="Y1728" s="142" t="str">
        <f t="shared" si="106"/>
        <v/>
      </c>
      <c r="Z1728" s="142" t="str">
        <f t="shared" si="107"/>
        <v/>
      </c>
    </row>
    <row r="1729" spans="23:26" x14ac:dyDescent="0.35">
      <c r="W1729" s="142" t="str">
        <f t="shared" si="104"/>
        <v/>
      </c>
      <c r="X1729" s="142" t="str">
        <f t="shared" si="105"/>
        <v/>
      </c>
      <c r="Y1729" s="142" t="str">
        <f t="shared" si="106"/>
        <v/>
      </c>
      <c r="Z1729" s="142" t="str">
        <f t="shared" si="107"/>
        <v/>
      </c>
    </row>
    <row r="1730" spans="23:26" x14ac:dyDescent="0.35">
      <c r="W1730" s="142" t="str">
        <f t="shared" si="104"/>
        <v/>
      </c>
      <c r="X1730" s="142" t="str">
        <f t="shared" si="105"/>
        <v/>
      </c>
      <c r="Y1730" s="142" t="str">
        <f t="shared" si="106"/>
        <v/>
      </c>
      <c r="Z1730" s="142" t="str">
        <f t="shared" si="107"/>
        <v/>
      </c>
    </row>
    <row r="1731" spans="23:26" x14ac:dyDescent="0.35">
      <c r="W1731" s="142" t="str">
        <f t="shared" si="104"/>
        <v/>
      </c>
      <c r="X1731" s="142" t="str">
        <f t="shared" si="105"/>
        <v/>
      </c>
      <c r="Y1731" s="142" t="str">
        <f t="shared" si="106"/>
        <v/>
      </c>
      <c r="Z1731" s="142" t="str">
        <f t="shared" si="107"/>
        <v/>
      </c>
    </row>
    <row r="1732" spans="23:26" x14ac:dyDescent="0.35">
      <c r="W1732" s="142" t="str">
        <f t="shared" si="104"/>
        <v/>
      </c>
      <c r="X1732" s="142" t="str">
        <f t="shared" si="105"/>
        <v/>
      </c>
      <c r="Y1732" s="142" t="str">
        <f t="shared" si="106"/>
        <v/>
      </c>
      <c r="Z1732" s="142" t="str">
        <f t="shared" si="107"/>
        <v/>
      </c>
    </row>
    <row r="1733" spans="23:26" x14ac:dyDescent="0.35">
      <c r="W1733" s="142" t="str">
        <f t="shared" ref="W1733:W1796" si="108">IF(ISERROR(SUM(N1733:O1733)/SUM(P1733:Q1733)),"",SUM(SUM(N1733:O1733)/SUM(P1733:Q1733)))</f>
        <v/>
      </c>
      <c r="X1733" s="142" t="str">
        <f t="shared" ref="X1733:X1796" si="109">IF(ISERROR(SUM(N1733:O1733)/SUM(R1733)),"",(SUM(N1733:O1733)/SUM(R1733)))</f>
        <v/>
      </c>
      <c r="Y1733" s="142" t="str">
        <f t="shared" ref="Y1733:Y1796" si="110">IF(ISERROR(SUM(S1733)/SUM(U1733)),"",SUM(S1733)/SUM(U1733))</f>
        <v/>
      </c>
      <c r="Z1733" s="142" t="str">
        <f t="shared" ref="Z1733:Z1796" si="111">IF(ISERROR(SUM(S1733)/SUM(T1733)),"",SUM(S1733)/SUM(T1733))</f>
        <v/>
      </c>
    </row>
    <row r="1734" spans="23:26" x14ac:dyDescent="0.35">
      <c r="W1734" s="142" t="str">
        <f t="shared" si="108"/>
        <v/>
      </c>
      <c r="X1734" s="142" t="str">
        <f t="shared" si="109"/>
        <v/>
      </c>
      <c r="Y1734" s="142" t="str">
        <f t="shared" si="110"/>
        <v/>
      </c>
      <c r="Z1734" s="142" t="str">
        <f t="shared" si="111"/>
        <v/>
      </c>
    </row>
    <row r="1735" spans="23:26" x14ac:dyDescent="0.35">
      <c r="W1735" s="142" t="str">
        <f t="shared" si="108"/>
        <v/>
      </c>
      <c r="X1735" s="142" t="str">
        <f t="shared" si="109"/>
        <v/>
      </c>
      <c r="Y1735" s="142" t="str">
        <f t="shared" si="110"/>
        <v/>
      </c>
      <c r="Z1735" s="142" t="str">
        <f t="shared" si="111"/>
        <v/>
      </c>
    </row>
    <row r="1736" spans="23:26" x14ac:dyDescent="0.35">
      <c r="W1736" s="142" t="str">
        <f t="shared" si="108"/>
        <v/>
      </c>
      <c r="X1736" s="142" t="str">
        <f t="shared" si="109"/>
        <v/>
      </c>
      <c r="Y1736" s="142" t="str">
        <f t="shared" si="110"/>
        <v/>
      </c>
      <c r="Z1736" s="142" t="str">
        <f t="shared" si="111"/>
        <v/>
      </c>
    </row>
    <row r="1737" spans="23:26" x14ac:dyDescent="0.35">
      <c r="W1737" s="142" t="str">
        <f t="shared" si="108"/>
        <v/>
      </c>
      <c r="X1737" s="142" t="str">
        <f t="shared" si="109"/>
        <v/>
      </c>
      <c r="Y1737" s="142" t="str">
        <f t="shared" si="110"/>
        <v/>
      </c>
      <c r="Z1737" s="142" t="str">
        <f t="shared" si="111"/>
        <v/>
      </c>
    </row>
    <row r="1738" spans="23:26" x14ac:dyDescent="0.35">
      <c r="W1738" s="142" t="str">
        <f t="shared" si="108"/>
        <v/>
      </c>
      <c r="X1738" s="142" t="str">
        <f t="shared" si="109"/>
        <v/>
      </c>
      <c r="Y1738" s="142" t="str">
        <f t="shared" si="110"/>
        <v/>
      </c>
      <c r="Z1738" s="142" t="str">
        <f t="shared" si="111"/>
        <v/>
      </c>
    </row>
    <row r="1739" spans="23:26" x14ac:dyDescent="0.35">
      <c r="W1739" s="142" t="str">
        <f t="shared" si="108"/>
        <v/>
      </c>
      <c r="X1739" s="142" t="str">
        <f t="shared" si="109"/>
        <v/>
      </c>
      <c r="Y1739" s="142" t="str">
        <f t="shared" si="110"/>
        <v/>
      </c>
      <c r="Z1739" s="142" t="str">
        <f t="shared" si="111"/>
        <v/>
      </c>
    </row>
    <row r="1740" spans="23:26" x14ac:dyDescent="0.35">
      <c r="W1740" s="142" t="str">
        <f t="shared" si="108"/>
        <v/>
      </c>
      <c r="X1740" s="142" t="str">
        <f t="shared" si="109"/>
        <v/>
      </c>
      <c r="Y1740" s="142" t="str">
        <f t="shared" si="110"/>
        <v/>
      </c>
      <c r="Z1740" s="142" t="str">
        <f t="shared" si="111"/>
        <v/>
      </c>
    </row>
    <row r="1741" spans="23:26" x14ac:dyDescent="0.35">
      <c r="W1741" s="142" t="str">
        <f t="shared" si="108"/>
        <v/>
      </c>
      <c r="X1741" s="142" t="str">
        <f t="shared" si="109"/>
        <v/>
      </c>
      <c r="Y1741" s="142" t="str">
        <f t="shared" si="110"/>
        <v/>
      </c>
      <c r="Z1741" s="142" t="str">
        <f t="shared" si="111"/>
        <v/>
      </c>
    </row>
    <row r="1742" spans="23:26" x14ac:dyDescent="0.35">
      <c r="W1742" s="142" t="str">
        <f t="shared" si="108"/>
        <v/>
      </c>
      <c r="X1742" s="142" t="str">
        <f t="shared" si="109"/>
        <v/>
      </c>
      <c r="Y1742" s="142" t="str">
        <f t="shared" si="110"/>
        <v/>
      </c>
      <c r="Z1742" s="142" t="str">
        <f t="shared" si="111"/>
        <v/>
      </c>
    </row>
    <row r="1743" spans="23:26" x14ac:dyDescent="0.35">
      <c r="W1743" s="142" t="str">
        <f t="shared" si="108"/>
        <v/>
      </c>
      <c r="X1743" s="142" t="str">
        <f t="shared" si="109"/>
        <v/>
      </c>
      <c r="Y1743" s="142" t="str">
        <f t="shared" si="110"/>
        <v/>
      </c>
      <c r="Z1743" s="142" t="str">
        <f t="shared" si="111"/>
        <v/>
      </c>
    </row>
    <row r="1744" spans="23:26" x14ac:dyDescent="0.35">
      <c r="W1744" s="142" t="str">
        <f t="shared" si="108"/>
        <v/>
      </c>
      <c r="X1744" s="142" t="str">
        <f t="shared" si="109"/>
        <v/>
      </c>
      <c r="Y1744" s="142" t="str">
        <f t="shared" si="110"/>
        <v/>
      </c>
      <c r="Z1744" s="142" t="str">
        <f t="shared" si="111"/>
        <v/>
      </c>
    </row>
    <row r="1745" spans="23:26" x14ac:dyDescent="0.35">
      <c r="W1745" s="142" t="str">
        <f t="shared" si="108"/>
        <v/>
      </c>
      <c r="X1745" s="142" t="str">
        <f t="shared" si="109"/>
        <v/>
      </c>
      <c r="Y1745" s="142" t="str">
        <f t="shared" si="110"/>
        <v/>
      </c>
      <c r="Z1745" s="142" t="str">
        <f t="shared" si="111"/>
        <v/>
      </c>
    </row>
    <row r="1746" spans="23:26" x14ac:dyDescent="0.35">
      <c r="W1746" s="142" t="str">
        <f t="shared" si="108"/>
        <v/>
      </c>
      <c r="X1746" s="142" t="str">
        <f t="shared" si="109"/>
        <v/>
      </c>
      <c r="Y1746" s="142" t="str">
        <f t="shared" si="110"/>
        <v/>
      </c>
      <c r="Z1746" s="142" t="str">
        <f t="shared" si="111"/>
        <v/>
      </c>
    </row>
    <row r="1747" spans="23:26" x14ac:dyDescent="0.35">
      <c r="W1747" s="142" t="str">
        <f t="shared" si="108"/>
        <v/>
      </c>
      <c r="X1747" s="142" t="str">
        <f t="shared" si="109"/>
        <v/>
      </c>
      <c r="Y1747" s="142" t="str">
        <f t="shared" si="110"/>
        <v/>
      </c>
      <c r="Z1747" s="142" t="str">
        <f t="shared" si="111"/>
        <v/>
      </c>
    </row>
    <row r="1748" spans="23:26" x14ac:dyDescent="0.35">
      <c r="W1748" s="142" t="str">
        <f t="shared" si="108"/>
        <v/>
      </c>
      <c r="X1748" s="142" t="str">
        <f t="shared" si="109"/>
        <v/>
      </c>
      <c r="Y1748" s="142" t="str">
        <f t="shared" si="110"/>
        <v/>
      </c>
      <c r="Z1748" s="142" t="str">
        <f t="shared" si="111"/>
        <v/>
      </c>
    </row>
    <row r="1749" spans="23:26" x14ac:dyDescent="0.35">
      <c r="W1749" s="142" t="str">
        <f t="shared" si="108"/>
        <v/>
      </c>
      <c r="X1749" s="142" t="str">
        <f t="shared" si="109"/>
        <v/>
      </c>
      <c r="Y1749" s="142" t="str">
        <f t="shared" si="110"/>
        <v/>
      </c>
      <c r="Z1749" s="142" t="str">
        <f t="shared" si="111"/>
        <v/>
      </c>
    </row>
    <row r="1750" spans="23:26" x14ac:dyDescent="0.35">
      <c r="W1750" s="142" t="str">
        <f t="shared" si="108"/>
        <v/>
      </c>
      <c r="X1750" s="142" t="str">
        <f t="shared" si="109"/>
        <v/>
      </c>
      <c r="Y1750" s="142" t="str">
        <f t="shared" si="110"/>
        <v/>
      </c>
      <c r="Z1750" s="142" t="str">
        <f t="shared" si="111"/>
        <v/>
      </c>
    </row>
    <row r="1751" spans="23:26" x14ac:dyDescent="0.35">
      <c r="W1751" s="142" t="str">
        <f t="shared" si="108"/>
        <v/>
      </c>
      <c r="X1751" s="142" t="str">
        <f t="shared" si="109"/>
        <v/>
      </c>
      <c r="Y1751" s="142" t="str">
        <f t="shared" si="110"/>
        <v/>
      </c>
      <c r="Z1751" s="142" t="str">
        <f t="shared" si="111"/>
        <v/>
      </c>
    </row>
    <row r="1752" spans="23:26" x14ac:dyDescent="0.35">
      <c r="W1752" s="142" t="str">
        <f t="shared" si="108"/>
        <v/>
      </c>
      <c r="X1752" s="142" t="str">
        <f t="shared" si="109"/>
        <v/>
      </c>
      <c r="Y1752" s="142" t="str">
        <f t="shared" si="110"/>
        <v/>
      </c>
      <c r="Z1752" s="142" t="str">
        <f t="shared" si="111"/>
        <v/>
      </c>
    </row>
    <row r="1753" spans="23:26" x14ac:dyDescent="0.35">
      <c r="W1753" s="142" t="str">
        <f t="shared" si="108"/>
        <v/>
      </c>
      <c r="X1753" s="142" t="str">
        <f t="shared" si="109"/>
        <v/>
      </c>
      <c r="Y1753" s="142" t="str">
        <f t="shared" si="110"/>
        <v/>
      </c>
      <c r="Z1753" s="142" t="str">
        <f t="shared" si="111"/>
        <v/>
      </c>
    </row>
    <row r="1754" spans="23:26" x14ac:dyDescent="0.35">
      <c r="W1754" s="142" t="str">
        <f t="shared" si="108"/>
        <v/>
      </c>
      <c r="X1754" s="142" t="str">
        <f t="shared" si="109"/>
        <v/>
      </c>
      <c r="Y1754" s="142" t="str">
        <f t="shared" si="110"/>
        <v/>
      </c>
      <c r="Z1754" s="142" t="str">
        <f t="shared" si="111"/>
        <v/>
      </c>
    </row>
    <row r="1755" spans="23:26" x14ac:dyDescent="0.35">
      <c r="W1755" s="142" t="str">
        <f t="shared" si="108"/>
        <v/>
      </c>
      <c r="X1755" s="142" t="str">
        <f t="shared" si="109"/>
        <v/>
      </c>
      <c r="Y1755" s="142" t="str">
        <f t="shared" si="110"/>
        <v/>
      </c>
      <c r="Z1755" s="142" t="str">
        <f t="shared" si="111"/>
        <v/>
      </c>
    </row>
    <row r="1756" spans="23:26" x14ac:dyDescent="0.35">
      <c r="W1756" s="142" t="str">
        <f t="shared" si="108"/>
        <v/>
      </c>
      <c r="X1756" s="142" t="str">
        <f t="shared" si="109"/>
        <v/>
      </c>
      <c r="Y1756" s="142" t="str">
        <f t="shared" si="110"/>
        <v/>
      </c>
      <c r="Z1756" s="142" t="str">
        <f t="shared" si="111"/>
        <v/>
      </c>
    </row>
    <row r="1757" spans="23:26" x14ac:dyDescent="0.35">
      <c r="W1757" s="142" t="str">
        <f t="shared" si="108"/>
        <v/>
      </c>
      <c r="X1757" s="142" t="str">
        <f t="shared" si="109"/>
        <v/>
      </c>
      <c r="Y1757" s="142" t="str">
        <f t="shared" si="110"/>
        <v/>
      </c>
      <c r="Z1757" s="142" t="str">
        <f t="shared" si="111"/>
        <v/>
      </c>
    </row>
    <row r="1758" spans="23:26" x14ac:dyDescent="0.35">
      <c r="W1758" s="142" t="str">
        <f t="shared" si="108"/>
        <v/>
      </c>
      <c r="X1758" s="142" t="str">
        <f t="shared" si="109"/>
        <v/>
      </c>
      <c r="Y1758" s="142" t="str">
        <f t="shared" si="110"/>
        <v/>
      </c>
      <c r="Z1758" s="142" t="str">
        <f t="shared" si="111"/>
        <v/>
      </c>
    </row>
    <row r="1759" spans="23:26" x14ac:dyDescent="0.35">
      <c r="W1759" s="142" t="str">
        <f t="shared" si="108"/>
        <v/>
      </c>
      <c r="X1759" s="142" t="str">
        <f t="shared" si="109"/>
        <v/>
      </c>
      <c r="Y1759" s="142" t="str">
        <f t="shared" si="110"/>
        <v/>
      </c>
      <c r="Z1759" s="142" t="str">
        <f t="shared" si="111"/>
        <v/>
      </c>
    </row>
    <row r="1760" spans="23:26" x14ac:dyDescent="0.35">
      <c r="W1760" s="142" t="str">
        <f t="shared" si="108"/>
        <v/>
      </c>
      <c r="X1760" s="142" t="str">
        <f t="shared" si="109"/>
        <v/>
      </c>
      <c r="Y1760" s="142" t="str">
        <f t="shared" si="110"/>
        <v/>
      </c>
      <c r="Z1760" s="142" t="str">
        <f t="shared" si="111"/>
        <v/>
      </c>
    </row>
    <row r="1761" spans="23:26" x14ac:dyDescent="0.35">
      <c r="W1761" s="142" t="str">
        <f t="shared" si="108"/>
        <v/>
      </c>
      <c r="X1761" s="142" t="str">
        <f t="shared" si="109"/>
        <v/>
      </c>
      <c r="Y1761" s="142" t="str">
        <f t="shared" si="110"/>
        <v/>
      </c>
      <c r="Z1761" s="142" t="str">
        <f t="shared" si="111"/>
        <v/>
      </c>
    </row>
    <row r="1762" spans="23:26" x14ac:dyDescent="0.35">
      <c r="W1762" s="142" t="str">
        <f t="shared" si="108"/>
        <v/>
      </c>
      <c r="X1762" s="142" t="str">
        <f t="shared" si="109"/>
        <v/>
      </c>
      <c r="Y1762" s="142" t="str">
        <f t="shared" si="110"/>
        <v/>
      </c>
      <c r="Z1762" s="142" t="str">
        <f t="shared" si="111"/>
        <v/>
      </c>
    </row>
    <row r="1763" spans="23:26" x14ac:dyDescent="0.35">
      <c r="W1763" s="142" t="str">
        <f t="shared" si="108"/>
        <v/>
      </c>
      <c r="X1763" s="142" t="str">
        <f t="shared" si="109"/>
        <v/>
      </c>
      <c r="Y1763" s="142" t="str">
        <f t="shared" si="110"/>
        <v/>
      </c>
      <c r="Z1763" s="142" t="str">
        <f t="shared" si="111"/>
        <v/>
      </c>
    </row>
    <row r="1764" spans="23:26" x14ac:dyDescent="0.35">
      <c r="W1764" s="142" t="str">
        <f t="shared" si="108"/>
        <v/>
      </c>
      <c r="X1764" s="142" t="str">
        <f t="shared" si="109"/>
        <v/>
      </c>
      <c r="Y1764" s="142" t="str">
        <f t="shared" si="110"/>
        <v/>
      </c>
      <c r="Z1764" s="142" t="str">
        <f t="shared" si="111"/>
        <v/>
      </c>
    </row>
    <row r="1765" spans="23:26" x14ac:dyDescent="0.35">
      <c r="W1765" s="142" t="str">
        <f t="shared" si="108"/>
        <v/>
      </c>
      <c r="X1765" s="142" t="str">
        <f t="shared" si="109"/>
        <v/>
      </c>
      <c r="Y1765" s="142" t="str">
        <f t="shared" si="110"/>
        <v/>
      </c>
      <c r="Z1765" s="142" t="str">
        <f t="shared" si="111"/>
        <v/>
      </c>
    </row>
    <row r="1766" spans="23:26" x14ac:dyDescent="0.35">
      <c r="W1766" s="142" t="str">
        <f t="shared" si="108"/>
        <v/>
      </c>
      <c r="X1766" s="142" t="str">
        <f t="shared" si="109"/>
        <v/>
      </c>
      <c r="Y1766" s="142" t="str">
        <f t="shared" si="110"/>
        <v/>
      </c>
      <c r="Z1766" s="142" t="str">
        <f t="shared" si="111"/>
        <v/>
      </c>
    </row>
    <row r="1767" spans="23:26" x14ac:dyDescent="0.35">
      <c r="W1767" s="142" t="str">
        <f t="shared" si="108"/>
        <v/>
      </c>
      <c r="X1767" s="142" t="str">
        <f t="shared" si="109"/>
        <v/>
      </c>
      <c r="Y1767" s="142" t="str">
        <f t="shared" si="110"/>
        <v/>
      </c>
      <c r="Z1767" s="142" t="str">
        <f t="shared" si="111"/>
        <v/>
      </c>
    </row>
    <row r="1768" spans="23:26" x14ac:dyDescent="0.35">
      <c r="W1768" s="142" t="str">
        <f t="shared" si="108"/>
        <v/>
      </c>
      <c r="X1768" s="142" t="str">
        <f t="shared" si="109"/>
        <v/>
      </c>
      <c r="Y1768" s="142" t="str">
        <f t="shared" si="110"/>
        <v/>
      </c>
      <c r="Z1768" s="142" t="str">
        <f t="shared" si="111"/>
        <v/>
      </c>
    </row>
    <row r="1769" spans="23:26" x14ac:dyDescent="0.35">
      <c r="W1769" s="142" t="str">
        <f t="shared" si="108"/>
        <v/>
      </c>
      <c r="X1769" s="142" t="str">
        <f t="shared" si="109"/>
        <v/>
      </c>
      <c r="Y1769" s="142" t="str">
        <f t="shared" si="110"/>
        <v/>
      </c>
      <c r="Z1769" s="142" t="str">
        <f t="shared" si="111"/>
        <v/>
      </c>
    </row>
    <row r="1770" spans="23:26" x14ac:dyDescent="0.35">
      <c r="W1770" s="142" t="str">
        <f t="shared" si="108"/>
        <v/>
      </c>
      <c r="X1770" s="142" t="str">
        <f t="shared" si="109"/>
        <v/>
      </c>
      <c r="Y1770" s="142" t="str">
        <f t="shared" si="110"/>
        <v/>
      </c>
      <c r="Z1770" s="142" t="str">
        <f t="shared" si="111"/>
        <v/>
      </c>
    </row>
    <row r="1771" spans="23:26" x14ac:dyDescent="0.35">
      <c r="W1771" s="142" t="str">
        <f t="shared" si="108"/>
        <v/>
      </c>
      <c r="X1771" s="142" t="str">
        <f t="shared" si="109"/>
        <v/>
      </c>
      <c r="Y1771" s="142" t="str">
        <f t="shared" si="110"/>
        <v/>
      </c>
      <c r="Z1771" s="142" t="str">
        <f t="shared" si="111"/>
        <v/>
      </c>
    </row>
    <row r="1772" spans="23:26" x14ac:dyDescent="0.35">
      <c r="W1772" s="142" t="str">
        <f t="shared" si="108"/>
        <v/>
      </c>
      <c r="X1772" s="142" t="str">
        <f t="shared" si="109"/>
        <v/>
      </c>
      <c r="Y1772" s="142" t="str">
        <f t="shared" si="110"/>
        <v/>
      </c>
      <c r="Z1772" s="142" t="str">
        <f t="shared" si="111"/>
        <v/>
      </c>
    </row>
    <row r="1773" spans="23:26" x14ac:dyDescent="0.35">
      <c r="W1773" s="142" t="str">
        <f t="shared" si="108"/>
        <v/>
      </c>
      <c r="X1773" s="142" t="str">
        <f t="shared" si="109"/>
        <v/>
      </c>
      <c r="Y1773" s="142" t="str">
        <f t="shared" si="110"/>
        <v/>
      </c>
      <c r="Z1773" s="142" t="str">
        <f t="shared" si="111"/>
        <v/>
      </c>
    </row>
    <row r="1774" spans="23:26" x14ac:dyDescent="0.35">
      <c r="W1774" s="142" t="str">
        <f t="shared" si="108"/>
        <v/>
      </c>
      <c r="X1774" s="142" t="str">
        <f t="shared" si="109"/>
        <v/>
      </c>
      <c r="Y1774" s="142" t="str">
        <f t="shared" si="110"/>
        <v/>
      </c>
      <c r="Z1774" s="142" t="str">
        <f t="shared" si="111"/>
        <v/>
      </c>
    </row>
    <row r="1775" spans="23:26" x14ac:dyDescent="0.35">
      <c r="W1775" s="142" t="str">
        <f t="shared" si="108"/>
        <v/>
      </c>
      <c r="X1775" s="142" t="str">
        <f t="shared" si="109"/>
        <v/>
      </c>
      <c r="Y1775" s="142" t="str">
        <f t="shared" si="110"/>
        <v/>
      </c>
      <c r="Z1775" s="142" t="str">
        <f t="shared" si="111"/>
        <v/>
      </c>
    </row>
    <row r="1776" spans="23:26" x14ac:dyDescent="0.35">
      <c r="W1776" s="142" t="str">
        <f t="shared" si="108"/>
        <v/>
      </c>
      <c r="X1776" s="142" t="str">
        <f t="shared" si="109"/>
        <v/>
      </c>
      <c r="Y1776" s="142" t="str">
        <f t="shared" si="110"/>
        <v/>
      </c>
      <c r="Z1776" s="142" t="str">
        <f t="shared" si="111"/>
        <v/>
      </c>
    </row>
    <row r="1777" spans="23:26" x14ac:dyDescent="0.35">
      <c r="W1777" s="142" t="str">
        <f t="shared" si="108"/>
        <v/>
      </c>
      <c r="X1777" s="142" t="str">
        <f t="shared" si="109"/>
        <v/>
      </c>
      <c r="Y1777" s="142" t="str">
        <f t="shared" si="110"/>
        <v/>
      </c>
      <c r="Z1777" s="142" t="str">
        <f t="shared" si="111"/>
        <v/>
      </c>
    </row>
    <row r="1778" spans="23:26" x14ac:dyDescent="0.35">
      <c r="W1778" s="142" t="str">
        <f t="shared" si="108"/>
        <v/>
      </c>
      <c r="X1778" s="142" t="str">
        <f t="shared" si="109"/>
        <v/>
      </c>
      <c r="Y1778" s="142" t="str">
        <f t="shared" si="110"/>
        <v/>
      </c>
      <c r="Z1778" s="142" t="str">
        <f t="shared" si="111"/>
        <v/>
      </c>
    </row>
    <row r="1779" spans="23:26" x14ac:dyDescent="0.35">
      <c r="W1779" s="142" t="str">
        <f t="shared" si="108"/>
        <v/>
      </c>
      <c r="X1779" s="142" t="str">
        <f t="shared" si="109"/>
        <v/>
      </c>
      <c r="Y1779" s="142" t="str">
        <f t="shared" si="110"/>
        <v/>
      </c>
      <c r="Z1779" s="142" t="str">
        <f t="shared" si="111"/>
        <v/>
      </c>
    </row>
    <row r="1780" spans="23:26" x14ac:dyDescent="0.35">
      <c r="W1780" s="142" t="str">
        <f t="shared" si="108"/>
        <v/>
      </c>
      <c r="X1780" s="142" t="str">
        <f t="shared" si="109"/>
        <v/>
      </c>
      <c r="Y1780" s="142" t="str">
        <f t="shared" si="110"/>
        <v/>
      </c>
      <c r="Z1780" s="142" t="str">
        <f t="shared" si="111"/>
        <v/>
      </c>
    </row>
    <row r="1781" spans="23:26" x14ac:dyDescent="0.35">
      <c r="W1781" s="142" t="str">
        <f t="shared" si="108"/>
        <v/>
      </c>
      <c r="X1781" s="142" t="str">
        <f t="shared" si="109"/>
        <v/>
      </c>
      <c r="Y1781" s="142" t="str">
        <f t="shared" si="110"/>
        <v/>
      </c>
      <c r="Z1781" s="142" t="str">
        <f t="shared" si="111"/>
        <v/>
      </c>
    </row>
    <row r="1782" spans="23:26" x14ac:dyDescent="0.35">
      <c r="W1782" s="142" t="str">
        <f t="shared" si="108"/>
        <v/>
      </c>
      <c r="X1782" s="142" t="str">
        <f t="shared" si="109"/>
        <v/>
      </c>
      <c r="Y1782" s="142" t="str">
        <f t="shared" si="110"/>
        <v/>
      </c>
      <c r="Z1782" s="142" t="str">
        <f t="shared" si="111"/>
        <v/>
      </c>
    </row>
    <row r="1783" spans="23:26" x14ac:dyDescent="0.35">
      <c r="W1783" s="142" t="str">
        <f t="shared" si="108"/>
        <v/>
      </c>
      <c r="X1783" s="142" t="str">
        <f t="shared" si="109"/>
        <v/>
      </c>
      <c r="Y1783" s="142" t="str">
        <f t="shared" si="110"/>
        <v/>
      </c>
      <c r="Z1783" s="142" t="str">
        <f t="shared" si="111"/>
        <v/>
      </c>
    </row>
    <row r="1784" spans="23:26" x14ac:dyDescent="0.35">
      <c r="W1784" s="142" t="str">
        <f t="shared" si="108"/>
        <v/>
      </c>
      <c r="X1784" s="142" t="str">
        <f t="shared" si="109"/>
        <v/>
      </c>
      <c r="Y1784" s="142" t="str">
        <f t="shared" si="110"/>
        <v/>
      </c>
      <c r="Z1784" s="142" t="str">
        <f t="shared" si="111"/>
        <v/>
      </c>
    </row>
    <row r="1785" spans="23:26" x14ac:dyDescent="0.35">
      <c r="W1785" s="142" t="str">
        <f t="shared" si="108"/>
        <v/>
      </c>
      <c r="X1785" s="142" t="str">
        <f t="shared" si="109"/>
        <v/>
      </c>
      <c r="Y1785" s="142" t="str">
        <f t="shared" si="110"/>
        <v/>
      </c>
      <c r="Z1785" s="142" t="str">
        <f t="shared" si="111"/>
        <v/>
      </c>
    </row>
    <row r="1786" spans="23:26" x14ac:dyDescent="0.35">
      <c r="W1786" s="142" t="str">
        <f t="shared" si="108"/>
        <v/>
      </c>
      <c r="X1786" s="142" t="str">
        <f t="shared" si="109"/>
        <v/>
      </c>
      <c r="Y1786" s="142" t="str">
        <f t="shared" si="110"/>
        <v/>
      </c>
      <c r="Z1786" s="142" t="str">
        <f t="shared" si="111"/>
        <v/>
      </c>
    </row>
    <row r="1787" spans="23:26" x14ac:dyDescent="0.35">
      <c r="W1787" s="142" t="str">
        <f t="shared" si="108"/>
        <v/>
      </c>
      <c r="X1787" s="142" t="str">
        <f t="shared" si="109"/>
        <v/>
      </c>
      <c r="Y1787" s="142" t="str">
        <f t="shared" si="110"/>
        <v/>
      </c>
      <c r="Z1787" s="142" t="str">
        <f t="shared" si="111"/>
        <v/>
      </c>
    </row>
    <row r="1788" spans="23:26" x14ac:dyDescent="0.35">
      <c r="W1788" s="142" t="str">
        <f t="shared" si="108"/>
        <v/>
      </c>
      <c r="X1788" s="142" t="str">
        <f t="shared" si="109"/>
        <v/>
      </c>
      <c r="Y1788" s="142" t="str">
        <f t="shared" si="110"/>
        <v/>
      </c>
      <c r="Z1788" s="142" t="str">
        <f t="shared" si="111"/>
        <v/>
      </c>
    </row>
    <row r="1789" spans="23:26" x14ac:dyDescent="0.35">
      <c r="W1789" s="142" t="str">
        <f t="shared" si="108"/>
        <v/>
      </c>
      <c r="X1789" s="142" t="str">
        <f t="shared" si="109"/>
        <v/>
      </c>
      <c r="Y1789" s="142" t="str">
        <f t="shared" si="110"/>
        <v/>
      </c>
      <c r="Z1789" s="142" t="str">
        <f t="shared" si="111"/>
        <v/>
      </c>
    </row>
    <row r="1790" spans="23:26" x14ac:dyDescent="0.35">
      <c r="W1790" s="142" t="str">
        <f t="shared" si="108"/>
        <v/>
      </c>
      <c r="X1790" s="142" t="str">
        <f t="shared" si="109"/>
        <v/>
      </c>
      <c r="Y1790" s="142" t="str">
        <f t="shared" si="110"/>
        <v/>
      </c>
      <c r="Z1790" s="142" t="str">
        <f t="shared" si="111"/>
        <v/>
      </c>
    </row>
    <row r="1791" spans="23:26" x14ac:dyDescent="0.35">
      <c r="W1791" s="142" t="str">
        <f t="shared" si="108"/>
        <v/>
      </c>
      <c r="X1791" s="142" t="str">
        <f t="shared" si="109"/>
        <v/>
      </c>
      <c r="Y1791" s="142" t="str">
        <f t="shared" si="110"/>
        <v/>
      </c>
      <c r="Z1791" s="142" t="str">
        <f t="shared" si="111"/>
        <v/>
      </c>
    </row>
    <row r="1792" spans="23:26" x14ac:dyDescent="0.35">
      <c r="W1792" s="142" t="str">
        <f t="shared" si="108"/>
        <v/>
      </c>
      <c r="X1792" s="142" t="str">
        <f t="shared" si="109"/>
        <v/>
      </c>
      <c r="Y1792" s="142" t="str">
        <f t="shared" si="110"/>
        <v/>
      </c>
      <c r="Z1792" s="142" t="str">
        <f t="shared" si="111"/>
        <v/>
      </c>
    </row>
    <row r="1793" spans="23:26" x14ac:dyDescent="0.35">
      <c r="W1793" s="142" t="str">
        <f t="shared" si="108"/>
        <v/>
      </c>
      <c r="X1793" s="142" t="str">
        <f t="shared" si="109"/>
        <v/>
      </c>
      <c r="Y1793" s="142" t="str">
        <f t="shared" si="110"/>
        <v/>
      </c>
      <c r="Z1793" s="142" t="str">
        <f t="shared" si="111"/>
        <v/>
      </c>
    </row>
    <row r="1794" spans="23:26" x14ac:dyDescent="0.35">
      <c r="W1794" s="142" t="str">
        <f t="shared" si="108"/>
        <v/>
      </c>
      <c r="X1794" s="142" t="str">
        <f t="shared" si="109"/>
        <v/>
      </c>
      <c r="Y1794" s="142" t="str">
        <f t="shared" si="110"/>
        <v/>
      </c>
      <c r="Z1794" s="142" t="str">
        <f t="shared" si="111"/>
        <v/>
      </c>
    </row>
    <row r="1795" spans="23:26" x14ac:dyDescent="0.35">
      <c r="W1795" s="142" t="str">
        <f t="shared" si="108"/>
        <v/>
      </c>
      <c r="X1795" s="142" t="str">
        <f t="shared" si="109"/>
        <v/>
      </c>
      <c r="Y1795" s="142" t="str">
        <f t="shared" si="110"/>
        <v/>
      </c>
      <c r="Z1795" s="142" t="str">
        <f t="shared" si="111"/>
        <v/>
      </c>
    </row>
    <row r="1796" spans="23:26" x14ac:dyDescent="0.35">
      <c r="W1796" s="142" t="str">
        <f t="shared" si="108"/>
        <v/>
      </c>
      <c r="X1796" s="142" t="str">
        <f t="shared" si="109"/>
        <v/>
      </c>
      <c r="Y1796" s="142" t="str">
        <f t="shared" si="110"/>
        <v/>
      </c>
      <c r="Z1796" s="142" t="str">
        <f t="shared" si="111"/>
        <v/>
      </c>
    </row>
    <row r="1797" spans="23:26" x14ac:dyDescent="0.35">
      <c r="W1797" s="142" t="str">
        <f t="shared" ref="W1797:W1860" si="112">IF(ISERROR(SUM(N1797:O1797)/SUM(P1797:Q1797)),"",SUM(SUM(N1797:O1797)/SUM(P1797:Q1797)))</f>
        <v/>
      </c>
      <c r="X1797" s="142" t="str">
        <f t="shared" ref="X1797:X1860" si="113">IF(ISERROR(SUM(N1797:O1797)/SUM(R1797)),"",(SUM(N1797:O1797)/SUM(R1797)))</f>
        <v/>
      </c>
      <c r="Y1797" s="142" t="str">
        <f t="shared" ref="Y1797:Y1860" si="114">IF(ISERROR(SUM(S1797)/SUM(U1797)),"",SUM(S1797)/SUM(U1797))</f>
        <v/>
      </c>
      <c r="Z1797" s="142" t="str">
        <f t="shared" ref="Z1797:Z1860" si="115">IF(ISERROR(SUM(S1797)/SUM(T1797)),"",SUM(S1797)/SUM(T1797))</f>
        <v/>
      </c>
    </row>
    <row r="1798" spans="23:26" x14ac:dyDescent="0.35">
      <c r="W1798" s="142" t="str">
        <f t="shared" si="112"/>
        <v/>
      </c>
      <c r="X1798" s="142" t="str">
        <f t="shared" si="113"/>
        <v/>
      </c>
      <c r="Y1798" s="142" t="str">
        <f t="shared" si="114"/>
        <v/>
      </c>
      <c r="Z1798" s="142" t="str">
        <f t="shared" si="115"/>
        <v/>
      </c>
    </row>
    <row r="1799" spans="23:26" x14ac:dyDescent="0.35">
      <c r="W1799" s="142" t="str">
        <f t="shared" si="112"/>
        <v/>
      </c>
      <c r="X1799" s="142" t="str">
        <f t="shared" si="113"/>
        <v/>
      </c>
      <c r="Y1799" s="142" t="str">
        <f t="shared" si="114"/>
        <v/>
      </c>
      <c r="Z1799" s="142" t="str">
        <f t="shared" si="115"/>
        <v/>
      </c>
    </row>
    <row r="1800" spans="23:26" x14ac:dyDescent="0.35">
      <c r="W1800" s="142" t="str">
        <f t="shared" si="112"/>
        <v/>
      </c>
      <c r="X1800" s="142" t="str">
        <f t="shared" si="113"/>
        <v/>
      </c>
      <c r="Y1800" s="142" t="str">
        <f t="shared" si="114"/>
        <v/>
      </c>
      <c r="Z1800" s="142" t="str">
        <f t="shared" si="115"/>
        <v/>
      </c>
    </row>
    <row r="1801" spans="23:26" x14ac:dyDescent="0.35">
      <c r="W1801" s="142" t="str">
        <f t="shared" si="112"/>
        <v/>
      </c>
      <c r="X1801" s="142" t="str">
        <f t="shared" si="113"/>
        <v/>
      </c>
      <c r="Y1801" s="142" t="str">
        <f t="shared" si="114"/>
        <v/>
      </c>
      <c r="Z1801" s="142" t="str">
        <f t="shared" si="115"/>
        <v/>
      </c>
    </row>
    <row r="1802" spans="23:26" x14ac:dyDescent="0.35">
      <c r="W1802" s="142" t="str">
        <f t="shared" si="112"/>
        <v/>
      </c>
      <c r="X1802" s="142" t="str">
        <f t="shared" si="113"/>
        <v/>
      </c>
      <c r="Y1802" s="142" t="str">
        <f t="shared" si="114"/>
        <v/>
      </c>
      <c r="Z1802" s="142" t="str">
        <f t="shared" si="115"/>
        <v/>
      </c>
    </row>
    <row r="1803" spans="23:26" x14ac:dyDescent="0.35">
      <c r="W1803" s="142" t="str">
        <f t="shared" si="112"/>
        <v/>
      </c>
      <c r="X1803" s="142" t="str">
        <f t="shared" si="113"/>
        <v/>
      </c>
      <c r="Y1803" s="142" t="str">
        <f t="shared" si="114"/>
        <v/>
      </c>
      <c r="Z1803" s="142" t="str">
        <f t="shared" si="115"/>
        <v/>
      </c>
    </row>
    <row r="1804" spans="23:26" x14ac:dyDescent="0.35">
      <c r="W1804" s="142" t="str">
        <f t="shared" si="112"/>
        <v/>
      </c>
      <c r="X1804" s="142" t="str">
        <f t="shared" si="113"/>
        <v/>
      </c>
      <c r="Y1804" s="142" t="str">
        <f t="shared" si="114"/>
        <v/>
      </c>
      <c r="Z1804" s="142" t="str">
        <f t="shared" si="115"/>
        <v/>
      </c>
    </row>
    <row r="1805" spans="23:26" x14ac:dyDescent="0.35">
      <c r="W1805" s="142" t="str">
        <f t="shared" si="112"/>
        <v/>
      </c>
      <c r="X1805" s="142" t="str">
        <f t="shared" si="113"/>
        <v/>
      </c>
      <c r="Y1805" s="142" t="str">
        <f t="shared" si="114"/>
        <v/>
      </c>
      <c r="Z1805" s="142" t="str">
        <f t="shared" si="115"/>
        <v/>
      </c>
    </row>
    <row r="1806" spans="23:26" x14ac:dyDescent="0.35">
      <c r="W1806" s="142" t="str">
        <f t="shared" si="112"/>
        <v/>
      </c>
      <c r="X1806" s="142" t="str">
        <f t="shared" si="113"/>
        <v/>
      </c>
      <c r="Y1806" s="142" t="str">
        <f t="shared" si="114"/>
        <v/>
      </c>
      <c r="Z1806" s="142" t="str">
        <f t="shared" si="115"/>
        <v/>
      </c>
    </row>
    <row r="1807" spans="23:26" x14ac:dyDescent="0.35">
      <c r="W1807" s="142" t="str">
        <f t="shared" si="112"/>
        <v/>
      </c>
      <c r="X1807" s="142" t="str">
        <f t="shared" si="113"/>
        <v/>
      </c>
      <c r="Y1807" s="142" t="str">
        <f t="shared" si="114"/>
        <v/>
      </c>
      <c r="Z1807" s="142" t="str">
        <f t="shared" si="115"/>
        <v/>
      </c>
    </row>
    <row r="1808" spans="23:26" x14ac:dyDescent="0.35">
      <c r="W1808" s="142" t="str">
        <f t="shared" si="112"/>
        <v/>
      </c>
      <c r="X1808" s="142" t="str">
        <f t="shared" si="113"/>
        <v/>
      </c>
      <c r="Y1808" s="142" t="str">
        <f t="shared" si="114"/>
        <v/>
      </c>
      <c r="Z1808" s="142" t="str">
        <f t="shared" si="115"/>
        <v/>
      </c>
    </row>
    <row r="1809" spans="23:26" x14ac:dyDescent="0.35">
      <c r="W1809" s="142" t="str">
        <f t="shared" si="112"/>
        <v/>
      </c>
      <c r="X1809" s="142" t="str">
        <f t="shared" si="113"/>
        <v/>
      </c>
      <c r="Y1809" s="142" t="str">
        <f t="shared" si="114"/>
        <v/>
      </c>
      <c r="Z1809" s="142" t="str">
        <f t="shared" si="115"/>
        <v/>
      </c>
    </row>
    <row r="1810" spans="23:26" x14ac:dyDescent="0.35">
      <c r="W1810" s="142" t="str">
        <f t="shared" si="112"/>
        <v/>
      </c>
      <c r="X1810" s="142" t="str">
        <f t="shared" si="113"/>
        <v/>
      </c>
      <c r="Y1810" s="142" t="str">
        <f t="shared" si="114"/>
        <v/>
      </c>
      <c r="Z1810" s="142" t="str">
        <f t="shared" si="115"/>
        <v/>
      </c>
    </row>
    <row r="1811" spans="23:26" x14ac:dyDescent="0.35">
      <c r="W1811" s="142" t="str">
        <f t="shared" si="112"/>
        <v/>
      </c>
      <c r="X1811" s="142" t="str">
        <f t="shared" si="113"/>
        <v/>
      </c>
      <c r="Y1811" s="142" t="str">
        <f t="shared" si="114"/>
        <v/>
      </c>
      <c r="Z1811" s="142" t="str">
        <f t="shared" si="115"/>
        <v/>
      </c>
    </row>
    <row r="1812" spans="23:26" x14ac:dyDescent="0.35">
      <c r="W1812" s="142" t="str">
        <f t="shared" si="112"/>
        <v/>
      </c>
      <c r="X1812" s="142" t="str">
        <f t="shared" si="113"/>
        <v/>
      </c>
      <c r="Y1812" s="142" t="str">
        <f t="shared" si="114"/>
        <v/>
      </c>
      <c r="Z1812" s="142" t="str">
        <f t="shared" si="115"/>
        <v/>
      </c>
    </row>
    <row r="1813" spans="23:26" x14ac:dyDescent="0.35">
      <c r="W1813" s="142" t="str">
        <f t="shared" si="112"/>
        <v/>
      </c>
      <c r="X1813" s="142" t="str">
        <f t="shared" si="113"/>
        <v/>
      </c>
      <c r="Y1813" s="142" t="str">
        <f t="shared" si="114"/>
        <v/>
      </c>
      <c r="Z1813" s="142" t="str">
        <f t="shared" si="115"/>
        <v/>
      </c>
    </row>
    <row r="1814" spans="23:26" x14ac:dyDescent="0.35">
      <c r="W1814" s="142" t="str">
        <f t="shared" si="112"/>
        <v/>
      </c>
      <c r="X1814" s="142" t="str">
        <f t="shared" si="113"/>
        <v/>
      </c>
      <c r="Y1814" s="142" t="str">
        <f t="shared" si="114"/>
        <v/>
      </c>
      <c r="Z1814" s="142" t="str">
        <f t="shared" si="115"/>
        <v/>
      </c>
    </row>
    <row r="1815" spans="23:26" x14ac:dyDescent="0.35">
      <c r="W1815" s="142" t="str">
        <f t="shared" si="112"/>
        <v/>
      </c>
      <c r="X1815" s="142" t="str">
        <f t="shared" si="113"/>
        <v/>
      </c>
      <c r="Y1815" s="142" t="str">
        <f t="shared" si="114"/>
        <v/>
      </c>
      <c r="Z1815" s="142" t="str">
        <f t="shared" si="115"/>
        <v/>
      </c>
    </row>
    <row r="1816" spans="23:26" x14ac:dyDescent="0.35">
      <c r="W1816" s="142" t="str">
        <f t="shared" si="112"/>
        <v/>
      </c>
      <c r="X1816" s="142" t="str">
        <f t="shared" si="113"/>
        <v/>
      </c>
      <c r="Y1816" s="142" t="str">
        <f t="shared" si="114"/>
        <v/>
      </c>
      <c r="Z1816" s="142" t="str">
        <f t="shared" si="115"/>
        <v/>
      </c>
    </row>
    <row r="1817" spans="23:26" x14ac:dyDescent="0.35">
      <c r="W1817" s="142" t="str">
        <f t="shared" si="112"/>
        <v/>
      </c>
      <c r="X1817" s="142" t="str">
        <f t="shared" si="113"/>
        <v/>
      </c>
      <c r="Y1817" s="142" t="str">
        <f t="shared" si="114"/>
        <v/>
      </c>
      <c r="Z1817" s="142" t="str">
        <f t="shared" si="115"/>
        <v/>
      </c>
    </row>
    <row r="1818" spans="23:26" x14ac:dyDescent="0.35">
      <c r="W1818" s="142" t="str">
        <f t="shared" si="112"/>
        <v/>
      </c>
      <c r="X1818" s="142" t="str">
        <f t="shared" si="113"/>
        <v/>
      </c>
      <c r="Y1818" s="142" t="str">
        <f t="shared" si="114"/>
        <v/>
      </c>
      <c r="Z1818" s="142" t="str">
        <f t="shared" si="115"/>
        <v/>
      </c>
    </row>
    <row r="1819" spans="23:26" x14ac:dyDescent="0.35">
      <c r="W1819" s="142" t="str">
        <f t="shared" si="112"/>
        <v/>
      </c>
      <c r="X1819" s="142" t="str">
        <f t="shared" si="113"/>
        <v/>
      </c>
      <c r="Y1819" s="142" t="str">
        <f t="shared" si="114"/>
        <v/>
      </c>
      <c r="Z1819" s="142" t="str">
        <f t="shared" si="115"/>
        <v/>
      </c>
    </row>
    <row r="1820" spans="23:26" x14ac:dyDescent="0.35">
      <c r="W1820" s="142" t="str">
        <f t="shared" si="112"/>
        <v/>
      </c>
      <c r="X1820" s="142" t="str">
        <f t="shared" si="113"/>
        <v/>
      </c>
      <c r="Y1820" s="142" t="str">
        <f t="shared" si="114"/>
        <v/>
      </c>
      <c r="Z1820" s="142" t="str">
        <f t="shared" si="115"/>
        <v/>
      </c>
    </row>
    <row r="1821" spans="23:26" x14ac:dyDescent="0.35">
      <c r="W1821" s="142" t="str">
        <f t="shared" si="112"/>
        <v/>
      </c>
      <c r="X1821" s="142" t="str">
        <f t="shared" si="113"/>
        <v/>
      </c>
      <c r="Y1821" s="142" t="str">
        <f t="shared" si="114"/>
        <v/>
      </c>
      <c r="Z1821" s="142" t="str">
        <f t="shared" si="115"/>
        <v/>
      </c>
    </row>
    <row r="1822" spans="23:26" x14ac:dyDescent="0.35">
      <c r="W1822" s="142" t="str">
        <f t="shared" si="112"/>
        <v/>
      </c>
      <c r="X1822" s="142" t="str">
        <f t="shared" si="113"/>
        <v/>
      </c>
      <c r="Y1822" s="142" t="str">
        <f t="shared" si="114"/>
        <v/>
      </c>
      <c r="Z1822" s="142" t="str">
        <f t="shared" si="115"/>
        <v/>
      </c>
    </row>
    <row r="1823" spans="23:26" x14ac:dyDescent="0.35">
      <c r="W1823" s="142" t="str">
        <f t="shared" si="112"/>
        <v/>
      </c>
      <c r="X1823" s="142" t="str">
        <f t="shared" si="113"/>
        <v/>
      </c>
      <c r="Y1823" s="142" t="str">
        <f t="shared" si="114"/>
        <v/>
      </c>
      <c r="Z1823" s="142" t="str">
        <f t="shared" si="115"/>
        <v/>
      </c>
    </row>
    <row r="1824" spans="23:26" x14ac:dyDescent="0.35">
      <c r="W1824" s="142" t="str">
        <f t="shared" si="112"/>
        <v/>
      </c>
      <c r="X1824" s="142" t="str">
        <f t="shared" si="113"/>
        <v/>
      </c>
      <c r="Y1824" s="142" t="str">
        <f t="shared" si="114"/>
        <v/>
      </c>
      <c r="Z1824" s="142" t="str">
        <f t="shared" si="115"/>
        <v/>
      </c>
    </row>
    <row r="1825" spans="23:26" x14ac:dyDescent="0.35">
      <c r="W1825" s="142" t="str">
        <f t="shared" si="112"/>
        <v/>
      </c>
      <c r="X1825" s="142" t="str">
        <f t="shared" si="113"/>
        <v/>
      </c>
      <c r="Y1825" s="142" t="str">
        <f t="shared" si="114"/>
        <v/>
      </c>
      <c r="Z1825" s="142" t="str">
        <f t="shared" si="115"/>
        <v/>
      </c>
    </row>
    <row r="1826" spans="23:26" x14ac:dyDescent="0.35">
      <c r="W1826" s="142" t="str">
        <f t="shared" si="112"/>
        <v/>
      </c>
      <c r="X1826" s="142" t="str">
        <f t="shared" si="113"/>
        <v/>
      </c>
      <c r="Y1826" s="142" t="str">
        <f t="shared" si="114"/>
        <v/>
      </c>
      <c r="Z1826" s="142" t="str">
        <f t="shared" si="115"/>
        <v/>
      </c>
    </row>
    <row r="1827" spans="23:26" x14ac:dyDescent="0.35">
      <c r="W1827" s="142" t="str">
        <f t="shared" si="112"/>
        <v/>
      </c>
      <c r="X1827" s="142" t="str">
        <f t="shared" si="113"/>
        <v/>
      </c>
      <c r="Y1827" s="142" t="str">
        <f t="shared" si="114"/>
        <v/>
      </c>
      <c r="Z1827" s="142" t="str">
        <f t="shared" si="115"/>
        <v/>
      </c>
    </row>
    <row r="1828" spans="23:26" x14ac:dyDescent="0.35">
      <c r="W1828" s="142" t="str">
        <f t="shared" si="112"/>
        <v/>
      </c>
      <c r="X1828" s="142" t="str">
        <f t="shared" si="113"/>
        <v/>
      </c>
      <c r="Y1828" s="142" t="str">
        <f t="shared" si="114"/>
        <v/>
      </c>
      <c r="Z1828" s="142" t="str">
        <f t="shared" si="115"/>
        <v/>
      </c>
    </row>
    <row r="1829" spans="23:26" x14ac:dyDescent="0.35">
      <c r="W1829" s="142" t="str">
        <f t="shared" si="112"/>
        <v/>
      </c>
      <c r="X1829" s="142" t="str">
        <f t="shared" si="113"/>
        <v/>
      </c>
      <c r="Y1829" s="142" t="str">
        <f t="shared" si="114"/>
        <v/>
      </c>
      <c r="Z1829" s="142" t="str">
        <f t="shared" si="115"/>
        <v/>
      </c>
    </row>
    <row r="1830" spans="23:26" x14ac:dyDescent="0.35">
      <c r="W1830" s="142" t="str">
        <f t="shared" si="112"/>
        <v/>
      </c>
      <c r="X1830" s="142" t="str">
        <f t="shared" si="113"/>
        <v/>
      </c>
      <c r="Y1830" s="142" t="str">
        <f t="shared" si="114"/>
        <v/>
      </c>
      <c r="Z1830" s="142" t="str">
        <f t="shared" si="115"/>
        <v/>
      </c>
    </row>
    <row r="1831" spans="23:26" x14ac:dyDescent="0.35">
      <c r="W1831" s="142" t="str">
        <f t="shared" si="112"/>
        <v/>
      </c>
      <c r="X1831" s="142" t="str">
        <f t="shared" si="113"/>
        <v/>
      </c>
      <c r="Y1831" s="142" t="str">
        <f t="shared" si="114"/>
        <v/>
      </c>
      <c r="Z1831" s="142" t="str">
        <f t="shared" si="115"/>
        <v/>
      </c>
    </row>
    <row r="1832" spans="23:26" x14ac:dyDescent="0.35">
      <c r="W1832" s="142" t="str">
        <f t="shared" si="112"/>
        <v/>
      </c>
      <c r="X1832" s="142" t="str">
        <f t="shared" si="113"/>
        <v/>
      </c>
      <c r="Y1832" s="142" t="str">
        <f t="shared" si="114"/>
        <v/>
      </c>
      <c r="Z1832" s="142" t="str">
        <f t="shared" si="115"/>
        <v/>
      </c>
    </row>
    <row r="1833" spans="23:26" x14ac:dyDescent="0.35">
      <c r="W1833" s="142" t="str">
        <f t="shared" si="112"/>
        <v/>
      </c>
      <c r="X1833" s="142" t="str">
        <f t="shared" si="113"/>
        <v/>
      </c>
      <c r="Y1833" s="142" t="str">
        <f t="shared" si="114"/>
        <v/>
      </c>
      <c r="Z1833" s="142" t="str">
        <f t="shared" si="115"/>
        <v/>
      </c>
    </row>
    <row r="1834" spans="23:26" x14ac:dyDescent="0.35">
      <c r="W1834" s="142" t="str">
        <f t="shared" si="112"/>
        <v/>
      </c>
      <c r="X1834" s="142" t="str">
        <f t="shared" si="113"/>
        <v/>
      </c>
      <c r="Y1834" s="142" t="str">
        <f t="shared" si="114"/>
        <v/>
      </c>
      <c r="Z1834" s="142" t="str">
        <f t="shared" si="115"/>
        <v/>
      </c>
    </row>
    <row r="1835" spans="23:26" x14ac:dyDescent="0.35">
      <c r="W1835" s="142" t="str">
        <f t="shared" si="112"/>
        <v/>
      </c>
      <c r="X1835" s="142" t="str">
        <f t="shared" si="113"/>
        <v/>
      </c>
      <c r="Y1835" s="142" t="str">
        <f t="shared" si="114"/>
        <v/>
      </c>
      <c r="Z1835" s="142" t="str">
        <f t="shared" si="115"/>
        <v/>
      </c>
    </row>
    <row r="1836" spans="23:26" x14ac:dyDescent="0.35">
      <c r="W1836" s="142" t="str">
        <f t="shared" si="112"/>
        <v/>
      </c>
      <c r="X1836" s="142" t="str">
        <f t="shared" si="113"/>
        <v/>
      </c>
      <c r="Y1836" s="142" t="str">
        <f t="shared" si="114"/>
        <v/>
      </c>
      <c r="Z1836" s="142" t="str">
        <f t="shared" si="115"/>
        <v/>
      </c>
    </row>
    <row r="1837" spans="23:26" x14ac:dyDescent="0.35">
      <c r="W1837" s="142" t="str">
        <f t="shared" si="112"/>
        <v/>
      </c>
      <c r="X1837" s="142" t="str">
        <f t="shared" si="113"/>
        <v/>
      </c>
      <c r="Y1837" s="142" t="str">
        <f t="shared" si="114"/>
        <v/>
      </c>
      <c r="Z1837" s="142" t="str">
        <f t="shared" si="115"/>
        <v/>
      </c>
    </row>
    <row r="1838" spans="23:26" x14ac:dyDescent="0.35">
      <c r="W1838" s="142" t="str">
        <f t="shared" si="112"/>
        <v/>
      </c>
      <c r="X1838" s="142" t="str">
        <f t="shared" si="113"/>
        <v/>
      </c>
      <c r="Y1838" s="142" t="str">
        <f t="shared" si="114"/>
        <v/>
      </c>
      <c r="Z1838" s="142" t="str">
        <f t="shared" si="115"/>
        <v/>
      </c>
    </row>
    <row r="1839" spans="23:26" x14ac:dyDescent="0.35">
      <c r="W1839" s="142" t="str">
        <f t="shared" si="112"/>
        <v/>
      </c>
      <c r="X1839" s="142" t="str">
        <f t="shared" si="113"/>
        <v/>
      </c>
      <c r="Y1839" s="142" t="str">
        <f t="shared" si="114"/>
        <v/>
      </c>
      <c r="Z1839" s="142" t="str">
        <f t="shared" si="115"/>
        <v/>
      </c>
    </row>
    <row r="1840" spans="23:26" x14ac:dyDescent="0.35">
      <c r="W1840" s="142" t="str">
        <f t="shared" si="112"/>
        <v/>
      </c>
      <c r="X1840" s="142" t="str">
        <f t="shared" si="113"/>
        <v/>
      </c>
      <c r="Y1840" s="142" t="str">
        <f t="shared" si="114"/>
        <v/>
      </c>
      <c r="Z1840" s="142" t="str">
        <f t="shared" si="115"/>
        <v/>
      </c>
    </row>
    <row r="1841" spans="23:26" x14ac:dyDescent="0.35">
      <c r="W1841" s="142" t="str">
        <f t="shared" si="112"/>
        <v/>
      </c>
      <c r="X1841" s="142" t="str">
        <f t="shared" si="113"/>
        <v/>
      </c>
      <c r="Y1841" s="142" t="str">
        <f t="shared" si="114"/>
        <v/>
      </c>
      <c r="Z1841" s="142" t="str">
        <f t="shared" si="115"/>
        <v/>
      </c>
    </row>
    <row r="1842" spans="23:26" x14ac:dyDescent="0.35">
      <c r="W1842" s="142" t="str">
        <f t="shared" si="112"/>
        <v/>
      </c>
      <c r="X1842" s="142" t="str">
        <f t="shared" si="113"/>
        <v/>
      </c>
      <c r="Y1842" s="142" t="str">
        <f t="shared" si="114"/>
        <v/>
      </c>
      <c r="Z1842" s="142" t="str">
        <f t="shared" si="115"/>
        <v/>
      </c>
    </row>
    <row r="1843" spans="23:26" x14ac:dyDescent="0.35">
      <c r="W1843" s="142" t="str">
        <f t="shared" si="112"/>
        <v/>
      </c>
      <c r="X1843" s="142" t="str">
        <f t="shared" si="113"/>
        <v/>
      </c>
      <c r="Y1843" s="142" t="str">
        <f t="shared" si="114"/>
        <v/>
      </c>
      <c r="Z1843" s="142" t="str">
        <f t="shared" si="115"/>
        <v/>
      </c>
    </row>
    <row r="1844" spans="23:26" x14ac:dyDescent="0.35">
      <c r="W1844" s="142" t="str">
        <f t="shared" si="112"/>
        <v/>
      </c>
      <c r="X1844" s="142" t="str">
        <f t="shared" si="113"/>
        <v/>
      </c>
      <c r="Y1844" s="142" t="str">
        <f t="shared" si="114"/>
        <v/>
      </c>
      <c r="Z1844" s="142" t="str">
        <f t="shared" si="115"/>
        <v/>
      </c>
    </row>
    <row r="1845" spans="23:26" x14ac:dyDescent="0.35">
      <c r="W1845" s="142" t="str">
        <f t="shared" si="112"/>
        <v/>
      </c>
      <c r="X1845" s="142" t="str">
        <f t="shared" si="113"/>
        <v/>
      </c>
      <c r="Y1845" s="142" t="str">
        <f t="shared" si="114"/>
        <v/>
      </c>
      <c r="Z1845" s="142" t="str">
        <f t="shared" si="115"/>
        <v/>
      </c>
    </row>
    <row r="1846" spans="23:26" x14ac:dyDescent="0.35">
      <c r="W1846" s="142" t="str">
        <f t="shared" si="112"/>
        <v/>
      </c>
      <c r="X1846" s="142" t="str">
        <f t="shared" si="113"/>
        <v/>
      </c>
      <c r="Y1846" s="142" t="str">
        <f t="shared" si="114"/>
        <v/>
      </c>
      <c r="Z1846" s="142" t="str">
        <f t="shared" si="115"/>
        <v/>
      </c>
    </row>
    <row r="1847" spans="23:26" x14ac:dyDescent="0.35">
      <c r="W1847" s="142" t="str">
        <f t="shared" si="112"/>
        <v/>
      </c>
      <c r="X1847" s="142" t="str">
        <f t="shared" si="113"/>
        <v/>
      </c>
      <c r="Y1847" s="142" t="str">
        <f t="shared" si="114"/>
        <v/>
      </c>
      <c r="Z1847" s="142" t="str">
        <f t="shared" si="115"/>
        <v/>
      </c>
    </row>
    <row r="1848" spans="23:26" x14ac:dyDescent="0.35">
      <c r="W1848" s="142" t="str">
        <f t="shared" si="112"/>
        <v/>
      </c>
      <c r="X1848" s="142" t="str">
        <f t="shared" si="113"/>
        <v/>
      </c>
      <c r="Y1848" s="142" t="str">
        <f t="shared" si="114"/>
        <v/>
      </c>
      <c r="Z1848" s="142" t="str">
        <f t="shared" si="115"/>
        <v/>
      </c>
    </row>
    <row r="1849" spans="23:26" x14ac:dyDescent="0.35">
      <c r="W1849" s="142" t="str">
        <f t="shared" si="112"/>
        <v/>
      </c>
      <c r="X1849" s="142" t="str">
        <f t="shared" si="113"/>
        <v/>
      </c>
      <c r="Y1849" s="142" t="str">
        <f t="shared" si="114"/>
        <v/>
      </c>
      <c r="Z1849" s="142" t="str">
        <f t="shared" si="115"/>
        <v/>
      </c>
    </row>
    <row r="1850" spans="23:26" x14ac:dyDescent="0.35">
      <c r="W1850" s="142" t="str">
        <f t="shared" si="112"/>
        <v/>
      </c>
      <c r="X1850" s="142" t="str">
        <f t="shared" si="113"/>
        <v/>
      </c>
      <c r="Y1850" s="142" t="str">
        <f t="shared" si="114"/>
        <v/>
      </c>
      <c r="Z1850" s="142" t="str">
        <f t="shared" si="115"/>
        <v/>
      </c>
    </row>
    <row r="1851" spans="23:26" x14ac:dyDescent="0.35">
      <c r="W1851" s="142" t="str">
        <f t="shared" si="112"/>
        <v/>
      </c>
      <c r="X1851" s="142" t="str">
        <f t="shared" si="113"/>
        <v/>
      </c>
      <c r="Y1851" s="142" t="str">
        <f t="shared" si="114"/>
        <v/>
      </c>
      <c r="Z1851" s="142" t="str">
        <f t="shared" si="115"/>
        <v/>
      </c>
    </row>
    <row r="1852" spans="23:26" x14ac:dyDescent="0.35">
      <c r="W1852" s="142" t="str">
        <f t="shared" si="112"/>
        <v/>
      </c>
      <c r="X1852" s="142" t="str">
        <f t="shared" si="113"/>
        <v/>
      </c>
      <c r="Y1852" s="142" t="str">
        <f t="shared" si="114"/>
        <v/>
      </c>
      <c r="Z1852" s="142" t="str">
        <f t="shared" si="115"/>
        <v/>
      </c>
    </row>
    <row r="1853" spans="23:26" x14ac:dyDescent="0.35">
      <c r="W1853" s="142" t="str">
        <f t="shared" si="112"/>
        <v/>
      </c>
      <c r="X1853" s="142" t="str">
        <f t="shared" si="113"/>
        <v/>
      </c>
      <c r="Y1853" s="142" t="str">
        <f t="shared" si="114"/>
        <v/>
      </c>
      <c r="Z1853" s="142" t="str">
        <f t="shared" si="115"/>
        <v/>
      </c>
    </row>
    <row r="1854" spans="23:26" x14ac:dyDescent="0.35">
      <c r="W1854" s="142" t="str">
        <f t="shared" si="112"/>
        <v/>
      </c>
      <c r="X1854" s="142" t="str">
        <f t="shared" si="113"/>
        <v/>
      </c>
      <c r="Y1854" s="142" t="str">
        <f t="shared" si="114"/>
        <v/>
      </c>
      <c r="Z1854" s="142" t="str">
        <f t="shared" si="115"/>
        <v/>
      </c>
    </row>
    <row r="1855" spans="23:26" x14ac:dyDescent="0.35">
      <c r="W1855" s="142" t="str">
        <f t="shared" si="112"/>
        <v/>
      </c>
      <c r="X1855" s="142" t="str">
        <f t="shared" si="113"/>
        <v/>
      </c>
      <c r="Y1855" s="142" t="str">
        <f t="shared" si="114"/>
        <v/>
      </c>
      <c r="Z1855" s="142" t="str">
        <f t="shared" si="115"/>
        <v/>
      </c>
    </row>
    <row r="1856" spans="23:26" x14ac:dyDescent="0.35">
      <c r="W1856" s="142" t="str">
        <f t="shared" si="112"/>
        <v/>
      </c>
      <c r="X1856" s="142" t="str">
        <f t="shared" si="113"/>
        <v/>
      </c>
      <c r="Y1856" s="142" t="str">
        <f t="shared" si="114"/>
        <v/>
      </c>
      <c r="Z1856" s="142" t="str">
        <f t="shared" si="115"/>
        <v/>
      </c>
    </row>
    <row r="1857" spans="23:26" x14ac:dyDescent="0.35">
      <c r="W1857" s="142" t="str">
        <f t="shared" si="112"/>
        <v/>
      </c>
      <c r="X1857" s="142" t="str">
        <f t="shared" si="113"/>
        <v/>
      </c>
      <c r="Y1857" s="142" t="str">
        <f t="shared" si="114"/>
        <v/>
      </c>
      <c r="Z1857" s="142" t="str">
        <f t="shared" si="115"/>
        <v/>
      </c>
    </row>
    <row r="1858" spans="23:26" x14ac:dyDescent="0.35">
      <c r="W1858" s="142" t="str">
        <f t="shared" si="112"/>
        <v/>
      </c>
      <c r="X1858" s="142" t="str">
        <f t="shared" si="113"/>
        <v/>
      </c>
      <c r="Y1858" s="142" t="str">
        <f t="shared" si="114"/>
        <v/>
      </c>
      <c r="Z1858" s="142" t="str">
        <f t="shared" si="115"/>
        <v/>
      </c>
    </row>
    <row r="1859" spans="23:26" x14ac:dyDescent="0.35">
      <c r="W1859" s="142" t="str">
        <f t="shared" si="112"/>
        <v/>
      </c>
      <c r="X1859" s="142" t="str">
        <f t="shared" si="113"/>
        <v/>
      </c>
      <c r="Y1859" s="142" t="str">
        <f t="shared" si="114"/>
        <v/>
      </c>
      <c r="Z1859" s="142" t="str">
        <f t="shared" si="115"/>
        <v/>
      </c>
    </row>
    <row r="1860" spans="23:26" x14ac:dyDescent="0.35">
      <c r="W1860" s="142" t="str">
        <f t="shared" si="112"/>
        <v/>
      </c>
      <c r="X1860" s="142" t="str">
        <f t="shared" si="113"/>
        <v/>
      </c>
      <c r="Y1860" s="142" t="str">
        <f t="shared" si="114"/>
        <v/>
      </c>
      <c r="Z1860" s="142" t="str">
        <f t="shared" si="115"/>
        <v/>
      </c>
    </row>
    <row r="1861" spans="23:26" x14ac:dyDescent="0.35">
      <c r="W1861" s="142" t="str">
        <f t="shared" ref="W1861:W1924" si="116">IF(ISERROR(SUM(N1861:O1861)/SUM(P1861:Q1861)),"",SUM(SUM(N1861:O1861)/SUM(P1861:Q1861)))</f>
        <v/>
      </c>
      <c r="X1861" s="142" t="str">
        <f t="shared" ref="X1861:X1924" si="117">IF(ISERROR(SUM(N1861:O1861)/SUM(R1861)),"",(SUM(N1861:O1861)/SUM(R1861)))</f>
        <v/>
      </c>
      <c r="Y1861" s="142" t="str">
        <f t="shared" ref="Y1861:Y1924" si="118">IF(ISERROR(SUM(S1861)/SUM(U1861)),"",SUM(S1861)/SUM(U1861))</f>
        <v/>
      </c>
      <c r="Z1861" s="142" t="str">
        <f t="shared" ref="Z1861:Z1924" si="119">IF(ISERROR(SUM(S1861)/SUM(T1861)),"",SUM(S1861)/SUM(T1861))</f>
        <v/>
      </c>
    </row>
    <row r="1862" spans="23:26" x14ac:dyDescent="0.35">
      <c r="W1862" s="142" t="str">
        <f t="shared" si="116"/>
        <v/>
      </c>
      <c r="X1862" s="142" t="str">
        <f t="shared" si="117"/>
        <v/>
      </c>
      <c r="Y1862" s="142" t="str">
        <f t="shared" si="118"/>
        <v/>
      </c>
      <c r="Z1862" s="142" t="str">
        <f t="shared" si="119"/>
        <v/>
      </c>
    </row>
    <row r="1863" spans="23:26" x14ac:dyDescent="0.35">
      <c r="W1863" s="142" t="str">
        <f t="shared" si="116"/>
        <v/>
      </c>
      <c r="X1863" s="142" t="str">
        <f t="shared" si="117"/>
        <v/>
      </c>
      <c r="Y1863" s="142" t="str">
        <f t="shared" si="118"/>
        <v/>
      </c>
      <c r="Z1863" s="142" t="str">
        <f t="shared" si="119"/>
        <v/>
      </c>
    </row>
    <row r="1864" spans="23:26" x14ac:dyDescent="0.35">
      <c r="W1864" s="142" t="str">
        <f t="shared" si="116"/>
        <v/>
      </c>
      <c r="X1864" s="142" t="str">
        <f t="shared" si="117"/>
        <v/>
      </c>
      <c r="Y1864" s="142" t="str">
        <f t="shared" si="118"/>
        <v/>
      </c>
      <c r="Z1864" s="142" t="str">
        <f t="shared" si="119"/>
        <v/>
      </c>
    </row>
    <row r="1865" spans="23:26" x14ac:dyDescent="0.35">
      <c r="W1865" s="142" t="str">
        <f t="shared" si="116"/>
        <v/>
      </c>
      <c r="X1865" s="142" t="str">
        <f t="shared" si="117"/>
        <v/>
      </c>
      <c r="Y1865" s="142" t="str">
        <f t="shared" si="118"/>
        <v/>
      </c>
      <c r="Z1865" s="142" t="str">
        <f t="shared" si="119"/>
        <v/>
      </c>
    </row>
    <row r="1866" spans="23:26" x14ac:dyDescent="0.35">
      <c r="W1866" s="142" t="str">
        <f t="shared" si="116"/>
        <v/>
      </c>
      <c r="X1866" s="142" t="str">
        <f t="shared" si="117"/>
        <v/>
      </c>
      <c r="Y1866" s="142" t="str">
        <f t="shared" si="118"/>
        <v/>
      </c>
      <c r="Z1866" s="142" t="str">
        <f t="shared" si="119"/>
        <v/>
      </c>
    </row>
    <row r="1867" spans="23:26" x14ac:dyDescent="0.35">
      <c r="W1867" s="142" t="str">
        <f t="shared" si="116"/>
        <v/>
      </c>
      <c r="X1867" s="142" t="str">
        <f t="shared" si="117"/>
        <v/>
      </c>
      <c r="Y1867" s="142" t="str">
        <f t="shared" si="118"/>
        <v/>
      </c>
      <c r="Z1867" s="142" t="str">
        <f t="shared" si="119"/>
        <v/>
      </c>
    </row>
    <row r="1868" spans="23:26" x14ac:dyDescent="0.35">
      <c r="W1868" s="142" t="str">
        <f t="shared" si="116"/>
        <v/>
      </c>
      <c r="X1868" s="142" t="str">
        <f t="shared" si="117"/>
        <v/>
      </c>
      <c r="Y1868" s="142" t="str">
        <f t="shared" si="118"/>
        <v/>
      </c>
      <c r="Z1868" s="142" t="str">
        <f t="shared" si="119"/>
        <v/>
      </c>
    </row>
    <row r="1869" spans="23:26" x14ac:dyDescent="0.35">
      <c r="W1869" s="142" t="str">
        <f t="shared" si="116"/>
        <v/>
      </c>
      <c r="X1869" s="142" t="str">
        <f t="shared" si="117"/>
        <v/>
      </c>
      <c r="Y1869" s="142" t="str">
        <f t="shared" si="118"/>
        <v/>
      </c>
      <c r="Z1869" s="142" t="str">
        <f t="shared" si="119"/>
        <v/>
      </c>
    </row>
    <row r="1870" spans="23:26" x14ac:dyDescent="0.35">
      <c r="W1870" s="142" t="str">
        <f t="shared" si="116"/>
        <v/>
      </c>
      <c r="X1870" s="142" t="str">
        <f t="shared" si="117"/>
        <v/>
      </c>
      <c r="Y1870" s="142" t="str">
        <f t="shared" si="118"/>
        <v/>
      </c>
      <c r="Z1870" s="142" t="str">
        <f t="shared" si="119"/>
        <v/>
      </c>
    </row>
    <row r="1871" spans="23:26" x14ac:dyDescent="0.35">
      <c r="W1871" s="142" t="str">
        <f t="shared" si="116"/>
        <v/>
      </c>
      <c r="X1871" s="142" t="str">
        <f t="shared" si="117"/>
        <v/>
      </c>
      <c r="Y1871" s="142" t="str">
        <f t="shared" si="118"/>
        <v/>
      </c>
      <c r="Z1871" s="142" t="str">
        <f t="shared" si="119"/>
        <v/>
      </c>
    </row>
    <row r="1872" spans="23:26" x14ac:dyDescent="0.35">
      <c r="W1872" s="142" t="str">
        <f t="shared" si="116"/>
        <v/>
      </c>
      <c r="X1872" s="142" t="str">
        <f t="shared" si="117"/>
        <v/>
      </c>
      <c r="Y1872" s="142" t="str">
        <f t="shared" si="118"/>
        <v/>
      </c>
      <c r="Z1872" s="142" t="str">
        <f t="shared" si="119"/>
        <v/>
      </c>
    </row>
    <row r="1873" spans="23:26" x14ac:dyDescent="0.35">
      <c r="W1873" s="142" t="str">
        <f t="shared" si="116"/>
        <v/>
      </c>
      <c r="X1873" s="142" t="str">
        <f t="shared" si="117"/>
        <v/>
      </c>
      <c r="Y1873" s="142" t="str">
        <f t="shared" si="118"/>
        <v/>
      </c>
      <c r="Z1873" s="142" t="str">
        <f t="shared" si="119"/>
        <v/>
      </c>
    </row>
    <row r="1874" spans="23:26" x14ac:dyDescent="0.35">
      <c r="W1874" s="142" t="str">
        <f t="shared" si="116"/>
        <v/>
      </c>
      <c r="X1874" s="142" t="str">
        <f t="shared" si="117"/>
        <v/>
      </c>
      <c r="Y1874" s="142" t="str">
        <f t="shared" si="118"/>
        <v/>
      </c>
      <c r="Z1874" s="142" t="str">
        <f t="shared" si="119"/>
        <v/>
      </c>
    </row>
    <row r="1875" spans="23:26" x14ac:dyDescent="0.35">
      <c r="W1875" s="142" t="str">
        <f t="shared" si="116"/>
        <v/>
      </c>
      <c r="X1875" s="142" t="str">
        <f t="shared" si="117"/>
        <v/>
      </c>
      <c r="Y1875" s="142" t="str">
        <f t="shared" si="118"/>
        <v/>
      </c>
      <c r="Z1875" s="142" t="str">
        <f t="shared" si="119"/>
        <v/>
      </c>
    </row>
    <row r="1876" spans="23:26" x14ac:dyDescent="0.35">
      <c r="W1876" s="142" t="str">
        <f t="shared" si="116"/>
        <v/>
      </c>
      <c r="X1876" s="142" t="str">
        <f t="shared" si="117"/>
        <v/>
      </c>
      <c r="Y1876" s="142" t="str">
        <f t="shared" si="118"/>
        <v/>
      </c>
      <c r="Z1876" s="142" t="str">
        <f t="shared" si="119"/>
        <v/>
      </c>
    </row>
    <row r="1877" spans="23:26" x14ac:dyDescent="0.35">
      <c r="W1877" s="142" t="str">
        <f t="shared" si="116"/>
        <v/>
      </c>
      <c r="X1877" s="142" t="str">
        <f t="shared" si="117"/>
        <v/>
      </c>
      <c r="Y1877" s="142" t="str">
        <f t="shared" si="118"/>
        <v/>
      </c>
      <c r="Z1877" s="142" t="str">
        <f t="shared" si="119"/>
        <v/>
      </c>
    </row>
    <row r="1878" spans="23:26" x14ac:dyDescent="0.35">
      <c r="W1878" s="142" t="str">
        <f t="shared" si="116"/>
        <v/>
      </c>
      <c r="X1878" s="142" t="str">
        <f t="shared" si="117"/>
        <v/>
      </c>
      <c r="Y1878" s="142" t="str">
        <f t="shared" si="118"/>
        <v/>
      </c>
      <c r="Z1878" s="142" t="str">
        <f t="shared" si="119"/>
        <v/>
      </c>
    </row>
    <row r="1879" spans="23:26" x14ac:dyDescent="0.35">
      <c r="W1879" s="142" t="str">
        <f t="shared" si="116"/>
        <v/>
      </c>
      <c r="X1879" s="142" t="str">
        <f t="shared" si="117"/>
        <v/>
      </c>
      <c r="Y1879" s="142" t="str">
        <f t="shared" si="118"/>
        <v/>
      </c>
      <c r="Z1879" s="142" t="str">
        <f t="shared" si="119"/>
        <v/>
      </c>
    </row>
    <row r="1880" spans="23:26" x14ac:dyDescent="0.35">
      <c r="W1880" s="142" t="str">
        <f t="shared" si="116"/>
        <v/>
      </c>
      <c r="X1880" s="142" t="str">
        <f t="shared" si="117"/>
        <v/>
      </c>
      <c r="Y1880" s="142" t="str">
        <f t="shared" si="118"/>
        <v/>
      </c>
      <c r="Z1880" s="142" t="str">
        <f t="shared" si="119"/>
        <v/>
      </c>
    </row>
    <row r="1881" spans="23:26" x14ac:dyDescent="0.35">
      <c r="W1881" s="142" t="str">
        <f t="shared" si="116"/>
        <v/>
      </c>
      <c r="X1881" s="142" t="str">
        <f t="shared" si="117"/>
        <v/>
      </c>
      <c r="Y1881" s="142" t="str">
        <f t="shared" si="118"/>
        <v/>
      </c>
      <c r="Z1881" s="142" t="str">
        <f t="shared" si="119"/>
        <v/>
      </c>
    </row>
    <row r="1882" spans="23:26" x14ac:dyDescent="0.35">
      <c r="W1882" s="142" t="str">
        <f t="shared" si="116"/>
        <v/>
      </c>
      <c r="X1882" s="142" t="str">
        <f t="shared" si="117"/>
        <v/>
      </c>
      <c r="Y1882" s="142" t="str">
        <f t="shared" si="118"/>
        <v/>
      </c>
      <c r="Z1882" s="142" t="str">
        <f t="shared" si="119"/>
        <v/>
      </c>
    </row>
    <row r="1883" spans="23:26" x14ac:dyDescent="0.35">
      <c r="W1883" s="142" t="str">
        <f t="shared" si="116"/>
        <v/>
      </c>
      <c r="X1883" s="142" t="str">
        <f t="shared" si="117"/>
        <v/>
      </c>
      <c r="Y1883" s="142" t="str">
        <f t="shared" si="118"/>
        <v/>
      </c>
      <c r="Z1883" s="142" t="str">
        <f t="shared" si="119"/>
        <v/>
      </c>
    </row>
    <row r="1884" spans="23:26" x14ac:dyDescent="0.35">
      <c r="W1884" s="142" t="str">
        <f t="shared" si="116"/>
        <v/>
      </c>
      <c r="X1884" s="142" t="str">
        <f t="shared" si="117"/>
        <v/>
      </c>
      <c r="Y1884" s="142" t="str">
        <f t="shared" si="118"/>
        <v/>
      </c>
      <c r="Z1884" s="142" t="str">
        <f t="shared" si="119"/>
        <v/>
      </c>
    </row>
    <row r="1885" spans="23:26" x14ac:dyDescent="0.35">
      <c r="W1885" s="142" t="str">
        <f t="shared" si="116"/>
        <v/>
      </c>
      <c r="X1885" s="142" t="str">
        <f t="shared" si="117"/>
        <v/>
      </c>
      <c r="Y1885" s="142" t="str">
        <f t="shared" si="118"/>
        <v/>
      </c>
      <c r="Z1885" s="142" t="str">
        <f t="shared" si="119"/>
        <v/>
      </c>
    </row>
    <row r="1886" spans="23:26" x14ac:dyDescent="0.35">
      <c r="W1886" s="142" t="str">
        <f t="shared" si="116"/>
        <v/>
      </c>
      <c r="X1886" s="142" t="str">
        <f t="shared" si="117"/>
        <v/>
      </c>
      <c r="Y1886" s="142" t="str">
        <f t="shared" si="118"/>
        <v/>
      </c>
      <c r="Z1886" s="142" t="str">
        <f t="shared" si="119"/>
        <v/>
      </c>
    </row>
    <row r="1887" spans="23:26" x14ac:dyDescent="0.35">
      <c r="W1887" s="142" t="str">
        <f t="shared" si="116"/>
        <v/>
      </c>
      <c r="X1887" s="142" t="str">
        <f t="shared" si="117"/>
        <v/>
      </c>
      <c r="Y1887" s="142" t="str">
        <f t="shared" si="118"/>
        <v/>
      </c>
      <c r="Z1887" s="142" t="str">
        <f t="shared" si="119"/>
        <v/>
      </c>
    </row>
    <row r="1888" spans="23:26" x14ac:dyDescent="0.35">
      <c r="W1888" s="142" t="str">
        <f t="shared" si="116"/>
        <v/>
      </c>
      <c r="X1888" s="142" t="str">
        <f t="shared" si="117"/>
        <v/>
      </c>
      <c r="Y1888" s="142" t="str">
        <f t="shared" si="118"/>
        <v/>
      </c>
      <c r="Z1888" s="142" t="str">
        <f t="shared" si="119"/>
        <v/>
      </c>
    </row>
    <row r="1889" spans="23:26" x14ac:dyDescent="0.35">
      <c r="W1889" s="142" t="str">
        <f t="shared" si="116"/>
        <v/>
      </c>
      <c r="X1889" s="142" t="str">
        <f t="shared" si="117"/>
        <v/>
      </c>
      <c r="Y1889" s="142" t="str">
        <f t="shared" si="118"/>
        <v/>
      </c>
      <c r="Z1889" s="142" t="str">
        <f t="shared" si="119"/>
        <v/>
      </c>
    </row>
    <row r="1890" spans="23:26" x14ac:dyDescent="0.35">
      <c r="W1890" s="142" t="str">
        <f t="shared" si="116"/>
        <v/>
      </c>
      <c r="X1890" s="142" t="str">
        <f t="shared" si="117"/>
        <v/>
      </c>
      <c r="Y1890" s="142" t="str">
        <f t="shared" si="118"/>
        <v/>
      </c>
      <c r="Z1890" s="142" t="str">
        <f t="shared" si="119"/>
        <v/>
      </c>
    </row>
    <row r="1891" spans="23:26" x14ac:dyDescent="0.35">
      <c r="W1891" s="142" t="str">
        <f t="shared" si="116"/>
        <v/>
      </c>
      <c r="X1891" s="142" t="str">
        <f t="shared" si="117"/>
        <v/>
      </c>
      <c r="Y1891" s="142" t="str">
        <f t="shared" si="118"/>
        <v/>
      </c>
      <c r="Z1891" s="142" t="str">
        <f t="shared" si="119"/>
        <v/>
      </c>
    </row>
    <row r="1892" spans="23:26" x14ac:dyDescent="0.35">
      <c r="W1892" s="142" t="str">
        <f t="shared" si="116"/>
        <v/>
      </c>
      <c r="X1892" s="142" t="str">
        <f t="shared" si="117"/>
        <v/>
      </c>
      <c r="Y1892" s="142" t="str">
        <f t="shared" si="118"/>
        <v/>
      </c>
      <c r="Z1892" s="142" t="str">
        <f t="shared" si="119"/>
        <v/>
      </c>
    </row>
    <row r="1893" spans="23:26" x14ac:dyDescent="0.35">
      <c r="W1893" s="142" t="str">
        <f t="shared" si="116"/>
        <v/>
      </c>
      <c r="X1893" s="142" t="str">
        <f t="shared" si="117"/>
        <v/>
      </c>
      <c r="Y1893" s="142" t="str">
        <f t="shared" si="118"/>
        <v/>
      </c>
      <c r="Z1893" s="142" t="str">
        <f t="shared" si="119"/>
        <v/>
      </c>
    </row>
    <row r="1894" spans="23:26" x14ac:dyDescent="0.35">
      <c r="W1894" s="142" t="str">
        <f t="shared" si="116"/>
        <v/>
      </c>
      <c r="X1894" s="142" t="str">
        <f t="shared" si="117"/>
        <v/>
      </c>
      <c r="Y1894" s="142" t="str">
        <f t="shared" si="118"/>
        <v/>
      </c>
      <c r="Z1894" s="142" t="str">
        <f t="shared" si="119"/>
        <v/>
      </c>
    </row>
    <row r="1895" spans="23:26" x14ac:dyDescent="0.35">
      <c r="W1895" s="142" t="str">
        <f t="shared" si="116"/>
        <v/>
      </c>
      <c r="X1895" s="142" t="str">
        <f t="shared" si="117"/>
        <v/>
      </c>
      <c r="Y1895" s="142" t="str">
        <f t="shared" si="118"/>
        <v/>
      </c>
      <c r="Z1895" s="142" t="str">
        <f t="shared" si="119"/>
        <v/>
      </c>
    </row>
    <row r="1896" spans="23:26" x14ac:dyDescent="0.35">
      <c r="W1896" s="142" t="str">
        <f t="shared" si="116"/>
        <v/>
      </c>
      <c r="X1896" s="142" t="str">
        <f t="shared" si="117"/>
        <v/>
      </c>
      <c r="Y1896" s="142" t="str">
        <f t="shared" si="118"/>
        <v/>
      </c>
      <c r="Z1896" s="142" t="str">
        <f t="shared" si="119"/>
        <v/>
      </c>
    </row>
    <row r="1897" spans="23:26" x14ac:dyDescent="0.35">
      <c r="W1897" s="142" t="str">
        <f t="shared" si="116"/>
        <v/>
      </c>
      <c r="X1897" s="142" t="str">
        <f t="shared" si="117"/>
        <v/>
      </c>
      <c r="Y1897" s="142" t="str">
        <f t="shared" si="118"/>
        <v/>
      </c>
      <c r="Z1897" s="142" t="str">
        <f t="shared" si="119"/>
        <v/>
      </c>
    </row>
    <row r="1898" spans="23:26" x14ac:dyDescent="0.35">
      <c r="W1898" s="142" t="str">
        <f t="shared" si="116"/>
        <v/>
      </c>
      <c r="X1898" s="142" t="str">
        <f t="shared" si="117"/>
        <v/>
      </c>
      <c r="Y1898" s="142" t="str">
        <f t="shared" si="118"/>
        <v/>
      </c>
      <c r="Z1898" s="142" t="str">
        <f t="shared" si="119"/>
        <v/>
      </c>
    </row>
    <row r="1899" spans="23:26" x14ac:dyDescent="0.35">
      <c r="W1899" s="142" t="str">
        <f t="shared" si="116"/>
        <v/>
      </c>
      <c r="X1899" s="142" t="str">
        <f t="shared" si="117"/>
        <v/>
      </c>
      <c r="Y1899" s="142" t="str">
        <f t="shared" si="118"/>
        <v/>
      </c>
      <c r="Z1899" s="142" t="str">
        <f t="shared" si="119"/>
        <v/>
      </c>
    </row>
    <row r="1900" spans="23:26" x14ac:dyDescent="0.35">
      <c r="W1900" s="142" t="str">
        <f t="shared" si="116"/>
        <v/>
      </c>
      <c r="X1900" s="142" t="str">
        <f t="shared" si="117"/>
        <v/>
      </c>
      <c r="Y1900" s="142" t="str">
        <f t="shared" si="118"/>
        <v/>
      </c>
      <c r="Z1900" s="142" t="str">
        <f t="shared" si="119"/>
        <v/>
      </c>
    </row>
    <row r="1901" spans="23:26" x14ac:dyDescent="0.35">
      <c r="W1901" s="142" t="str">
        <f t="shared" si="116"/>
        <v/>
      </c>
      <c r="X1901" s="142" t="str">
        <f t="shared" si="117"/>
        <v/>
      </c>
      <c r="Y1901" s="142" t="str">
        <f t="shared" si="118"/>
        <v/>
      </c>
      <c r="Z1901" s="142" t="str">
        <f t="shared" si="119"/>
        <v/>
      </c>
    </row>
    <row r="1902" spans="23:26" x14ac:dyDescent="0.35">
      <c r="W1902" s="142" t="str">
        <f t="shared" si="116"/>
        <v/>
      </c>
      <c r="X1902" s="142" t="str">
        <f t="shared" si="117"/>
        <v/>
      </c>
      <c r="Y1902" s="142" t="str">
        <f t="shared" si="118"/>
        <v/>
      </c>
      <c r="Z1902" s="142" t="str">
        <f t="shared" si="119"/>
        <v/>
      </c>
    </row>
    <row r="1903" spans="23:26" x14ac:dyDescent="0.35">
      <c r="W1903" s="142" t="str">
        <f t="shared" si="116"/>
        <v/>
      </c>
      <c r="X1903" s="142" t="str">
        <f t="shared" si="117"/>
        <v/>
      </c>
      <c r="Y1903" s="142" t="str">
        <f t="shared" si="118"/>
        <v/>
      </c>
      <c r="Z1903" s="142" t="str">
        <f t="shared" si="119"/>
        <v/>
      </c>
    </row>
    <row r="1904" spans="23:26" x14ac:dyDescent="0.35">
      <c r="W1904" s="142" t="str">
        <f t="shared" si="116"/>
        <v/>
      </c>
      <c r="X1904" s="142" t="str">
        <f t="shared" si="117"/>
        <v/>
      </c>
      <c r="Y1904" s="142" t="str">
        <f t="shared" si="118"/>
        <v/>
      </c>
      <c r="Z1904" s="142" t="str">
        <f t="shared" si="119"/>
        <v/>
      </c>
    </row>
    <row r="1905" spans="23:26" x14ac:dyDescent="0.35">
      <c r="W1905" s="142" t="str">
        <f t="shared" si="116"/>
        <v/>
      </c>
      <c r="X1905" s="142" t="str">
        <f t="shared" si="117"/>
        <v/>
      </c>
      <c r="Y1905" s="142" t="str">
        <f t="shared" si="118"/>
        <v/>
      </c>
      <c r="Z1905" s="142" t="str">
        <f t="shared" si="119"/>
        <v/>
      </c>
    </row>
    <row r="1906" spans="23:26" x14ac:dyDescent="0.35">
      <c r="W1906" s="142" t="str">
        <f t="shared" si="116"/>
        <v/>
      </c>
      <c r="X1906" s="142" t="str">
        <f t="shared" si="117"/>
        <v/>
      </c>
      <c r="Y1906" s="142" t="str">
        <f t="shared" si="118"/>
        <v/>
      </c>
      <c r="Z1906" s="142" t="str">
        <f t="shared" si="119"/>
        <v/>
      </c>
    </row>
    <row r="1907" spans="23:26" x14ac:dyDescent="0.35">
      <c r="W1907" s="142" t="str">
        <f t="shared" si="116"/>
        <v/>
      </c>
      <c r="X1907" s="142" t="str">
        <f t="shared" si="117"/>
        <v/>
      </c>
      <c r="Y1907" s="142" t="str">
        <f t="shared" si="118"/>
        <v/>
      </c>
      <c r="Z1907" s="142" t="str">
        <f t="shared" si="119"/>
        <v/>
      </c>
    </row>
    <row r="1908" spans="23:26" x14ac:dyDescent="0.35">
      <c r="W1908" s="142" t="str">
        <f t="shared" si="116"/>
        <v/>
      </c>
      <c r="X1908" s="142" t="str">
        <f t="shared" si="117"/>
        <v/>
      </c>
      <c r="Y1908" s="142" t="str">
        <f t="shared" si="118"/>
        <v/>
      </c>
      <c r="Z1908" s="142" t="str">
        <f t="shared" si="119"/>
        <v/>
      </c>
    </row>
    <row r="1909" spans="23:26" x14ac:dyDescent="0.35">
      <c r="W1909" s="142" t="str">
        <f t="shared" si="116"/>
        <v/>
      </c>
      <c r="X1909" s="142" t="str">
        <f t="shared" si="117"/>
        <v/>
      </c>
      <c r="Y1909" s="142" t="str">
        <f t="shared" si="118"/>
        <v/>
      </c>
      <c r="Z1909" s="142" t="str">
        <f t="shared" si="119"/>
        <v/>
      </c>
    </row>
    <row r="1910" spans="23:26" x14ac:dyDescent="0.35">
      <c r="W1910" s="142" t="str">
        <f t="shared" si="116"/>
        <v/>
      </c>
      <c r="X1910" s="142" t="str">
        <f t="shared" si="117"/>
        <v/>
      </c>
      <c r="Y1910" s="142" t="str">
        <f t="shared" si="118"/>
        <v/>
      </c>
      <c r="Z1910" s="142" t="str">
        <f t="shared" si="119"/>
        <v/>
      </c>
    </row>
    <row r="1911" spans="23:26" x14ac:dyDescent="0.35">
      <c r="W1911" s="142" t="str">
        <f t="shared" si="116"/>
        <v/>
      </c>
      <c r="X1911" s="142" t="str">
        <f t="shared" si="117"/>
        <v/>
      </c>
      <c r="Y1911" s="142" t="str">
        <f t="shared" si="118"/>
        <v/>
      </c>
      <c r="Z1911" s="142" t="str">
        <f t="shared" si="119"/>
        <v/>
      </c>
    </row>
    <row r="1912" spans="23:26" x14ac:dyDescent="0.35">
      <c r="W1912" s="142" t="str">
        <f t="shared" si="116"/>
        <v/>
      </c>
      <c r="X1912" s="142" t="str">
        <f t="shared" si="117"/>
        <v/>
      </c>
      <c r="Y1912" s="142" t="str">
        <f t="shared" si="118"/>
        <v/>
      </c>
      <c r="Z1912" s="142" t="str">
        <f t="shared" si="119"/>
        <v/>
      </c>
    </row>
    <row r="1913" spans="23:26" x14ac:dyDescent="0.35">
      <c r="W1913" s="142" t="str">
        <f t="shared" si="116"/>
        <v/>
      </c>
      <c r="X1913" s="142" t="str">
        <f t="shared" si="117"/>
        <v/>
      </c>
      <c r="Y1913" s="142" t="str">
        <f t="shared" si="118"/>
        <v/>
      </c>
      <c r="Z1913" s="142" t="str">
        <f t="shared" si="119"/>
        <v/>
      </c>
    </row>
    <row r="1914" spans="23:26" x14ac:dyDescent="0.35">
      <c r="W1914" s="142" t="str">
        <f t="shared" si="116"/>
        <v/>
      </c>
      <c r="X1914" s="142" t="str">
        <f t="shared" si="117"/>
        <v/>
      </c>
      <c r="Y1914" s="142" t="str">
        <f t="shared" si="118"/>
        <v/>
      </c>
      <c r="Z1914" s="142" t="str">
        <f t="shared" si="119"/>
        <v/>
      </c>
    </row>
    <row r="1915" spans="23:26" x14ac:dyDescent="0.35">
      <c r="W1915" s="142" t="str">
        <f t="shared" si="116"/>
        <v/>
      </c>
      <c r="X1915" s="142" t="str">
        <f t="shared" si="117"/>
        <v/>
      </c>
      <c r="Y1915" s="142" t="str">
        <f t="shared" si="118"/>
        <v/>
      </c>
      <c r="Z1915" s="142" t="str">
        <f t="shared" si="119"/>
        <v/>
      </c>
    </row>
    <row r="1916" spans="23:26" x14ac:dyDescent="0.35">
      <c r="W1916" s="142" t="str">
        <f t="shared" si="116"/>
        <v/>
      </c>
      <c r="X1916" s="142" t="str">
        <f t="shared" si="117"/>
        <v/>
      </c>
      <c r="Y1916" s="142" t="str">
        <f t="shared" si="118"/>
        <v/>
      </c>
      <c r="Z1916" s="142" t="str">
        <f t="shared" si="119"/>
        <v/>
      </c>
    </row>
    <row r="1917" spans="23:26" x14ac:dyDescent="0.35">
      <c r="W1917" s="142" t="str">
        <f t="shared" si="116"/>
        <v/>
      </c>
      <c r="X1917" s="142" t="str">
        <f t="shared" si="117"/>
        <v/>
      </c>
      <c r="Y1917" s="142" t="str">
        <f t="shared" si="118"/>
        <v/>
      </c>
      <c r="Z1917" s="142" t="str">
        <f t="shared" si="119"/>
        <v/>
      </c>
    </row>
    <row r="1918" spans="23:26" x14ac:dyDescent="0.35">
      <c r="W1918" s="142" t="str">
        <f t="shared" si="116"/>
        <v/>
      </c>
      <c r="X1918" s="142" t="str">
        <f t="shared" si="117"/>
        <v/>
      </c>
      <c r="Y1918" s="142" t="str">
        <f t="shared" si="118"/>
        <v/>
      </c>
      <c r="Z1918" s="142" t="str">
        <f t="shared" si="119"/>
        <v/>
      </c>
    </row>
    <row r="1919" spans="23:26" x14ac:dyDescent="0.35">
      <c r="W1919" s="142" t="str">
        <f t="shared" si="116"/>
        <v/>
      </c>
      <c r="X1919" s="142" t="str">
        <f t="shared" si="117"/>
        <v/>
      </c>
      <c r="Y1919" s="142" t="str">
        <f t="shared" si="118"/>
        <v/>
      </c>
      <c r="Z1919" s="142" t="str">
        <f t="shared" si="119"/>
        <v/>
      </c>
    </row>
    <row r="1920" spans="23:26" x14ac:dyDescent="0.35">
      <c r="W1920" s="142" t="str">
        <f t="shared" si="116"/>
        <v/>
      </c>
      <c r="X1920" s="142" t="str">
        <f t="shared" si="117"/>
        <v/>
      </c>
      <c r="Y1920" s="142" t="str">
        <f t="shared" si="118"/>
        <v/>
      </c>
      <c r="Z1920" s="142" t="str">
        <f t="shared" si="119"/>
        <v/>
      </c>
    </row>
    <row r="1921" spans="23:26" x14ac:dyDescent="0.35">
      <c r="W1921" s="142" t="str">
        <f t="shared" si="116"/>
        <v/>
      </c>
      <c r="X1921" s="142" t="str">
        <f t="shared" si="117"/>
        <v/>
      </c>
      <c r="Y1921" s="142" t="str">
        <f t="shared" si="118"/>
        <v/>
      </c>
      <c r="Z1921" s="142" t="str">
        <f t="shared" si="119"/>
        <v/>
      </c>
    </row>
    <row r="1922" spans="23:26" x14ac:dyDescent="0.35">
      <c r="W1922" s="142" t="str">
        <f t="shared" si="116"/>
        <v/>
      </c>
      <c r="X1922" s="142" t="str">
        <f t="shared" si="117"/>
        <v/>
      </c>
      <c r="Y1922" s="142" t="str">
        <f t="shared" si="118"/>
        <v/>
      </c>
      <c r="Z1922" s="142" t="str">
        <f t="shared" si="119"/>
        <v/>
      </c>
    </row>
    <row r="1923" spans="23:26" x14ac:dyDescent="0.35">
      <c r="W1923" s="142" t="str">
        <f t="shared" si="116"/>
        <v/>
      </c>
      <c r="X1923" s="142" t="str">
        <f t="shared" si="117"/>
        <v/>
      </c>
      <c r="Y1923" s="142" t="str">
        <f t="shared" si="118"/>
        <v/>
      </c>
      <c r="Z1923" s="142" t="str">
        <f t="shared" si="119"/>
        <v/>
      </c>
    </row>
    <row r="1924" spans="23:26" x14ac:dyDescent="0.35">
      <c r="W1924" s="142" t="str">
        <f t="shared" si="116"/>
        <v/>
      </c>
      <c r="X1924" s="142" t="str">
        <f t="shared" si="117"/>
        <v/>
      </c>
      <c r="Y1924" s="142" t="str">
        <f t="shared" si="118"/>
        <v/>
      </c>
      <c r="Z1924" s="142" t="str">
        <f t="shared" si="119"/>
        <v/>
      </c>
    </row>
    <row r="1925" spans="23:26" x14ac:dyDescent="0.35">
      <c r="W1925" s="142" t="str">
        <f t="shared" ref="W1925:W1988" si="120">IF(ISERROR(SUM(N1925:O1925)/SUM(P1925:Q1925)),"",SUM(SUM(N1925:O1925)/SUM(P1925:Q1925)))</f>
        <v/>
      </c>
      <c r="X1925" s="142" t="str">
        <f t="shared" ref="X1925:X1988" si="121">IF(ISERROR(SUM(N1925:O1925)/SUM(R1925)),"",(SUM(N1925:O1925)/SUM(R1925)))</f>
        <v/>
      </c>
      <c r="Y1925" s="142" t="str">
        <f t="shared" ref="Y1925:Y1988" si="122">IF(ISERROR(SUM(S1925)/SUM(U1925)),"",SUM(S1925)/SUM(U1925))</f>
        <v/>
      </c>
      <c r="Z1925" s="142" t="str">
        <f t="shared" ref="Z1925:Z1988" si="123">IF(ISERROR(SUM(S1925)/SUM(T1925)),"",SUM(S1925)/SUM(T1925))</f>
        <v/>
      </c>
    </row>
    <row r="1926" spans="23:26" x14ac:dyDescent="0.35">
      <c r="W1926" s="142" t="str">
        <f t="shared" si="120"/>
        <v/>
      </c>
      <c r="X1926" s="142" t="str">
        <f t="shared" si="121"/>
        <v/>
      </c>
      <c r="Y1926" s="142" t="str">
        <f t="shared" si="122"/>
        <v/>
      </c>
      <c r="Z1926" s="142" t="str">
        <f t="shared" si="123"/>
        <v/>
      </c>
    </row>
    <row r="1927" spans="23:26" x14ac:dyDescent="0.35">
      <c r="W1927" s="142" t="str">
        <f t="shared" si="120"/>
        <v/>
      </c>
      <c r="X1927" s="142" t="str">
        <f t="shared" si="121"/>
        <v/>
      </c>
      <c r="Y1927" s="142" t="str">
        <f t="shared" si="122"/>
        <v/>
      </c>
      <c r="Z1927" s="142" t="str">
        <f t="shared" si="123"/>
        <v/>
      </c>
    </row>
    <row r="1928" spans="23:26" x14ac:dyDescent="0.35">
      <c r="W1928" s="142" t="str">
        <f t="shared" si="120"/>
        <v/>
      </c>
      <c r="X1928" s="142" t="str">
        <f t="shared" si="121"/>
        <v/>
      </c>
      <c r="Y1928" s="142" t="str">
        <f t="shared" si="122"/>
        <v/>
      </c>
      <c r="Z1928" s="142" t="str">
        <f t="shared" si="123"/>
        <v/>
      </c>
    </row>
    <row r="1929" spans="23:26" x14ac:dyDescent="0.35">
      <c r="W1929" s="142" t="str">
        <f t="shared" si="120"/>
        <v/>
      </c>
      <c r="X1929" s="142" t="str">
        <f t="shared" si="121"/>
        <v/>
      </c>
      <c r="Y1929" s="142" t="str">
        <f t="shared" si="122"/>
        <v/>
      </c>
      <c r="Z1929" s="142" t="str">
        <f t="shared" si="123"/>
        <v/>
      </c>
    </row>
    <row r="1930" spans="23:26" x14ac:dyDescent="0.35">
      <c r="W1930" s="142" t="str">
        <f t="shared" si="120"/>
        <v/>
      </c>
      <c r="X1930" s="142" t="str">
        <f t="shared" si="121"/>
        <v/>
      </c>
      <c r="Y1930" s="142" t="str">
        <f t="shared" si="122"/>
        <v/>
      </c>
      <c r="Z1930" s="142" t="str">
        <f t="shared" si="123"/>
        <v/>
      </c>
    </row>
    <row r="1931" spans="23:26" x14ac:dyDescent="0.35">
      <c r="W1931" s="142" t="str">
        <f t="shared" si="120"/>
        <v/>
      </c>
      <c r="X1931" s="142" t="str">
        <f t="shared" si="121"/>
        <v/>
      </c>
      <c r="Y1931" s="142" t="str">
        <f t="shared" si="122"/>
        <v/>
      </c>
      <c r="Z1931" s="142" t="str">
        <f t="shared" si="123"/>
        <v/>
      </c>
    </row>
    <row r="1932" spans="23:26" x14ac:dyDescent="0.35">
      <c r="W1932" s="142" t="str">
        <f t="shared" si="120"/>
        <v/>
      </c>
      <c r="X1932" s="142" t="str">
        <f t="shared" si="121"/>
        <v/>
      </c>
      <c r="Y1932" s="142" t="str">
        <f t="shared" si="122"/>
        <v/>
      </c>
      <c r="Z1932" s="142" t="str">
        <f t="shared" si="123"/>
        <v/>
      </c>
    </row>
    <row r="1933" spans="23:26" x14ac:dyDescent="0.35">
      <c r="W1933" s="142" t="str">
        <f t="shared" si="120"/>
        <v/>
      </c>
      <c r="X1933" s="142" t="str">
        <f t="shared" si="121"/>
        <v/>
      </c>
      <c r="Y1933" s="142" t="str">
        <f t="shared" si="122"/>
        <v/>
      </c>
      <c r="Z1933" s="142" t="str">
        <f t="shared" si="123"/>
        <v/>
      </c>
    </row>
    <row r="1934" spans="23:26" x14ac:dyDescent="0.35">
      <c r="W1934" s="142" t="str">
        <f t="shared" si="120"/>
        <v/>
      </c>
      <c r="X1934" s="142" t="str">
        <f t="shared" si="121"/>
        <v/>
      </c>
      <c r="Y1934" s="142" t="str">
        <f t="shared" si="122"/>
        <v/>
      </c>
      <c r="Z1934" s="142" t="str">
        <f t="shared" si="123"/>
        <v/>
      </c>
    </row>
    <row r="1935" spans="23:26" x14ac:dyDescent="0.35">
      <c r="W1935" s="142" t="str">
        <f t="shared" si="120"/>
        <v/>
      </c>
      <c r="X1935" s="142" t="str">
        <f t="shared" si="121"/>
        <v/>
      </c>
      <c r="Y1935" s="142" t="str">
        <f t="shared" si="122"/>
        <v/>
      </c>
      <c r="Z1935" s="142" t="str">
        <f t="shared" si="123"/>
        <v/>
      </c>
    </row>
    <row r="1936" spans="23:26" x14ac:dyDescent="0.35">
      <c r="W1936" s="142" t="str">
        <f t="shared" si="120"/>
        <v/>
      </c>
      <c r="X1936" s="142" t="str">
        <f t="shared" si="121"/>
        <v/>
      </c>
      <c r="Y1936" s="142" t="str">
        <f t="shared" si="122"/>
        <v/>
      </c>
      <c r="Z1936" s="142" t="str">
        <f t="shared" si="123"/>
        <v/>
      </c>
    </row>
    <row r="1937" spans="23:26" x14ac:dyDescent="0.35">
      <c r="W1937" s="142" t="str">
        <f t="shared" si="120"/>
        <v/>
      </c>
      <c r="X1937" s="142" t="str">
        <f t="shared" si="121"/>
        <v/>
      </c>
      <c r="Y1937" s="142" t="str">
        <f t="shared" si="122"/>
        <v/>
      </c>
      <c r="Z1937" s="142" t="str">
        <f t="shared" si="123"/>
        <v/>
      </c>
    </row>
    <row r="1938" spans="23:26" x14ac:dyDescent="0.35">
      <c r="W1938" s="142" t="str">
        <f t="shared" si="120"/>
        <v/>
      </c>
      <c r="X1938" s="142" t="str">
        <f t="shared" si="121"/>
        <v/>
      </c>
      <c r="Y1938" s="142" t="str">
        <f t="shared" si="122"/>
        <v/>
      </c>
      <c r="Z1938" s="142" t="str">
        <f t="shared" si="123"/>
        <v/>
      </c>
    </row>
    <row r="1939" spans="23:26" x14ac:dyDescent="0.35">
      <c r="W1939" s="142" t="str">
        <f t="shared" si="120"/>
        <v/>
      </c>
      <c r="X1939" s="142" t="str">
        <f t="shared" si="121"/>
        <v/>
      </c>
      <c r="Y1939" s="142" t="str">
        <f t="shared" si="122"/>
        <v/>
      </c>
      <c r="Z1939" s="142" t="str">
        <f t="shared" si="123"/>
        <v/>
      </c>
    </row>
    <row r="1940" spans="23:26" x14ac:dyDescent="0.35">
      <c r="W1940" s="142" t="str">
        <f t="shared" si="120"/>
        <v/>
      </c>
      <c r="X1940" s="142" t="str">
        <f t="shared" si="121"/>
        <v/>
      </c>
      <c r="Y1940" s="142" t="str">
        <f t="shared" si="122"/>
        <v/>
      </c>
      <c r="Z1940" s="142" t="str">
        <f t="shared" si="123"/>
        <v/>
      </c>
    </row>
    <row r="1941" spans="23:26" x14ac:dyDescent="0.35">
      <c r="W1941" s="142" t="str">
        <f t="shared" si="120"/>
        <v/>
      </c>
      <c r="X1941" s="142" t="str">
        <f t="shared" si="121"/>
        <v/>
      </c>
      <c r="Y1941" s="142" t="str">
        <f t="shared" si="122"/>
        <v/>
      </c>
      <c r="Z1941" s="142" t="str">
        <f t="shared" si="123"/>
        <v/>
      </c>
    </row>
    <row r="1942" spans="23:26" x14ac:dyDescent="0.35">
      <c r="W1942" s="142" t="str">
        <f t="shared" si="120"/>
        <v/>
      </c>
      <c r="X1942" s="142" t="str">
        <f t="shared" si="121"/>
        <v/>
      </c>
      <c r="Y1942" s="142" t="str">
        <f t="shared" si="122"/>
        <v/>
      </c>
      <c r="Z1942" s="142" t="str">
        <f t="shared" si="123"/>
        <v/>
      </c>
    </row>
    <row r="1943" spans="23:26" x14ac:dyDescent="0.35">
      <c r="W1943" s="142" t="str">
        <f t="shared" si="120"/>
        <v/>
      </c>
      <c r="X1943" s="142" t="str">
        <f t="shared" si="121"/>
        <v/>
      </c>
      <c r="Y1943" s="142" t="str">
        <f t="shared" si="122"/>
        <v/>
      </c>
      <c r="Z1943" s="142" t="str">
        <f t="shared" si="123"/>
        <v/>
      </c>
    </row>
    <row r="1944" spans="23:26" x14ac:dyDescent="0.35">
      <c r="W1944" s="142" t="str">
        <f t="shared" si="120"/>
        <v/>
      </c>
      <c r="X1944" s="142" t="str">
        <f t="shared" si="121"/>
        <v/>
      </c>
      <c r="Y1944" s="142" t="str">
        <f t="shared" si="122"/>
        <v/>
      </c>
      <c r="Z1944" s="142" t="str">
        <f t="shared" si="123"/>
        <v/>
      </c>
    </row>
    <row r="1945" spans="23:26" x14ac:dyDescent="0.35">
      <c r="W1945" s="142" t="str">
        <f t="shared" si="120"/>
        <v/>
      </c>
      <c r="X1945" s="142" t="str">
        <f t="shared" si="121"/>
        <v/>
      </c>
      <c r="Y1945" s="142" t="str">
        <f t="shared" si="122"/>
        <v/>
      </c>
      <c r="Z1945" s="142" t="str">
        <f t="shared" si="123"/>
        <v/>
      </c>
    </row>
    <row r="1946" spans="23:26" x14ac:dyDescent="0.35">
      <c r="W1946" s="142" t="str">
        <f t="shared" si="120"/>
        <v/>
      </c>
      <c r="X1946" s="142" t="str">
        <f t="shared" si="121"/>
        <v/>
      </c>
      <c r="Y1946" s="142" t="str">
        <f t="shared" si="122"/>
        <v/>
      </c>
      <c r="Z1946" s="142" t="str">
        <f t="shared" si="123"/>
        <v/>
      </c>
    </row>
    <row r="1947" spans="23:26" x14ac:dyDescent="0.35">
      <c r="W1947" s="142" t="str">
        <f t="shared" si="120"/>
        <v/>
      </c>
      <c r="X1947" s="142" t="str">
        <f t="shared" si="121"/>
        <v/>
      </c>
      <c r="Y1947" s="142" t="str">
        <f t="shared" si="122"/>
        <v/>
      </c>
      <c r="Z1947" s="142" t="str">
        <f t="shared" si="123"/>
        <v/>
      </c>
    </row>
    <row r="1948" spans="23:26" x14ac:dyDescent="0.35">
      <c r="W1948" s="142" t="str">
        <f t="shared" si="120"/>
        <v/>
      </c>
      <c r="X1948" s="142" t="str">
        <f t="shared" si="121"/>
        <v/>
      </c>
      <c r="Y1948" s="142" t="str">
        <f t="shared" si="122"/>
        <v/>
      </c>
      <c r="Z1948" s="142" t="str">
        <f t="shared" si="123"/>
        <v/>
      </c>
    </row>
    <row r="1949" spans="23:26" x14ac:dyDescent="0.35">
      <c r="W1949" s="142" t="str">
        <f t="shared" si="120"/>
        <v/>
      </c>
      <c r="X1949" s="142" t="str">
        <f t="shared" si="121"/>
        <v/>
      </c>
      <c r="Y1949" s="142" t="str">
        <f t="shared" si="122"/>
        <v/>
      </c>
      <c r="Z1949" s="142" t="str">
        <f t="shared" si="123"/>
        <v/>
      </c>
    </row>
    <row r="1950" spans="23:26" x14ac:dyDescent="0.35">
      <c r="W1950" s="142" t="str">
        <f t="shared" si="120"/>
        <v/>
      </c>
      <c r="X1950" s="142" t="str">
        <f t="shared" si="121"/>
        <v/>
      </c>
      <c r="Y1950" s="142" t="str">
        <f t="shared" si="122"/>
        <v/>
      </c>
      <c r="Z1950" s="142" t="str">
        <f t="shared" si="123"/>
        <v/>
      </c>
    </row>
    <row r="1951" spans="23:26" x14ac:dyDescent="0.35">
      <c r="W1951" s="142" t="str">
        <f t="shared" si="120"/>
        <v/>
      </c>
      <c r="X1951" s="142" t="str">
        <f t="shared" si="121"/>
        <v/>
      </c>
      <c r="Y1951" s="142" t="str">
        <f t="shared" si="122"/>
        <v/>
      </c>
      <c r="Z1951" s="142" t="str">
        <f t="shared" si="123"/>
        <v/>
      </c>
    </row>
    <row r="1952" spans="23:26" x14ac:dyDescent="0.35">
      <c r="W1952" s="142" t="str">
        <f t="shared" si="120"/>
        <v/>
      </c>
      <c r="X1952" s="142" t="str">
        <f t="shared" si="121"/>
        <v/>
      </c>
      <c r="Y1952" s="142" t="str">
        <f t="shared" si="122"/>
        <v/>
      </c>
      <c r="Z1952" s="142" t="str">
        <f t="shared" si="123"/>
        <v/>
      </c>
    </row>
    <row r="1953" spans="23:26" x14ac:dyDescent="0.35">
      <c r="W1953" s="142" t="str">
        <f t="shared" si="120"/>
        <v/>
      </c>
      <c r="X1953" s="142" t="str">
        <f t="shared" si="121"/>
        <v/>
      </c>
      <c r="Y1953" s="142" t="str">
        <f t="shared" si="122"/>
        <v/>
      </c>
      <c r="Z1953" s="142" t="str">
        <f t="shared" si="123"/>
        <v/>
      </c>
    </row>
    <row r="1954" spans="23:26" x14ac:dyDescent="0.35">
      <c r="W1954" s="142" t="str">
        <f t="shared" si="120"/>
        <v/>
      </c>
      <c r="X1954" s="142" t="str">
        <f t="shared" si="121"/>
        <v/>
      </c>
      <c r="Y1954" s="142" t="str">
        <f t="shared" si="122"/>
        <v/>
      </c>
      <c r="Z1954" s="142" t="str">
        <f t="shared" si="123"/>
        <v/>
      </c>
    </row>
    <row r="1955" spans="23:26" x14ac:dyDescent="0.35">
      <c r="W1955" s="142" t="str">
        <f t="shared" si="120"/>
        <v/>
      </c>
      <c r="X1955" s="142" t="str">
        <f t="shared" si="121"/>
        <v/>
      </c>
      <c r="Y1955" s="142" t="str">
        <f t="shared" si="122"/>
        <v/>
      </c>
      <c r="Z1955" s="142" t="str">
        <f t="shared" si="123"/>
        <v/>
      </c>
    </row>
    <row r="1956" spans="23:26" x14ac:dyDescent="0.35">
      <c r="W1956" s="142" t="str">
        <f t="shared" si="120"/>
        <v/>
      </c>
      <c r="X1956" s="142" t="str">
        <f t="shared" si="121"/>
        <v/>
      </c>
      <c r="Y1956" s="142" t="str">
        <f t="shared" si="122"/>
        <v/>
      </c>
      <c r="Z1956" s="142" t="str">
        <f t="shared" si="123"/>
        <v/>
      </c>
    </row>
    <row r="1957" spans="23:26" x14ac:dyDescent="0.35">
      <c r="W1957" s="142" t="str">
        <f t="shared" si="120"/>
        <v/>
      </c>
      <c r="X1957" s="142" t="str">
        <f t="shared" si="121"/>
        <v/>
      </c>
      <c r="Y1957" s="142" t="str">
        <f t="shared" si="122"/>
        <v/>
      </c>
      <c r="Z1957" s="142" t="str">
        <f t="shared" si="123"/>
        <v/>
      </c>
    </row>
    <row r="1958" spans="23:26" x14ac:dyDescent="0.35">
      <c r="W1958" s="142" t="str">
        <f t="shared" si="120"/>
        <v/>
      </c>
      <c r="X1958" s="142" t="str">
        <f t="shared" si="121"/>
        <v/>
      </c>
      <c r="Y1958" s="142" t="str">
        <f t="shared" si="122"/>
        <v/>
      </c>
      <c r="Z1958" s="142" t="str">
        <f t="shared" si="123"/>
        <v/>
      </c>
    </row>
    <row r="1959" spans="23:26" x14ac:dyDescent="0.35">
      <c r="W1959" s="142" t="str">
        <f t="shared" si="120"/>
        <v/>
      </c>
      <c r="X1959" s="142" t="str">
        <f t="shared" si="121"/>
        <v/>
      </c>
      <c r="Y1959" s="142" t="str">
        <f t="shared" si="122"/>
        <v/>
      </c>
      <c r="Z1959" s="142" t="str">
        <f t="shared" si="123"/>
        <v/>
      </c>
    </row>
    <row r="1960" spans="23:26" x14ac:dyDescent="0.35">
      <c r="W1960" s="142" t="str">
        <f t="shared" si="120"/>
        <v/>
      </c>
      <c r="X1960" s="142" t="str">
        <f t="shared" si="121"/>
        <v/>
      </c>
      <c r="Y1960" s="142" t="str">
        <f t="shared" si="122"/>
        <v/>
      </c>
      <c r="Z1960" s="142" t="str">
        <f t="shared" si="123"/>
        <v/>
      </c>
    </row>
    <row r="1961" spans="23:26" x14ac:dyDescent="0.35">
      <c r="W1961" s="142" t="str">
        <f t="shared" si="120"/>
        <v/>
      </c>
      <c r="X1961" s="142" t="str">
        <f t="shared" si="121"/>
        <v/>
      </c>
      <c r="Y1961" s="142" t="str">
        <f t="shared" si="122"/>
        <v/>
      </c>
      <c r="Z1961" s="142" t="str">
        <f t="shared" si="123"/>
        <v/>
      </c>
    </row>
    <row r="1962" spans="23:26" x14ac:dyDescent="0.35">
      <c r="W1962" s="142" t="str">
        <f t="shared" si="120"/>
        <v/>
      </c>
      <c r="X1962" s="142" t="str">
        <f t="shared" si="121"/>
        <v/>
      </c>
      <c r="Y1962" s="142" t="str">
        <f t="shared" si="122"/>
        <v/>
      </c>
      <c r="Z1962" s="142" t="str">
        <f t="shared" si="123"/>
        <v/>
      </c>
    </row>
    <row r="1963" spans="23:26" x14ac:dyDescent="0.35">
      <c r="W1963" s="142" t="str">
        <f t="shared" si="120"/>
        <v/>
      </c>
      <c r="X1963" s="142" t="str">
        <f t="shared" si="121"/>
        <v/>
      </c>
      <c r="Y1963" s="142" t="str">
        <f t="shared" si="122"/>
        <v/>
      </c>
      <c r="Z1963" s="142" t="str">
        <f t="shared" si="123"/>
        <v/>
      </c>
    </row>
    <row r="1964" spans="23:26" x14ac:dyDescent="0.35">
      <c r="W1964" s="142" t="str">
        <f t="shared" si="120"/>
        <v/>
      </c>
      <c r="X1964" s="142" t="str">
        <f t="shared" si="121"/>
        <v/>
      </c>
      <c r="Y1964" s="142" t="str">
        <f t="shared" si="122"/>
        <v/>
      </c>
      <c r="Z1964" s="142" t="str">
        <f t="shared" si="123"/>
        <v/>
      </c>
    </row>
    <row r="1965" spans="23:26" x14ac:dyDescent="0.35">
      <c r="W1965" s="142" t="str">
        <f t="shared" si="120"/>
        <v/>
      </c>
      <c r="X1965" s="142" t="str">
        <f t="shared" si="121"/>
        <v/>
      </c>
      <c r="Y1965" s="142" t="str">
        <f t="shared" si="122"/>
        <v/>
      </c>
      <c r="Z1965" s="142" t="str">
        <f t="shared" si="123"/>
        <v/>
      </c>
    </row>
    <row r="1966" spans="23:26" x14ac:dyDescent="0.35">
      <c r="W1966" s="142" t="str">
        <f t="shared" si="120"/>
        <v/>
      </c>
      <c r="X1966" s="142" t="str">
        <f t="shared" si="121"/>
        <v/>
      </c>
      <c r="Y1966" s="142" t="str">
        <f t="shared" si="122"/>
        <v/>
      </c>
      <c r="Z1966" s="142" t="str">
        <f t="shared" si="123"/>
        <v/>
      </c>
    </row>
    <row r="1967" spans="23:26" x14ac:dyDescent="0.35">
      <c r="W1967" s="142" t="str">
        <f t="shared" si="120"/>
        <v/>
      </c>
      <c r="X1967" s="142" t="str">
        <f t="shared" si="121"/>
        <v/>
      </c>
      <c r="Y1967" s="142" t="str">
        <f t="shared" si="122"/>
        <v/>
      </c>
      <c r="Z1967" s="142" t="str">
        <f t="shared" si="123"/>
        <v/>
      </c>
    </row>
    <row r="1968" spans="23:26" x14ac:dyDescent="0.35">
      <c r="W1968" s="142" t="str">
        <f t="shared" si="120"/>
        <v/>
      </c>
      <c r="X1968" s="142" t="str">
        <f t="shared" si="121"/>
        <v/>
      </c>
      <c r="Y1968" s="142" t="str">
        <f t="shared" si="122"/>
        <v/>
      </c>
      <c r="Z1968" s="142" t="str">
        <f t="shared" si="123"/>
        <v/>
      </c>
    </row>
    <row r="1969" spans="23:26" x14ac:dyDescent="0.35">
      <c r="W1969" s="142" t="str">
        <f t="shared" si="120"/>
        <v/>
      </c>
      <c r="X1969" s="142" t="str">
        <f t="shared" si="121"/>
        <v/>
      </c>
      <c r="Y1969" s="142" t="str">
        <f t="shared" si="122"/>
        <v/>
      </c>
      <c r="Z1969" s="142" t="str">
        <f t="shared" si="123"/>
        <v/>
      </c>
    </row>
    <row r="1970" spans="23:26" x14ac:dyDescent="0.35">
      <c r="W1970" s="142" t="str">
        <f t="shared" si="120"/>
        <v/>
      </c>
      <c r="X1970" s="142" t="str">
        <f t="shared" si="121"/>
        <v/>
      </c>
      <c r="Y1970" s="142" t="str">
        <f t="shared" si="122"/>
        <v/>
      </c>
      <c r="Z1970" s="142" t="str">
        <f t="shared" si="123"/>
        <v/>
      </c>
    </row>
    <row r="1971" spans="23:26" x14ac:dyDescent="0.35">
      <c r="W1971" s="142" t="str">
        <f t="shared" si="120"/>
        <v/>
      </c>
      <c r="X1971" s="142" t="str">
        <f t="shared" si="121"/>
        <v/>
      </c>
      <c r="Y1971" s="142" t="str">
        <f t="shared" si="122"/>
        <v/>
      </c>
      <c r="Z1971" s="142" t="str">
        <f t="shared" si="123"/>
        <v/>
      </c>
    </row>
    <row r="1972" spans="23:26" x14ac:dyDescent="0.35">
      <c r="W1972" s="142" t="str">
        <f t="shared" si="120"/>
        <v/>
      </c>
      <c r="X1972" s="142" t="str">
        <f t="shared" si="121"/>
        <v/>
      </c>
      <c r="Y1972" s="142" t="str">
        <f t="shared" si="122"/>
        <v/>
      </c>
      <c r="Z1972" s="142" t="str">
        <f t="shared" si="123"/>
        <v/>
      </c>
    </row>
    <row r="1973" spans="23:26" x14ac:dyDescent="0.35">
      <c r="W1973" s="142" t="str">
        <f t="shared" si="120"/>
        <v/>
      </c>
      <c r="X1973" s="142" t="str">
        <f t="shared" si="121"/>
        <v/>
      </c>
      <c r="Y1973" s="142" t="str">
        <f t="shared" si="122"/>
        <v/>
      </c>
      <c r="Z1973" s="142" t="str">
        <f t="shared" si="123"/>
        <v/>
      </c>
    </row>
    <row r="1974" spans="23:26" x14ac:dyDescent="0.35">
      <c r="W1974" s="142" t="str">
        <f t="shared" si="120"/>
        <v/>
      </c>
      <c r="X1974" s="142" t="str">
        <f t="shared" si="121"/>
        <v/>
      </c>
      <c r="Y1974" s="142" t="str">
        <f t="shared" si="122"/>
        <v/>
      </c>
      <c r="Z1974" s="142" t="str">
        <f t="shared" si="123"/>
        <v/>
      </c>
    </row>
    <row r="1975" spans="23:26" x14ac:dyDescent="0.35">
      <c r="W1975" s="142" t="str">
        <f t="shared" si="120"/>
        <v/>
      </c>
      <c r="X1975" s="142" t="str">
        <f t="shared" si="121"/>
        <v/>
      </c>
      <c r="Y1975" s="142" t="str">
        <f t="shared" si="122"/>
        <v/>
      </c>
      <c r="Z1975" s="142" t="str">
        <f t="shared" si="123"/>
        <v/>
      </c>
    </row>
    <row r="1976" spans="23:26" x14ac:dyDescent="0.35">
      <c r="W1976" s="142" t="str">
        <f t="shared" si="120"/>
        <v/>
      </c>
      <c r="X1976" s="142" t="str">
        <f t="shared" si="121"/>
        <v/>
      </c>
      <c r="Y1976" s="142" t="str">
        <f t="shared" si="122"/>
        <v/>
      </c>
      <c r="Z1976" s="142" t="str">
        <f t="shared" si="123"/>
        <v/>
      </c>
    </row>
    <row r="1977" spans="23:26" x14ac:dyDescent="0.35">
      <c r="W1977" s="142" t="str">
        <f t="shared" si="120"/>
        <v/>
      </c>
      <c r="X1977" s="142" t="str">
        <f t="shared" si="121"/>
        <v/>
      </c>
      <c r="Y1977" s="142" t="str">
        <f t="shared" si="122"/>
        <v/>
      </c>
      <c r="Z1977" s="142" t="str">
        <f t="shared" si="123"/>
        <v/>
      </c>
    </row>
    <row r="1978" spans="23:26" x14ac:dyDescent="0.35">
      <c r="W1978" s="142" t="str">
        <f t="shared" si="120"/>
        <v/>
      </c>
      <c r="X1978" s="142" t="str">
        <f t="shared" si="121"/>
        <v/>
      </c>
      <c r="Y1978" s="142" t="str">
        <f t="shared" si="122"/>
        <v/>
      </c>
      <c r="Z1978" s="142" t="str">
        <f t="shared" si="123"/>
        <v/>
      </c>
    </row>
    <row r="1979" spans="23:26" x14ac:dyDescent="0.35">
      <c r="W1979" s="142" t="str">
        <f t="shared" si="120"/>
        <v/>
      </c>
      <c r="X1979" s="142" t="str">
        <f t="shared" si="121"/>
        <v/>
      </c>
      <c r="Y1979" s="142" t="str">
        <f t="shared" si="122"/>
        <v/>
      </c>
      <c r="Z1979" s="142" t="str">
        <f t="shared" si="123"/>
        <v/>
      </c>
    </row>
    <row r="1980" spans="23:26" x14ac:dyDescent="0.35">
      <c r="W1980" s="142" t="str">
        <f t="shared" si="120"/>
        <v/>
      </c>
      <c r="X1980" s="142" t="str">
        <f t="shared" si="121"/>
        <v/>
      </c>
      <c r="Y1980" s="142" t="str">
        <f t="shared" si="122"/>
        <v/>
      </c>
      <c r="Z1980" s="142" t="str">
        <f t="shared" si="123"/>
        <v/>
      </c>
    </row>
    <row r="1981" spans="23:26" x14ac:dyDescent="0.35">
      <c r="W1981" s="142" t="str">
        <f t="shared" si="120"/>
        <v/>
      </c>
      <c r="X1981" s="142" t="str">
        <f t="shared" si="121"/>
        <v/>
      </c>
      <c r="Y1981" s="142" t="str">
        <f t="shared" si="122"/>
        <v/>
      </c>
      <c r="Z1981" s="142" t="str">
        <f t="shared" si="123"/>
        <v/>
      </c>
    </row>
    <row r="1982" spans="23:26" x14ac:dyDescent="0.35">
      <c r="W1982" s="142" t="str">
        <f t="shared" si="120"/>
        <v/>
      </c>
      <c r="X1982" s="142" t="str">
        <f t="shared" si="121"/>
        <v/>
      </c>
      <c r="Y1982" s="142" t="str">
        <f t="shared" si="122"/>
        <v/>
      </c>
      <c r="Z1982" s="142" t="str">
        <f t="shared" si="123"/>
        <v/>
      </c>
    </row>
    <row r="1983" spans="23:26" x14ac:dyDescent="0.35">
      <c r="W1983" s="142" t="str">
        <f t="shared" si="120"/>
        <v/>
      </c>
      <c r="X1983" s="142" t="str">
        <f t="shared" si="121"/>
        <v/>
      </c>
      <c r="Y1983" s="142" t="str">
        <f t="shared" si="122"/>
        <v/>
      </c>
      <c r="Z1983" s="142" t="str">
        <f t="shared" si="123"/>
        <v/>
      </c>
    </row>
    <row r="1984" spans="23:26" x14ac:dyDescent="0.35">
      <c r="W1984" s="142" t="str">
        <f t="shared" si="120"/>
        <v/>
      </c>
      <c r="X1984" s="142" t="str">
        <f t="shared" si="121"/>
        <v/>
      </c>
      <c r="Y1984" s="142" t="str">
        <f t="shared" si="122"/>
        <v/>
      </c>
      <c r="Z1984" s="142" t="str">
        <f t="shared" si="123"/>
        <v/>
      </c>
    </row>
    <row r="1985" spans="23:26" x14ac:dyDescent="0.35">
      <c r="W1985" s="142" t="str">
        <f t="shared" si="120"/>
        <v/>
      </c>
      <c r="X1985" s="142" t="str">
        <f t="shared" si="121"/>
        <v/>
      </c>
      <c r="Y1985" s="142" t="str">
        <f t="shared" si="122"/>
        <v/>
      </c>
      <c r="Z1985" s="142" t="str">
        <f t="shared" si="123"/>
        <v/>
      </c>
    </row>
    <row r="1986" spans="23:26" x14ac:dyDescent="0.35">
      <c r="W1986" s="142" t="str">
        <f t="shared" si="120"/>
        <v/>
      </c>
      <c r="X1986" s="142" t="str">
        <f t="shared" si="121"/>
        <v/>
      </c>
      <c r="Y1986" s="142" t="str">
        <f t="shared" si="122"/>
        <v/>
      </c>
      <c r="Z1986" s="142" t="str">
        <f t="shared" si="123"/>
        <v/>
      </c>
    </row>
    <row r="1987" spans="23:26" x14ac:dyDescent="0.35">
      <c r="W1987" s="142" t="str">
        <f t="shared" si="120"/>
        <v/>
      </c>
      <c r="X1987" s="142" t="str">
        <f t="shared" si="121"/>
        <v/>
      </c>
      <c r="Y1987" s="142" t="str">
        <f t="shared" si="122"/>
        <v/>
      </c>
      <c r="Z1987" s="142" t="str">
        <f t="shared" si="123"/>
        <v/>
      </c>
    </row>
    <row r="1988" spans="23:26" x14ac:dyDescent="0.35">
      <c r="W1988" s="142" t="str">
        <f t="shared" si="120"/>
        <v/>
      </c>
      <c r="X1988" s="142" t="str">
        <f t="shared" si="121"/>
        <v/>
      </c>
      <c r="Y1988" s="142" t="str">
        <f t="shared" si="122"/>
        <v/>
      </c>
      <c r="Z1988" s="142" t="str">
        <f t="shared" si="123"/>
        <v/>
      </c>
    </row>
    <row r="1989" spans="23:26" x14ac:dyDescent="0.35">
      <c r="W1989" s="142" t="str">
        <f t="shared" ref="W1989:W2004" si="124">IF(ISERROR(SUM(N1989:O1989)/SUM(P1989:Q1989)),"",SUM(SUM(N1989:O1989)/SUM(P1989:Q1989)))</f>
        <v/>
      </c>
      <c r="X1989" s="142" t="str">
        <f t="shared" ref="X1989:X2004" si="125">IF(ISERROR(SUM(N1989:O1989)/SUM(R1989)),"",(SUM(N1989:O1989)/SUM(R1989)))</f>
        <v/>
      </c>
      <c r="Y1989" s="142" t="str">
        <f t="shared" ref="Y1989:Y2004" si="126">IF(ISERROR(SUM(S1989)/SUM(U1989)),"",SUM(S1989)/SUM(U1989))</f>
        <v/>
      </c>
      <c r="Z1989" s="142" t="str">
        <f t="shared" ref="Z1989:Z2004" si="127">IF(ISERROR(SUM(S1989)/SUM(T1989)),"",SUM(S1989)/SUM(T1989))</f>
        <v/>
      </c>
    </row>
    <row r="1990" spans="23:26" x14ac:dyDescent="0.35">
      <c r="W1990" s="142" t="str">
        <f t="shared" si="124"/>
        <v/>
      </c>
      <c r="X1990" s="142" t="str">
        <f t="shared" si="125"/>
        <v/>
      </c>
      <c r="Y1990" s="142" t="str">
        <f t="shared" si="126"/>
        <v/>
      </c>
      <c r="Z1990" s="142" t="str">
        <f t="shared" si="127"/>
        <v/>
      </c>
    </row>
    <row r="1991" spans="23:26" x14ac:dyDescent="0.35">
      <c r="W1991" s="142" t="str">
        <f t="shared" si="124"/>
        <v/>
      </c>
      <c r="X1991" s="142" t="str">
        <f t="shared" si="125"/>
        <v/>
      </c>
      <c r="Y1991" s="142" t="str">
        <f t="shared" si="126"/>
        <v/>
      </c>
      <c r="Z1991" s="142" t="str">
        <f t="shared" si="127"/>
        <v/>
      </c>
    </row>
    <row r="1992" spans="23:26" x14ac:dyDescent="0.35">
      <c r="W1992" s="142" t="str">
        <f t="shared" si="124"/>
        <v/>
      </c>
      <c r="X1992" s="142" t="str">
        <f t="shared" si="125"/>
        <v/>
      </c>
      <c r="Y1992" s="142" t="str">
        <f t="shared" si="126"/>
        <v/>
      </c>
      <c r="Z1992" s="142" t="str">
        <f t="shared" si="127"/>
        <v/>
      </c>
    </row>
    <row r="1993" spans="23:26" x14ac:dyDescent="0.35">
      <c r="W1993" s="142" t="str">
        <f t="shared" si="124"/>
        <v/>
      </c>
      <c r="X1993" s="142" t="str">
        <f t="shared" si="125"/>
        <v/>
      </c>
      <c r="Y1993" s="142" t="str">
        <f t="shared" si="126"/>
        <v/>
      </c>
      <c r="Z1993" s="142" t="str">
        <f t="shared" si="127"/>
        <v/>
      </c>
    </row>
    <row r="1994" spans="23:26" x14ac:dyDescent="0.35">
      <c r="W1994" s="142" t="str">
        <f t="shared" si="124"/>
        <v/>
      </c>
      <c r="X1994" s="142" t="str">
        <f t="shared" si="125"/>
        <v/>
      </c>
      <c r="Y1994" s="142" t="str">
        <f t="shared" si="126"/>
        <v/>
      </c>
      <c r="Z1994" s="142" t="str">
        <f t="shared" si="127"/>
        <v/>
      </c>
    </row>
    <row r="1995" spans="23:26" x14ac:dyDescent="0.35">
      <c r="W1995" s="142" t="str">
        <f t="shared" si="124"/>
        <v/>
      </c>
      <c r="X1995" s="142" t="str">
        <f t="shared" si="125"/>
        <v/>
      </c>
      <c r="Y1995" s="142" t="str">
        <f t="shared" si="126"/>
        <v/>
      </c>
      <c r="Z1995" s="142" t="str">
        <f t="shared" si="127"/>
        <v/>
      </c>
    </row>
    <row r="1996" spans="23:26" x14ac:dyDescent="0.35">
      <c r="W1996" s="142" t="str">
        <f t="shared" si="124"/>
        <v/>
      </c>
      <c r="X1996" s="142" t="str">
        <f t="shared" si="125"/>
        <v/>
      </c>
      <c r="Y1996" s="142" t="str">
        <f t="shared" si="126"/>
        <v/>
      </c>
      <c r="Z1996" s="142" t="str">
        <f t="shared" si="127"/>
        <v/>
      </c>
    </row>
    <row r="1997" spans="23:26" x14ac:dyDescent="0.35">
      <c r="W1997" s="142" t="str">
        <f t="shared" si="124"/>
        <v/>
      </c>
      <c r="X1997" s="142" t="str">
        <f t="shared" si="125"/>
        <v/>
      </c>
      <c r="Y1997" s="142" t="str">
        <f t="shared" si="126"/>
        <v/>
      </c>
      <c r="Z1997" s="142" t="str">
        <f t="shared" si="127"/>
        <v/>
      </c>
    </row>
    <row r="1998" spans="23:26" x14ac:dyDescent="0.35">
      <c r="W1998" s="142" t="str">
        <f t="shared" si="124"/>
        <v/>
      </c>
      <c r="X1998" s="142" t="str">
        <f t="shared" si="125"/>
        <v/>
      </c>
      <c r="Y1998" s="142" t="str">
        <f t="shared" si="126"/>
        <v/>
      </c>
      <c r="Z1998" s="142" t="str">
        <f t="shared" si="127"/>
        <v/>
      </c>
    </row>
    <row r="1999" spans="23:26" x14ac:dyDescent="0.35">
      <c r="W1999" s="142" t="str">
        <f t="shared" si="124"/>
        <v/>
      </c>
      <c r="X1999" s="142" t="str">
        <f t="shared" si="125"/>
        <v/>
      </c>
      <c r="Y1999" s="142" t="str">
        <f t="shared" si="126"/>
        <v/>
      </c>
      <c r="Z1999" s="142" t="str">
        <f t="shared" si="127"/>
        <v/>
      </c>
    </row>
    <row r="2000" spans="23:26" x14ac:dyDescent="0.35">
      <c r="W2000" s="142" t="str">
        <f t="shared" si="124"/>
        <v/>
      </c>
      <c r="X2000" s="142" t="str">
        <f t="shared" si="125"/>
        <v/>
      </c>
      <c r="Y2000" s="142" t="str">
        <f t="shared" si="126"/>
        <v/>
      </c>
      <c r="Z2000" s="142" t="str">
        <f t="shared" si="127"/>
        <v/>
      </c>
    </row>
    <row r="2001" spans="23:26" x14ac:dyDescent="0.35">
      <c r="W2001" s="142" t="str">
        <f t="shared" si="124"/>
        <v/>
      </c>
      <c r="X2001" s="142" t="str">
        <f t="shared" si="125"/>
        <v/>
      </c>
      <c r="Y2001" s="142" t="str">
        <f t="shared" si="126"/>
        <v/>
      </c>
      <c r="Z2001" s="142" t="str">
        <f t="shared" si="127"/>
        <v/>
      </c>
    </row>
    <row r="2002" spans="23:26" x14ac:dyDescent="0.35">
      <c r="W2002" s="142" t="str">
        <f t="shared" si="124"/>
        <v/>
      </c>
      <c r="X2002" s="142" t="str">
        <f t="shared" si="125"/>
        <v/>
      </c>
      <c r="Y2002" s="142" t="str">
        <f t="shared" si="126"/>
        <v/>
      </c>
      <c r="Z2002" s="142" t="str">
        <f t="shared" si="127"/>
        <v/>
      </c>
    </row>
    <row r="2003" spans="23:26" x14ac:dyDescent="0.35">
      <c r="W2003" s="142" t="str">
        <f t="shared" si="124"/>
        <v/>
      </c>
      <c r="X2003" s="142" t="str">
        <f t="shared" si="125"/>
        <v/>
      </c>
      <c r="Y2003" s="142" t="str">
        <f t="shared" si="126"/>
        <v/>
      </c>
      <c r="Z2003" s="142" t="str">
        <f t="shared" si="127"/>
        <v/>
      </c>
    </row>
    <row r="2004" spans="23:26" x14ac:dyDescent="0.35">
      <c r="W2004" s="142" t="str">
        <f t="shared" si="124"/>
        <v/>
      </c>
      <c r="X2004" s="142" t="str">
        <f t="shared" si="125"/>
        <v/>
      </c>
      <c r="Y2004" s="142" t="str">
        <f t="shared" si="126"/>
        <v/>
      </c>
      <c r="Z2004" s="142" t="str">
        <f t="shared" si="127"/>
        <v/>
      </c>
    </row>
  </sheetData>
  <sheetProtection insertRows="0" deleteRows="0"/>
  <autoFilter ref="A5:U452"/>
  <conditionalFormatting sqref="W6:Z1048576">
    <cfRule type="cellIs" dxfId="3" priority="1" operator="between">
      <formula>0.0000000000000000001</formula>
      <formula>1</formula>
    </cfRule>
    <cfRule type="cellIs" dxfId="2" priority="2" operator="greaterThan">
      <formula>1</formula>
    </cfRule>
  </conditionalFormatting>
  <dataValidations count="2">
    <dataValidation type="whole" operator="greaterThanOrEqual" allowBlank="1" showInputMessage="1" showErrorMessage="1" sqref="N6:U1048576">
      <formula1>0</formula1>
    </dataValidation>
    <dataValidation type="date" operator="greaterThan" allowBlank="1" showInputMessage="1" showErrorMessage="1" errorTitle="Not a date format" error="You have not entered a date in the correct format" promptTitle="Date" prompt="Date format: dd/mm/yyyy" sqref="B2:B3">
      <formula1>36526</formula1>
    </dataValidation>
  </dataValidations>
  <pageMargins left="0.7" right="0.7" top="0.75" bottom="0.75" header="0.3" footer="0.3"/>
  <pageSetup paperSize="9" orientation="portrait" r:id="rId1"/>
  <ignoredErrors>
    <ignoredError sqref="W6:Z200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OFFSET(Variables!$B$2,0,0,COUNTIF(Variables!$B:$B,"&lt;&gt;"&amp;"")-1,1)</xm:f>
          </x14:formula1>
          <xm:sqref>D6:D1048576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H6:H1048576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C6:C1048576</xm:sqref>
        </x14:dataValidation>
        <x14:dataValidation type="list" allowBlank="1" showInputMessage="1" showErrorMessage="1">
          <x14:formula1>
            <xm:f>OFFSET(Variables!$C$2,0,0,COUNTIF(Variables!$C:$C,"&lt;&gt;"&amp;"")-1,1)</xm:f>
          </x14:formula1>
          <xm:sqref>F6:F1048576</xm:sqref>
        </x14:dataValidation>
        <x14:dataValidation type="list" allowBlank="1" showInputMessage="1" showErrorMessage="1">
          <x14:formula1>
            <xm:f>OFFSET(Variables!$G$2,0,0,COUNTIF(Variables!$G:$G,"&lt;&gt;"&amp;"")-1,1)</xm:f>
          </x14:formula1>
          <xm:sqref>J6:J1048576</xm:sqref>
        </x14:dataValidation>
        <x14:dataValidation type="list" allowBlank="1" showInputMessage="1" showErrorMessage="1">
          <x14:formula1>
            <xm:f>OFFSET(Variables!$F$2,0,0,COUNTIF(Variables!$F:$F,"&lt;&gt;"&amp;"")-1,1)</xm:f>
          </x14:formula1>
          <xm:sqref>I6:I1048576</xm:sqref>
        </x14:dataValidation>
        <x14:dataValidation type="list" allowBlank="1" showInputMessage="1" showErrorMessage="1">
          <x14:formula1>
            <xm:f>OFFSET(Variables!$D$2,0,0,COUNTIF(Variables!$D:$D,"&lt;&gt;"&amp;"")-1,1)</xm:f>
          </x14:formula1>
          <xm:sqref>G6:G1048576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zoomScale="85" zoomScaleNormal="85" workbookViewId="0"/>
  </sheetViews>
  <sheetFormatPr defaultRowHeight="14.5" x14ac:dyDescent="0.35"/>
  <cols>
    <col min="1" max="1" width="22.1796875" bestFit="1" customWidth="1"/>
    <col min="2" max="2" width="9.36328125" customWidth="1"/>
    <col min="7" max="7" width="12.1796875" bestFit="1" customWidth="1"/>
    <col min="8" max="8" width="14.6328125" customWidth="1"/>
    <col min="9" max="9" width="12.81640625" bestFit="1" customWidth="1"/>
  </cols>
  <sheetData>
    <row r="1" spans="1:9" ht="44" thickBot="1" x14ac:dyDescent="0.4">
      <c r="A1" s="44" t="s">
        <v>1233</v>
      </c>
      <c r="B1" s="23" t="s">
        <v>15</v>
      </c>
      <c r="C1" s="4" t="s">
        <v>16</v>
      </c>
      <c r="D1" s="4" t="s">
        <v>20</v>
      </c>
      <c r="E1" s="4" t="s">
        <v>21</v>
      </c>
      <c r="F1" s="4" t="s">
        <v>22</v>
      </c>
      <c r="G1" s="5" t="s">
        <v>17</v>
      </c>
      <c r="H1" s="5" t="s">
        <v>18</v>
      </c>
      <c r="I1" s="6" t="s">
        <v>19</v>
      </c>
    </row>
    <row r="2" spans="1:9" x14ac:dyDescent="0.35">
      <c r="A2" s="45" t="s">
        <v>892</v>
      </c>
      <c r="B2" s="24">
        <f>SUMIF('Monthly Report'!$D:$D,'Store totals'!$A2,'Monthly Report'!N:N)</f>
        <v>930</v>
      </c>
      <c r="C2" s="25">
        <f>SUMIF('Monthly Report'!$D:$D,'Store totals'!$A2,'Monthly Report'!O:O)</f>
        <v>372</v>
      </c>
      <c r="D2" s="25">
        <f>SUMIF('Monthly Report'!$D:$D,'Store totals'!$A2,'Monthly Report'!P:P)</f>
        <v>0</v>
      </c>
      <c r="E2" s="25">
        <f>SUMIF('Monthly Report'!$D:$D,'Store totals'!$A2,'Monthly Report'!Q:Q)</f>
        <v>0</v>
      </c>
      <c r="F2" s="25">
        <f>SUMIF('Monthly Report'!$D:$D,'Store totals'!$A2,'Monthly Report'!R:R)</f>
        <v>401</v>
      </c>
      <c r="G2" s="25">
        <f>SUMIF('Monthly Report'!$D:$D,'Store totals'!$A2,'Monthly Report'!S:S)</f>
        <v>407</v>
      </c>
      <c r="H2" s="25">
        <f>SUMIF('Monthly Report'!$D:$D,'Store totals'!$A2,'Monthly Report'!T:T)</f>
        <v>9</v>
      </c>
      <c r="I2" s="26">
        <f>SUMIF('Monthly Report'!$D:$D,'Store totals'!$A2,'Monthly Report'!U:U)</f>
        <v>5</v>
      </c>
    </row>
    <row r="3" spans="1:9" x14ac:dyDescent="0.35">
      <c r="A3" s="46" t="s">
        <v>156</v>
      </c>
      <c r="B3" s="27">
        <f>SUMIF('Monthly Report'!$D:$D,'Store totals'!$A3,'Monthly Report'!N:N)</f>
        <v>8254</v>
      </c>
      <c r="C3" s="28">
        <f>SUMIF('Monthly Report'!$D:$D,'Store totals'!$A3,'Monthly Report'!O:O)</f>
        <v>7744</v>
      </c>
      <c r="D3" s="28">
        <f>SUMIF('Monthly Report'!$D:$D,'Store totals'!$A3,'Monthly Report'!P:P)</f>
        <v>0</v>
      </c>
      <c r="E3" s="28">
        <f>SUMIF('Monthly Report'!$D:$D,'Store totals'!$A3,'Monthly Report'!Q:Q)</f>
        <v>0</v>
      </c>
      <c r="F3" s="28">
        <f>SUMIF('Monthly Report'!$D:$D,'Store totals'!$A3,'Monthly Report'!R:R)</f>
        <v>0</v>
      </c>
      <c r="G3" s="28">
        <f>SUMIF('Monthly Report'!$D:$D,'Store totals'!$A3,'Monthly Report'!S:S)</f>
        <v>5180</v>
      </c>
      <c r="H3" s="28">
        <f>SUMIF('Monthly Report'!$D:$D,'Store totals'!$A3,'Monthly Report'!T:T)</f>
        <v>0</v>
      </c>
      <c r="I3" s="29">
        <f>SUMIF('Monthly Report'!$D:$D,'Store totals'!$A3,'Monthly Report'!U:U)</f>
        <v>0</v>
      </c>
    </row>
    <row r="4" spans="1:9" x14ac:dyDescent="0.35">
      <c r="A4" s="46" t="s">
        <v>1095</v>
      </c>
      <c r="B4" s="27">
        <f>SUMIF('Monthly Report'!$D:$D,'Store totals'!$A4,'Monthly Report'!N:N)</f>
        <v>1644</v>
      </c>
      <c r="C4" s="28">
        <f>SUMIF('Monthly Report'!$D:$D,'Store totals'!$A4,'Monthly Report'!O:O)</f>
        <v>812</v>
      </c>
      <c r="D4" s="28">
        <f>SUMIF('Monthly Report'!$D:$D,'Store totals'!$A4,'Monthly Report'!P:P)</f>
        <v>296</v>
      </c>
      <c r="E4" s="28">
        <f>SUMIF('Monthly Report'!$D:$D,'Store totals'!$A4,'Monthly Report'!Q:Q)</f>
        <v>824</v>
      </c>
      <c r="F4" s="28">
        <f>SUMIF('Monthly Report'!$D:$D,'Store totals'!$A4,'Monthly Report'!R:R)</f>
        <v>873</v>
      </c>
      <c r="G4" s="28">
        <f>SUMIF('Monthly Report'!$D:$D,'Store totals'!$A4,'Monthly Report'!S:S)</f>
        <v>442</v>
      </c>
      <c r="H4" s="28">
        <f>SUMIF('Monthly Report'!$D:$D,'Store totals'!$A4,'Monthly Report'!T:T)</f>
        <v>66</v>
      </c>
      <c r="I4" s="29">
        <f>SUMIF('Monthly Report'!$D:$D,'Store totals'!$A4,'Monthly Report'!U:U)</f>
        <v>212</v>
      </c>
    </row>
    <row r="5" spans="1:9" x14ac:dyDescent="0.35">
      <c r="A5" s="46" t="s">
        <v>1145</v>
      </c>
      <c r="B5" s="27">
        <f>SUMIF('Monthly Report'!$D:$D,'Store totals'!$A5,'Monthly Report'!N:N)</f>
        <v>40</v>
      </c>
      <c r="C5" s="28">
        <f>SUMIF('Monthly Report'!$D:$D,'Store totals'!$A5,'Monthly Report'!O:O)</f>
        <v>56</v>
      </c>
      <c r="D5" s="28">
        <f>SUMIF('Monthly Report'!$D:$D,'Store totals'!$A5,'Monthly Report'!P:P)</f>
        <v>32</v>
      </c>
      <c r="E5" s="28">
        <f>SUMIF('Monthly Report'!$D:$D,'Store totals'!$A5,'Monthly Report'!Q:Q)</f>
        <v>59</v>
      </c>
      <c r="F5" s="28">
        <f>SUMIF('Monthly Report'!$D:$D,'Store totals'!$A5,'Monthly Report'!R:R)</f>
        <v>8</v>
      </c>
      <c r="G5" s="28">
        <f>SUMIF('Monthly Report'!$D:$D,'Store totals'!$A5,'Monthly Report'!S:S)</f>
        <v>162</v>
      </c>
      <c r="H5" s="28">
        <f>SUMIF('Monthly Report'!$D:$D,'Store totals'!$A5,'Monthly Report'!T:T)</f>
        <v>0</v>
      </c>
      <c r="I5" s="29">
        <f>SUMIF('Monthly Report'!$D:$D,'Store totals'!$A5,'Monthly Report'!U:U)</f>
        <v>38</v>
      </c>
    </row>
    <row r="6" spans="1:9" x14ac:dyDescent="0.35">
      <c r="A6" s="46" t="s">
        <v>1144</v>
      </c>
      <c r="B6" s="27">
        <f>SUMIF('Monthly Report'!$D:$D,'Store totals'!$A6,'Monthly Report'!N:N)</f>
        <v>246</v>
      </c>
      <c r="C6" s="28">
        <f>SUMIF('Monthly Report'!$D:$D,'Store totals'!$A6,'Monthly Report'!O:O)</f>
        <v>40</v>
      </c>
      <c r="D6" s="28">
        <f>SUMIF('Monthly Report'!$D:$D,'Store totals'!$A6,'Monthly Report'!P:P)</f>
        <v>227</v>
      </c>
      <c r="E6" s="28">
        <f>SUMIF('Monthly Report'!$D:$D,'Store totals'!$A6,'Monthly Report'!Q:Q)</f>
        <v>256</v>
      </c>
      <c r="F6" s="28">
        <f>SUMIF('Monthly Report'!$D:$D,'Store totals'!$A6,'Monthly Report'!R:R)</f>
        <v>2</v>
      </c>
      <c r="G6" s="28">
        <f>SUMIF('Monthly Report'!$D:$D,'Store totals'!$A6,'Monthly Report'!S:S)</f>
        <v>415</v>
      </c>
      <c r="H6" s="28">
        <f>SUMIF('Monthly Report'!$D:$D,'Store totals'!$A6,'Monthly Report'!T:T)</f>
        <v>0</v>
      </c>
      <c r="I6" s="29">
        <f>SUMIF('Monthly Report'!$D:$D,'Store totals'!$A6,'Monthly Report'!U:U)</f>
        <v>159</v>
      </c>
    </row>
    <row r="7" spans="1:9" x14ac:dyDescent="0.35">
      <c r="A7" s="46" t="s">
        <v>1149</v>
      </c>
      <c r="B7" s="27">
        <f>SUMIF('Monthly Report'!$D:$D,'Store totals'!$A7,'Monthly Report'!N:N)</f>
        <v>318</v>
      </c>
      <c r="C7" s="28">
        <f>SUMIF('Monthly Report'!$D:$D,'Store totals'!$A7,'Monthly Report'!O:O)</f>
        <v>2266</v>
      </c>
      <c r="D7" s="28">
        <f>SUMIF('Monthly Report'!$D:$D,'Store totals'!$A7,'Monthly Report'!P:P)</f>
        <v>0</v>
      </c>
      <c r="E7" s="28">
        <f>SUMIF('Monthly Report'!$D:$D,'Store totals'!$A7,'Monthly Report'!Q:Q)</f>
        <v>0</v>
      </c>
      <c r="F7" s="28">
        <f>SUMIF('Monthly Report'!$D:$D,'Store totals'!$A7,'Monthly Report'!R:R)</f>
        <v>0</v>
      </c>
      <c r="G7" s="28">
        <f>SUMIF('Monthly Report'!$D:$D,'Store totals'!$A7,'Monthly Report'!S:S)</f>
        <v>25</v>
      </c>
      <c r="H7" s="28">
        <f>SUMIF('Monthly Report'!$D:$D,'Store totals'!$A7,'Monthly Report'!T:T)</f>
        <v>0</v>
      </c>
      <c r="I7" s="29">
        <f>SUMIF('Monthly Report'!$D:$D,'Store totals'!$A7,'Monthly Report'!U:U)</f>
        <v>0</v>
      </c>
    </row>
    <row r="8" spans="1:9" x14ac:dyDescent="0.35">
      <c r="A8" s="46" t="s">
        <v>1150</v>
      </c>
      <c r="B8" s="27">
        <f>SUMIF('Monthly Report'!$D:$D,'Store totals'!$A8,'Monthly Report'!N:N)</f>
        <v>710</v>
      </c>
      <c r="C8" s="28">
        <f>SUMIF('Monthly Report'!$D:$D,'Store totals'!$A8,'Monthly Report'!O:O)</f>
        <v>666</v>
      </c>
      <c r="D8" s="28">
        <f>SUMIF('Monthly Report'!$D:$D,'Store totals'!$A8,'Monthly Report'!P:P)</f>
        <v>639</v>
      </c>
      <c r="E8" s="28">
        <f>SUMIF('Monthly Report'!$D:$D,'Store totals'!$A8,'Monthly Report'!Q:Q)</f>
        <v>705</v>
      </c>
      <c r="F8" s="28">
        <f>SUMIF('Monthly Report'!$D:$D,'Store totals'!$A8,'Monthly Report'!R:R)</f>
        <v>389</v>
      </c>
      <c r="G8" s="28">
        <f>SUMIF('Monthly Report'!$D:$D,'Store totals'!$A8,'Monthly Report'!S:S)</f>
        <v>548</v>
      </c>
      <c r="H8" s="28">
        <f>SUMIF('Monthly Report'!$D:$D,'Store totals'!$A8,'Monthly Report'!T:T)</f>
        <v>36</v>
      </c>
      <c r="I8" s="29">
        <f>SUMIF('Monthly Report'!$D:$D,'Store totals'!$A8,'Monthly Report'!U:U)</f>
        <v>261</v>
      </c>
    </row>
    <row r="9" spans="1:9" x14ac:dyDescent="0.35">
      <c r="A9" s="47" t="s">
        <v>1151</v>
      </c>
      <c r="B9" s="27">
        <f>SUMIF('Monthly Report'!$D:$D,'Store totals'!$A9,'Monthly Report'!N:N)</f>
        <v>771</v>
      </c>
      <c r="C9" s="28">
        <f>SUMIF('Monthly Report'!$D:$D,'Store totals'!$A9,'Monthly Report'!O:O)</f>
        <v>32</v>
      </c>
      <c r="D9" s="28">
        <f>SUMIF('Monthly Report'!$D:$D,'Store totals'!$A9,'Monthly Report'!P:P)</f>
        <v>642</v>
      </c>
      <c r="E9" s="28">
        <f>SUMIF('Monthly Report'!$D:$D,'Store totals'!$A9,'Monthly Report'!Q:Q)</f>
        <v>18</v>
      </c>
      <c r="F9" s="28">
        <f>SUMIF('Monthly Report'!$D:$D,'Store totals'!$A9,'Monthly Report'!R:R)</f>
        <v>607</v>
      </c>
      <c r="G9" s="28">
        <f>SUMIF('Monthly Report'!$D:$D,'Store totals'!$A9,'Monthly Report'!S:S)</f>
        <v>105</v>
      </c>
      <c r="H9" s="28">
        <f>SUMIF('Monthly Report'!$D:$D,'Store totals'!$A9,'Monthly Report'!T:T)</f>
        <v>19</v>
      </c>
      <c r="I9" s="29">
        <f>SUMIF('Monthly Report'!$D:$D,'Store totals'!$A9,'Monthly Report'!U:U)</f>
        <v>21</v>
      </c>
    </row>
    <row r="10" spans="1:9" x14ac:dyDescent="0.35">
      <c r="A10" s="47" t="s">
        <v>1175</v>
      </c>
      <c r="B10" s="27">
        <f>SUMIF('Monthly Report'!$D:$D,'Store totals'!$A10,'Monthly Report'!N:N)</f>
        <v>723</v>
      </c>
      <c r="C10" s="28">
        <f>SUMIF('Monthly Report'!$D:$D,'Store totals'!$A10,'Monthly Report'!O:O)</f>
        <v>877</v>
      </c>
      <c r="D10" s="28">
        <f>SUMIF('Monthly Report'!$D:$D,'Store totals'!$A10,'Monthly Report'!P:P)</f>
        <v>596</v>
      </c>
      <c r="E10" s="28">
        <f>SUMIF('Monthly Report'!$D:$D,'Store totals'!$A10,'Monthly Report'!Q:Q)</f>
        <v>709</v>
      </c>
      <c r="F10" s="28">
        <f>SUMIF('Monthly Report'!$D:$D,'Store totals'!$A10,'Monthly Report'!R:R)</f>
        <v>576</v>
      </c>
      <c r="G10" s="28">
        <f>SUMIF('Monthly Report'!$D:$D,'Store totals'!$A10,'Monthly Report'!S:S)</f>
        <v>705</v>
      </c>
      <c r="H10" s="28">
        <f>SUMIF('Monthly Report'!$D:$D,'Store totals'!$A10,'Monthly Report'!T:T)</f>
        <v>383</v>
      </c>
      <c r="I10" s="29">
        <f>SUMIF('Monthly Report'!$D:$D,'Store totals'!$A10,'Monthly Report'!U:U)</f>
        <v>879</v>
      </c>
    </row>
    <row r="11" spans="1:9" x14ac:dyDescent="0.35">
      <c r="A11" s="47" t="s">
        <v>1178</v>
      </c>
      <c r="B11" s="27">
        <f>SUMIF('Monthly Report'!$D:$D,'Store totals'!$A11,'Monthly Report'!N:N)</f>
        <v>611</v>
      </c>
      <c r="C11" s="28">
        <f>SUMIF('Monthly Report'!$D:$D,'Store totals'!$A11,'Monthly Report'!O:O)</f>
        <v>512</v>
      </c>
      <c r="D11" s="28">
        <f>SUMIF('Monthly Report'!$D:$D,'Store totals'!$A11,'Monthly Report'!P:P)</f>
        <v>460</v>
      </c>
      <c r="E11" s="28">
        <f>SUMIF('Monthly Report'!$D:$D,'Store totals'!$A11,'Monthly Report'!Q:Q)</f>
        <v>567</v>
      </c>
      <c r="F11" s="28">
        <f>SUMIF('Monthly Report'!$D:$D,'Store totals'!$A11,'Monthly Report'!R:R)</f>
        <v>549</v>
      </c>
      <c r="G11" s="28">
        <f>SUMIF('Monthly Report'!$D:$D,'Store totals'!$A11,'Monthly Report'!S:S)</f>
        <v>1958</v>
      </c>
      <c r="H11" s="28">
        <f>SUMIF('Monthly Report'!$D:$D,'Store totals'!$A11,'Monthly Report'!T:T)</f>
        <v>752</v>
      </c>
      <c r="I11" s="29">
        <f>SUMIF('Monthly Report'!$D:$D,'Store totals'!$A11,'Monthly Report'!U:U)</f>
        <v>375</v>
      </c>
    </row>
    <row r="12" spans="1:9" x14ac:dyDescent="0.35">
      <c r="A12" s="47" t="s">
        <v>1185</v>
      </c>
      <c r="B12" s="27">
        <f>SUMIF('Monthly Report'!$D:$D,'Store totals'!$A12,'Monthly Report'!N:N)</f>
        <v>296</v>
      </c>
      <c r="C12" s="28">
        <f>SUMIF('Monthly Report'!$D:$D,'Store totals'!$A12,'Monthly Report'!O:O)</f>
        <v>290</v>
      </c>
      <c r="D12" s="28">
        <f>SUMIF('Monthly Report'!$D:$D,'Store totals'!$A12,'Monthly Report'!P:P)</f>
        <v>284</v>
      </c>
      <c r="E12" s="28">
        <f>SUMIF('Monthly Report'!$D:$D,'Store totals'!$A12,'Monthly Report'!Q:Q)</f>
        <v>286</v>
      </c>
      <c r="F12" s="28">
        <f>SUMIF('Monthly Report'!$D:$D,'Store totals'!$A12,'Monthly Report'!R:R)</f>
        <v>186</v>
      </c>
      <c r="G12" s="28">
        <f>SUMIF('Monthly Report'!$D:$D,'Store totals'!$A12,'Monthly Report'!S:S)</f>
        <v>172</v>
      </c>
      <c r="H12" s="28">
        <f>SUMIF('Monthly Report'!$D:$D,'Store totals'!$A12,'Monthly Report'!T:T)</f>
        <v>52</v>
      </c>
      <c r="I12" s="29">
        <f>SUMIF('Monthly Report'!$D:$D,'Store totals'!$A12,'Monthly Report'!U:U)</f>
        <v>20</v>
      </c>
    </row>
    <row r="13" spans="1:9" x14ac:dyDescent="0.35">
      <c r="A13" s="47" t="s">
        <v>1186</v>
      </c>
      <c r="B13" s="27">
        <f>SUMIF('Monthly Report'!$D:$D,'Store totals'!$A13,'Monthly Report'!N:N)</f>
        <v>2465</v>
      </c>
      <c r="C13" s="28">
        <f>SUMIF('Monthly Report'!$D:$D,'Store totals'!$A13,'Monthly Report'!O:O)</f>
        <v>3266</v>
      </c>
      <c r="D13" s="28">
        <f>SUMIF('Monthly Report'!$D:$D,'Store totals'!$A13,'Monthly Report'!P:P)</f>
        <v>1290</v>
      </c>
      <c r="E13" s="28">
        <f>SUMIF('Monthly Report'!$D:$D,'Store totals'!$A13,'Monthly Report'!Q:Q)</f>
        <v>1917</v>
      </c>
      <c r="F13" s="28">
        <f>SUMIF('Monthly Report'!$D:$D,'Store totals'!$A13,'Monthly Report'!R:R)</f>
        <v>1785</v>
      </c>
      <c r="G13" s="28">
        <f>SUMIF('Monthly Report'!$D:$D,'Store totals'!$A13,'Monthly Report'!S:S)</f>
        <v>802</v>
      </c>
      <c r="H13" s="28">
        <f>SUMIF('Monthly Report'!$D:$D,'Store totals'!$A13,'Monthly Report'!T:T)</f>
        <v>4</v>
      </c>
      <c r="I13" s="29">
        <f>SUMIF('Monthly Report'!$D:$D,'Store totals'!$A13,'Monthly Report'!U:U)</f>
        <v>86</v>
      </c>
    </row>
    <row r="14" spans="1:9" ht="15" thickBot="1" x14ac:dyDescent="0.4">
      <c r="A14" s="48" t="s">
        <v>1188</v>
      </c>
      <c r="B14" s="30">
        <f>SUMIF('Monthly Report'!$D:$D,'Store totals'!$A14,'Monthly Report'!N:N)</f>
        <v>111</v>
      </c>
      <c r="C14" s="31">
        <f>SUMIF('Monthly Report'!$D:$D,'Store totals'!$A14,'Monthly Report'!O:O)</f>
        <v>56</v>
      </c>
      <c r="D14" s="31">
        <f>SUMIF('Monthly Report'!$D:$D,'Store totals'!$A14,'Monthly Report'!P:P)</f>
        <v>102</v>
      </c>
      <c r="E14" s="31">
        <f>SUMIF('Monthly Report'!$D:$D,'Store totals'!$A14,'Monthly Report'!Q:Q)</f>
        <v>80</v>
      </c>
      <c r="F14" s="31">
        <f>SUMIF('Monthly Report'!$D:$D,'Store totals'!$A14,'Monthly Report'!R:R)</f>
        <v>110</v>
      </c>
      <c r="G14" s="31">
        <f>SUMIF('Monthly Report'!$D:$D,'Store totals'!$A14,'Monthly Report'!S:S)</f>
        <v>71</v>
      </c>
      <c r="H14" s="31">
        <f>SUMIF('Monthly Report'!$D:$D,'Store totals'!$A14,'Monthly Report'!T:T)</f>
        <v>0</v>
      </c>
      <c r="I14" s="32">
        <f>SUMIF('Monthly Report'!$D:$D,'Store totals'!$A14,'Monthly Report'!U:U)</f>
        <v>105</v>
      </c>
    </row>
    <row r="15" spans="1:9" x14ac:dyDescent="0.35">
      <c r="A15" s="68" t="s">
        <v>935</v>
      </c>
      <c r="B15" s="69">
        <f>SUM(B2:B5)</f>
        <v>10868</v>
      </c>
      <c r="C15" s="69">
        <f t="shared" ref="C15:I15" si="0">SUM(C2:C5)</f>
        <v>8984</v>
      </c>
      <c r="D15" s="69">
        <f t="shared" si="0"/>
        <v>328</v>
      </c>
      <c r="E15" s="69">
        <f t="shared" si="0"/>
        <v>883</v>
      </c>
      <c r="F15" s="69">
        <f t="shared" si="0"/>
        <v>1282</v>
      </c>
      <c r="G15" s="69">
        <f t="shared" si="0"/>
        <v>6191</v>
      </c>
      <c r="H15" s="69">
        <f t="shared" si="0"/>
        <v>75</v>
      </c>
      <c r="I15" s="70">
        <f t="shared" si="0"/>
        <v>255</v>
      </c>
    </row>
    <row r="16" spans="1:9" ht="15" thickBot="1" x14ac:dyDescent="0.4">
      <c r="A16" s="71" t="s">
        <v>690</v>
      </c>
      <c r="B16" s="72">
        <f>SUM(B6:B14)</f>
        <v>6251</v>
      </c>
      <c r="C16" s="72">
        <f t="shared" ref="C16:I16" si="1">SUM(C6:C14)</f>
        <v>8005</v>
      </c>
      <c r="D16" s="72">
        <f t="shared" si="1"/>
        <v>4240</v>
      </c>
      <c r="E16" s="72">
        <f t="shared" si="1"/>
        <v>4538</v>
      </c>
      <c r="F16" s="72">
        <f t="shared" si="1"/>
        <v>4204</v>
      </c>
      <c r="G16" s="72">
        <f t="shared" si="1"/>
        <v>4801</v>
      </c>
      <c r="H16" s="72">
        <f t="shared" si="1"/>
        <v>1246</v>
      </c>
      <c r="I16" s="73">
        <f t="shared" si="1"/>
        <v>1906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zoomScale="85" zoomScaleNormal="85" workbookViewId="0"/>
  </sheetViews>
  <sheetFormatPr defaultColWidth="8.81640625" defaultRowHeight="14.5" x14ac:dyDescent="0.35"/>
  <cols>
    <col min="1" max="1" width="19.81640625" style="53" bestFit="1" customWidth="1"/>
    <col min="2" max="2" width="17.81640625" style="53" bestFit="1" customWidth="1"/>
    <col min="3" max="3" width="7.90625" style="53" bestFit="1" customWidth="1"/>
    <col min="4" max="4" width="33.81640625" style="53" bestFit="1" customWidth="1"/>
    <col min="5" max="5" width="11.1796875" style="52" customWidth="1"/>
    <col min="6" max="9" width="9" style="52" bestFit="1" customWidth="1"/>
    <col min="10" max="10" width="12.90625" style="52" customWidth="1"/>
    <col min="11" max="11" width="12.1796875" style="52" bestFit="1" customWidth="1"/>
    <col min="12" max="12" width="12.81640625" style="52" bestFit="1" customWidth="1"/>
    <col min="13" max="13" width="6.6328125" style="52" bestFit="1" customWidth="1"/>
    <col min="14" max="14" width="14.36328125" style="52" customWidth="1"/>
    <col min="15" max="15" width="7.81640625" style="52" bestFit="1" customWidth="1"/>
    <col min="16" max="16" width="15" style="52" customWidth="1"/>
    <col min="17" max="17" width="14.6328125" style="52" customWidth="1"/>
    <col min="18" max="16384" width="8.81640625" style="52"/>
  </cols>
  <sheetData>
    <row r="1" spans="1:17" ht="44" thickBot="1" x14ac:dyDescent="0.4">
      <c r="A1" s="49" t="s">
        <v>1234</v>
      </c>
      <c r="B1" s="50" t="s">
        <v>1236</v>
      </c>
      <c r="C1" s="50" t="s">
        <v>1235</v>
      </c>
      <c r="D1" s="50" t="s">
        <v>10</v>
      </c>
      <c r="E1" s="23" t="s">
        <v>15</v>
      </c>
      <c r="F1" s="4" t="s">
        <v>16</v>
      </c>
      <c r="G1" s="4" t="s">
        <v>20</v>
      </c>
      <c r="H1" s="4" t="s">
        <v>21</v>
      </c>
      <c r="I1" s="4" t="s">
        <v>22</v>
      </c>
      <c r="J1" s="5" t="s">
        <v>17</v>
      </c>
      <c r="K1" s="5" t="s">
        <v>18</v>
      </c>
      <c r="L1" s="6" t="s">
        <v>19</v>
      </c>
      <c r="M1" s="51"/>
      <c r="N1" s="7" t="s">
        <v>14</v>
      </c>
      <c r="O1" s="8" t="s">
        <v>3</v>
      </c>
      <c r="P1" s="9" t="s">
        <v>23</v>
      </c>
      <c r="Q1" s="10" t="s">
        <v>24</v>
      </c>
    </row>
    <row r="2" spans="1:17" x14ac:dyDescent="0.35">
      <c r="A2" s="54" t="s">
        <v>25</v>
      </c>
      <c r="B2" s="54" t="s">
        <v>935</v>
      </c>
      <c r="C2" s="54" t="s">
        <v>1237</v>
      </c>
      <c r="D2" s="12" t="s">
        <v>1238</v>
      </c>
      <c r="E2" s="11">
        <v>2548</v>
      </c>
      <c r="F2" s="11">
        <v>2006</v>
      </c>
      <c r="G2" s="11">
        <v>68</v>
      </c>
      <c r="H2" s="11">
        <v>167</v>
      </c>
      <c r="I2" s="11">
        <v>494</v>
      </c>
      <c r="J2" s="11">
        <v>1847</v>
      </c>
      <c r="K2" s="11">
        <v>9</v>
      </c>
      <c r="L2" s="11">
        <v>12</v>
      </c>
      <c r="M2" s="51"/>
      <c r="N2" s="57">
        <f>IF(ISERROR(SUM(E2:F2)/SUM(G2:H2)),"",SUM(E2:F2)/SUM(G2:H2))</f>
        <v>19.378723404255318</v>
      </c>
      <c r="O2" s="57">
        <f>IF(ISERROR(SUM(E2:F2)/SUM(I2)),"",SUM(E2:F2)/SUM(I2))</f>
        <v>9.2186234817813766</v>
      </c>
      <c r="P2" s="57">
        <f>IF(ISERROR(SUM(J2)/SUM(L2)),"",SUM(J2)/SUM(L2))</f>
        <v>153.91666666666666</v>
      </c>
      <c r="Q2" s="57">
        <f>IF(ISERROR(SUM(J2)/SUM(K2)),"",SUM(J2)/SUM(K2))</f>
        <v>205.22222222222223</v>
      </c>
    </row>
    <row r="3" spans="1:17" x14ac:dyDescent="0.35">
      <c r="A3" s="13" t="s">
        <v>217</v>
      </c>
      <c r="B3" s="13" t="s">
        <v>935</v>
      </c>
      <c r="C3" s="13" t="s">
        <v>1237</v>
      </c>
      <c r="D3" s="15" t="s">
        <v>1239</v>
      </c>
      <c r="E3" s="14">
        <v>2920</v>
      </c>
      <c r="F3" s="14">
        <v>2970</v>
      </c>
      <c r="G3" s="14">
        <v>121</v>
      </c>
      <c r="H3" s="14">
        <v>358</v>
      </c>
      <c r="I3" s="14">
        <v>287</v>
      </c>
      <c r="J3" s="14">
        <v>2205</v>
      </c>
      <c r="K3" s="14">
        <v>0</v>
      </c>
      <c r="L3" s="14">
        <v>24</v>
      </c>
      <c r="M3" s="51"/>
      <c r="N3" s="57">
        <f t="shared" ref="N3:N49" si="0">IF(ISERROR(SUM(E3:F3)/SUM(G3:H3)),"",SUM(E3:F3)/SUM(G3:H3))</f>
        <v>12.296450939457202</v>
      </c>
      <c r="O3" s="57">
        <f t="shared" ref="O3:O49" si="1">IF(ISERROR(SUM(E3:F3)/SUM(I3)),"",SUM(E3:F3)/SUM(I3))</f>
        <v>20.522648083623693</v>
      </c>
      <c r="P3" s="57">
        <f t="shared" ref="P3:P49" si="2">IF(ISERROR(SUM(J3)/SUM(L3)),"",SUM(J3)/SUM(L3))</f>
        <v>91.875</v>
      </c>
      <c r="Q3" s="57" t="str">
        <f t="shared" ref="Q3:Q49" si="3">IF(ISERROR(SUM(J3)/SUM(K3)),"",SUM(J3)/SUM(K3))</f>
        <v/>
      </c>
    </row>
    <row r="4" spans="1:17" x14ac:dyDescent="0.35">
      <c r="A4" s="58" t="s">
        <v>65</v>
      </c>
      <c r="B4" s="13" t="s">
        <v>935</v>
      </c>
      <c r="C4" s="58" t="s">
        <v>1237</v>
      </c>
      <c r="D4" s="15" t="s">
        <v>1240</v>
      </c>
      <c r="E4" s="14">
        <v>1130</v>
      </c>
      <c r="F4" s="14">
        <v>660</v>
      </c>
      <c r="G4" s="14">
        <v>23</v>
      </c>
      <c r="H4" s="14">
        <v>81</v>
      </c>
      <c r="I4" s="14">
        <v>242</v>
      </c>
      <c r="J4" s="14">
        <v>492</v>
      </c>
      <c r="K4" s="14">
        <v>10</v>
      </c>
      <c r="L4" s="14">
        <v>10</v>
      </c>
      <c r="M4" s="51"/>
      <c r="N4" s="57">
        <f t="shared" si="0"/>
        <v>17.21153846153846</v>
      </c>
      <c r="O4" s="57">
        <f t="shared" si="1"/>
        <v>7.3966942148760326</v>
      </c>
      <c r="P4" s="57">
        <f t="shared" si="2"/>
        <v>49.2</v>
      </c>
      <c r="Q4" s="57">
        <f t="shared" si="3"/>
        <v>49.2</v>
      </c>
    </row>
    <row r="5" spans="1:17" x14ac:dyDescent="0.35">
      <c r="A5" s="13" t="s">
        <v>419</v>
      </c>
      <c r="B5" s="13" t="s">
        <v>935</v>
      </c>
      <c r="C5" s="58" t="s">
        <v>1237</v>
      </c>
      <c r="D5" s="15" t="s">
        <v>1241</v>
      </c>
      <c r="E5" s="14">
        <v>1268</v>
      </c>
      <c r="F5" s="14">
        <v>1414</v>
      </c>
      <c r="G5" s="14">
        <v>52</v>
      </c>
      <c r="H5" s="14">
        <v>156</v>
      </c>
      <c r="I5" s="14">
        <v>83</v>
      </c>
      <c r="J5" s="14">
        <v>45</v>
      </c>
      <c r="K5" s="14">
        <v>12</v>
      </c>
      <c r="L5" s="14">
        <v>12</v>
      </c>
      <c r="M5" s="51"/>
      <c r="N5" s="57">
        <f t="shared" si="0"/>
        <v>12.89423076923077</v>
      </c>
      <c r="O5" s="57">
        <f t="shared" si="1"/>
        <v>32.313253012048193</v>
      </c>
      <c r="P5" s="57">
        <f t="shared" si="2"/>
        <v>3.75</v>
      </c>
      <c r="Q5" s="57">
        <f t="shared" si="3"/>
        <v>3.75</v>
      </c>
    </row>
    <row r="6" spans="1:17" x14ac:dyDescent="0.35">
      <c r="A6" s="58" t="s">
        <v>488</v>
      </c>
      <c r="B6" s="13" t="s">
        <v>935</v>
      </c>
      <c r="C6" s="13" t="s">
        <v>1237</v>
      </c>
      <c r="D6" s="15" t="s">
        <v>1242</v>
      </c>
      <c r="E6" s="14">
        <v>1700</v>
      </c>
      <c r="F6" s="14">
        <v>1286</v>
      </c>
      <c r="G6" s="14">
        <v>46</v>
      </c>
      <c r="H6" s="14">
        <v>171</v>
      </c>
      <c r="I6" s="14">
        <v>176</v>
      </c>
      <c r="J6" s="14">
        <v>1381</v>
      </c>
      <c r="K6" s="14">
        <v>44</v>
      </c>
      <c r="L6" s="14">
        <v>183</v>
      </c>
      <c r="M6" s="51"/>
      <c r="N6" s="57">
        <f t="shared" si="0"/>
        <v>13.76036866359447</v>
      </c>
      <c r="O6" s="57">
        <f t="shared" si="1"/>
        <v>16.96590909090909</v>
      </c>
      <c r="P6" s="57">
        <f t="shared" si="2"/>
        <v>7.5464480874316937</v>
      </c>
      <c r="Q6" s="57">
        <f t="shared" si="3"/>
        <v>31.386363636363637</v>
      </c>
    </row>
    <row r="7" spans="1:17" x14ac:dyDescent="0.35">
      <c r="A7" s="58" t="s">
        <v>308</v>
      </c>
      <c r="B7" s="13" t="s">
        <v>935</v>
      </c>
      <c r="C7" s="58" t="s">
        <v>1244</v>
      </c>
      <c r="D7" s="15" t="s">
        <v>310</v>
      </c>
      <c r="E7" s="14">
        <v>430</v>
      </c>
      <c r="F7" s="14">
        <v>498</v>
      </c>
      <c r="G7" s="14">
        <v>2</v>
      </c>
      <c r="H7" s="14">
        <v>33</v>
      </c>
      <c r="I7" s="14">
        <v>28</v>
      </c>
      <c r="J7" s="14">
        <v>430</v>
      </c>
      <c r="K7" s="14">
        <v>0</v>
      </c>
      <c r="L7" s="14">
        <v>0</v>
      </c>
      <c r="M7" s="51"/>
      <c r="N7" s="57">
        <f t="shared" si="0"/>
        <v>26.514285714285716</v>
      </c>
      <c r="O7" s="57">
        <f t="shared" si="1"/>
        <v>33.142857142857146</v>
      </c>
      <c r="P7" s="57" t="str">
        <f t="shared" si="2"/>
        <v/>
      </c>
      <c r="Q7" s="57" t="str">
        <f t="shared" si="3"/>
        <v/>
      </c>
    </row>
    <row r="8" spans="1:17" x14ac:dyDescent="0.35">
      <c r="A8" s="58" t="s">
        <v>487</v>
      </c>
      <c r="B8" s="13" t="s">
        <v>935</v>
      </c>
      <c r="C8" s="58" t="s">
        <v>1243</v>
      </c>
      <c r="D8" s="15" t="s">
        <v>490</v>
      </c>
      <c r="E8" s="14">
        <v>707</v>
      </c>
      <c r="F8" s="14">
        <v>519</v>
      </c>
      <c r="G8" s="14">
        <v>21</v>
      </c>
      <c r="H8" s="14">
        <v>87</v>
      </c>
      <c r="I8" s="14">
        <v>90</v>
      </c>
      <c r="J8" s="14">
        <v>640</v>
      </c>
      <c r="K8" s="14">
        <v>20</v>
      </c>
      <c r="L8" s="14">
        <v>155</v>
      </c>
      <c r="M8" s="51"/>
      <c r="N8" s="57">
        <f t="shared" si="0"/>
        <v>11.351851851851851</v>
      </c>
      <c r="O8" s="57">
        <f t="shared" si="1"/>
        <v>13.622222222222222</v>
      </c>
      <c r="P8" s="57">
        <f t="shared" si="2"/>
        <v>4.129032258064516</v>
      </c>
      <c r="Q8" s="57">
        <f t="shared" si="3"/>
        <v>32</v>
      </c>
    </row>
    <row r="9" spans="1:17" x14ac:dyDescent="0.35">
      <c r="A9" s="58" t="s">
        <v>48</v>
      </c>
      <c r="B9" s="13" t="s">
        <v>935</v>
      </c>
      <c r="C9" s="58" t="s">
        <v>1243</v>
      </c>
      <c r="D9" s="15" t="s">
        <v>28</v>
      </c>
      <c r="E9" s="14">
        <v>612</v>
      </c>
      <c r="F9" s="14">
        <v>423</v>
      </c>
      <c r="G9" s="14">
        <v>15</v>
      </c>
      <c r="H9" s="14">
        <v>45</v>
      </c>
      <c r="I9" s="14">
        <v>194</v>
      </c>
      <c r="J9" s="14">
        <v>496</v>
      </c>
      <c r="K9" s="14">
        <v>0</v>
      </c>
      <c r="L9" s="14">
        <v>0</v>
      </c>
      <c r="M9" s="51"/>
      <c r="N9" s="57">
        <f t="shared" si="0"/>
        <v>17.25</v>
      </c>
      <c r="O9" s="57">
        <f t="shared" si="1"/>
        <v>5.3350515463917523</v>
      </c>
      <c r="P9" s="57" t="str">
        <f t="shared" si="2"/>
        <v/>
      </c>
      <c r="Q9" s="57" t="str">
        <f t="shared" si="3"/>
        <v/>
      </c>
    </row>
    <row r="10" spans="1:17" x14ac:dyDescent="0.35">
      <c r="A10" s="58" t="s">
        <v>43</v>
      </c>
      <c r="B10" s="13" t="s">
        <v>935</v>
      </c>
      <c r="C10" s="58" t="s">
        <v>1243</v>
      </c>
      <c r="D10" s="15" t="s">
        <v>28</v>
      </c>
      <c r="E10" s="14">
        <v>437</v>
      </c>
      <c r="F10" s="14">
        <v>390</v>
      </c>
      <c r="G10" s="14">
        <v>35</v>
      </c>
      <c r="H10" s="14">
        <v>57</v>
      </c>
      <c r="I10" s="14">
        <v>126</v>
      </c>
      <c r="J10" s="14">
        <v>398</v>
      </c>
      <c r="K10" s="14">
        <v>2</v>
      </c>
      <c r="L10" s="14">
        <v>7</v>
      </c>
      <c r="M10" s="51"/>
      <c r="N10" s="57">
        <f t="shared" si="0"/>
        <v>8.9891304347826093</v>
      </c>
      <c r="O10" s="57">
        <f t="shared" si="1"/>
        <v>6.5634920634920633</v>
      </c>
      <c r="P10" s="57">
        <f t="shared" si="2"/>
        <v>56.857142857142854</v>
      </c>
      <c r="Q10" s="57">
        <f t="shared" si="3"/>
        <v>199</v>
      </c>
    </row>
    <row r="11" spans="1:17" x14ac:dyDescent="0.35">
      <c r="A11" s="58" t="s">
        <v>345</v>
      </c>
      <c r="B11" s="13" t="s">
        <v>935</v>
      </c>
      <c r="C11" s="58" t="s">
        <v>1243</v>
      </c>
      <c r="D11" s="15" t="s">
        <v>67</v>
      </c>
      <c r="E11" s="14">
        <v>650</v>
      </c>
      <c r="F11" s="14">
        <v>429</v>
      </c>
      <c r="G11" s="14">
        <v>23</v>
      </c>
      <c r="H11" s="14">
        <v>81</v>
      </c>
      <c r="I11" s="14">
        <v>121</v>
      </c>
      <c r="J11" s="14">
        <v>377</v>
      </c>
      <c r="K11" s="14">
        <v>10</v>
      </c>
      <c r="L11" s="14">
        <v>10</v>
      </c>
      <c r="M11" s="51"/>
      <c r="N11" s="57">
        <f t="shared" si="0"/>
        <v>10.375</v>
      </c>
      <c r="O11" s="57">
        <f t="shared" si="1"/>
        <v>8.9173553719008272</v>
      </c>
      <c r="P11" s="57">
        <f t="shared" si="2"/>
        <v>37.700000000000003</v>
      </c>
      <c r="Q11" s="57">
        <f t="shared" si="3"/>
        <v>37.700000000000003</v>
      </c>
    </row>
    <row r="12" spans="1:17" x14ac:dyDescent="0.35">
      <c r="A12" s="58" t="s">
        <v>80</v>
      </c>
      <c r="B12" s="13" t="s">
        <v>935</v>
      </c>
      <c r="C12" s="58" t="s">
        <v>1243</v>
      </c>
      <c r="D12" s="15" t="s">
        <v>67</v>
      </c>
      <c r="E12" s="14">
        <v>108</v>
      </c>
      <c r="F12" s="14">
        <v>84</v>
      </c>
      <c r="G12" s="14">
        <v>0</v>
      </c>
      <c r="H12" s="14">
        <v>0</v>
      </c>
      <c r="I12" s="14">
        <v>0</v>
      </c>
      <c r="J12" s="14">
        <v>115</v>
      </c>
      <c r="K12" s="14">
        <v>0</v>
      </c>
      <c r="L12" s="14">
        <v>0</v>
      </c>
      <c r="M12" s="51"/>
      <c r="N12" s="57" t="str">
        <f>IF(ISERROR(SUM(E12:F12)/SUM(G12:H12)),"",SUM(E12:F12)/SUM(G12:H12))</f>
        <v/>
      </c>
      <c r="O12" s="57" t="str">
        <f t="shared" si="1"/>
        <v/>
      </c>
      <c r="P12" s="57" t="str">
        <f t="shared" si="2"/>
        <v/>
      </c>
      <c r="Q12" s="57" t="str">
        <f t="shared" si="3"/>
        <v/>
      </c>
    </row>
    <row r="13" spans="1:17" x14ac:dyDescent="0.35">
      <c r="A13" s="13" t="s">
        <v>216</v>
      </c>
      <c r="B13" s="13" t="s">
        <v>935</v>
      </c>
      <c r="C13" s="13" t="s">
        <v>1243</v>
      </c>
      <c r="D13" s="15" t="s">
        <v>246</v>
      </c>
      <c r="E13" s="14">
        <v>1481</v>
      </c>
      <c r="F13" s="14">
        <v>1419</v>
      </c>
      <c r="G13" s="14">
        <v>76</v>
      </c>
      <c r="H13" s="14">
        <v>190</v>
      </c>
      <c r="I13" s="14">
        <v>175</v>
      </c>
      <c r="J13" s="14">
        <v>949</v>
      </c>
      <c r="K13" s="14">
        <v>0</v>
      </c>
      <c r="L13" s="14">
        <v>0</v>
      </c>
      <c r="M13" s="51"/>
      <c r="N13" s="57">
        <f t="shared" si="0"/>
        <v>10.902255639097744</v>
      </c>
      <c r="O13" s="57">
        <f t="shared" si="1"/>
        <v>16.571428571428573</v>
      </c>
      <c r="P13" s="57" t="str">
        <f t="shared" si="2"/>
        <v/>
      </c>
      <c r="Q13" s="57" t="str">
        <f t="shared" si="3"/>
        <v/>
      </c>
    </row>
    <row r="14" spans="1:17" x14ac:dyDescent="0.35">
      <c r="A14" s="59" t="s">
        <v>1245</v>
      </c>
      <c r="B14" s="59" t="s">
        <v>935</v>
      </c>
      <c r="C14" s="59" t="s">
        <v>1255</v>
      </c>
      <c r="D14" s="59" t="s">
        <v>1246</v>
      </c>
      <c r="E14" s="59">
        <v>9566</v>
      </c>
      <c r="F14" s="59">
        <v>8336</v>
      </c>
      <c r="G14" s="59">
        <v>310</v>
      </c>
      <c r="H14" s="59">
        <v>933</v>
      </c>
      <c r="I14" s="59">
        <v>1282</v>
      </c>
      <c r="J14" s="59">
        <v>5970</v>
      </c>
      <c r="K14" s="59">
        <v>75</v>
      </c>
      <c r="L14" s="59">
        <v>241</v>
      </c>
      <c r="M14" s="51"/>
      <c r="N14" s="74">
        <f t="shared" si="0"/>
        <v>14.402252614641995</v>
      </c>
      <c r="O14" s="74">
        <f t="shared" si="1"/>
        <v>13.96411856474259</v>
      </c>
      <c r="P14" s="74">
        <f t="shared" si="2"/>
        <v>24.771784232365146</v>
      </c>
      <c r="Q14" s="74">
        <f t="shared" si="3"/>
        <v>79.599999999999994</v>
      </c>
    </row>
    <row r="15" spans="1:17" x14ac:dyDescent="0.35">
      <c r="A15" s="13" t="s">
        <v>557</v>
      </c>
      <c r="B15" s="13" t="s">
        <v>690</v>
      </c>
      <c r="C15" s="16" t="s">
        <v>1243</v>
      </c>
      <c r="D15" s="13" t="s">
        <v>531</v>
      </c>
      <c r="E15" s="60">
        <v>730</v>
      </c>
      <c r="F15" s="60">
        <v>603</v>
      </c>
      <c r="G15" s="60">
        <v>666</v>
      </c>
      <c r="H15" s="60">
        <v>594</v>
      </c>
      <c r="I15" s="60">
        <v>669</v>
      </c>
      <c r="J15" s="60">
        <v>889</v>
      </c>
      <c r="K15" s="60">
        <v>450</v>
      </c>
      <c r="L15" s="60">
        <v>195</v>
      </c>
      <c r="M15" s="51"/>
      <c r="N15" s="57">
        <f t="shared" si="0"/>
        <v>1.057936507936508</v>
      </c>
      <c r="O15" s="57">
        <f t="shared" si="1"/>
        <v>1.992526158445441</v>
      </c>
      <c r="P15" s="57">
        <f t="shared" si="2"/>
        <v>4.5589743589743588</v>
      </c>
      <c r="Q15" s="57">
        <f t="shared" si="3"/>
        <v>1.9755555555555555</v>
      </c>
    </row>
    <row r="16" spans="1:17" x14ac:dyDescent="0.35">
      <c r="A16" s="13" t="s">
        <v>487</v>
      </c>
      <c r="B16" s="13" t="s">
        <v>690</v>
      </c>
      <c r="C16" s="16" t="s">
        <v>1243</v>
      </c>
      <c r="D16" s="13"/>
      <c r="E16" s="60">
        <v>777</v>
      </c>
      <c r="F16" s="60">
        <v>835</v>
      </c>
      <c r="G16" s="60">
        <v>632</v>
      </c>
      <c r="H16" s="60">
        <v>616</v>
      </c>
      <c r="I16" s="60">
        <v>550</v>
      </c>
      <c r="J16" s="60">
        <v>321</v>
      </c>
      <c r="K16" s="60">
        <v>70</v>
      </c>
      <c r="L16" s="60">
        <v>62</v>
      </c>
      <c r="M16" s="51"/>
      <c r="N16" s="57">
        <f t="shared" si="0"/>
        <v>1.2916666666666667</v>
      </c>
      <c r="O16" s="57">
        <f t="shared" si="1"/>
        <v>2.9309090909090911</v>
      </c>
      <c r="P16" s="57">
        <f t="shared" si="2"/>
        <v>5.17741935483871</v>
      </c>
      <c r="Q16" s="57">
        <f t="shared" si="3"/>
        <v>4.5857142857142854</v>
      </c>
    </row>
    <row r="17" spans="1:17" x14ac:dyDescent="0.35">
      <c r="A17" s="13" t="s">
        <v>488</v>
      </c>
      <c r="B17" s="13" t="s">
        <v>690</v>
      </c>
      <c r="C17" s="16" t="s">
        <v>1243</v>
      </c>
      <c r="D17" s="13"/>
      <c r="E17" s="60">
        <v>176</v>
      </c>
      <c r="F17" s="60">
        <v>285</v>
      </c>
      <c r="G17" s="60">
        <v>133</v>
      </c>
      <c r="H17" s="60">
        <v>117</v>
      </c>
      <c r="I17" s="60">
        <v>138</v>
      </c>
      <c r="J17" s="60">
        <v>70</v>
      </c>
      <c r="K17" s="60">
        <v>0</v>
      </c>
      <c r="L17" s="60">
        <v>0</v>
      </c>
      <c r="M17" s="51"/>
      <c r="N17" s="57">
        <f t="shared" si="0"/>
        <v>1.8440000000000001</v>
      </c>
      <c r="O17" s="57">
        <f t="shared" si="1"/>
        <v>3.3405797101449277</v>
      </c>
      <c r="P17" s="57" t="str">
        <f t="shared" si="2"/>
        <v/>
      </c>
      <c r="Q17" s="57" t="str">
        <f t="shared" si="3"/>
        <v/>
      </c>
    </row>
    <row r="18" spans="1:17" x14ac:dyDescent="0.35">
      <c r="A18" s="61" t="s">
        <v>1247</v>
      </c>
      <c r="B18" s="61" t="s">
        <v>690</v>
      </c>
      <c r="C18" s="61" t="s">
        <v>1237</v>
      </c>
      <c r="D18" s="61" t="s">
        <v>1248</v>
      </c>
      <c r="E18" s="62">
        <v>1683</v>
      </c>
      <c r="F18" s="62">
        <v>1723</v>
      </c>
      <c r="G18" s="62">
        <v>1431</v>
      </c>
      <c r="H18" s="62">
        <v>1327</v>
      </c>
      <c r="I18" s="62">
        <v>1357</v>
      </c>
      <c r="J18" s="62">
        <v>1280</v>
      </c>
      <c r="K18" s="62">
        <v>520</v>
      </c>
      <c r="L18" s="62">
        <v>257</v>
      </c>
      <c r="M18" s="51"/>
      <c r="N18" s="75">
        <f t="shared" si="0"/>
        <v>1.2349528643944887</v>
      </c>
      <c r="O18" s="75">
        <f t="shared" si="1"/>
        <v>2.5099484156226972</v>
      </c>
      <c r="P18" s="75">
        <f t="shared" si="2"/>
        <v>4.9805447470817121</v>
      </c>
      <c r="Q18" s="75">
        <f t="shared" si="3"/>
        <v>2.4615384615384617</v>
      </c>
    </row>
    <row r="19" spans="1:17" x14ac:dyDescent="0.35">
      <c r="A19" s="13" t="s">
        <v>419</v>
      </c>
      <c r="B19" s="13" t="s">
        <v>690</v>
      </c>
      <c r="C19" s="16" t="s">
        <v>1237</v>
      </c>
      <c r="D19" s="13" t="s">
        <v>1249</v>
      </c>
      <c r="E19" s="60">
        <v>1562</v>
      </c>
      <c r="F19" s="60">
        <v>1988</v>
      </c>
      <c r="G19" s="60">
        <v>1389</v>
      </c>
      <c r="H19" s="60">
        <v>1094</v>
      </c>
      <c r="I19" s="60">
        <v>1055</v>
      </c>
      <c r="J19" s="60">
        <v>707</v>
      </c>
      <c r="K19" s="60">
        <v>404</v>
      </c>
      <c r="L19" s="60">
        <v>282</v>
      </c>
      <c r="M19" s="51"/>
      <c r="N19" s="57">
        <f t="shared" si="0"/>
        <v>1.4297221103503825</v>
      </c>
      <c r="O19" s="57">
        <f t="shared" si="1"/>
        <v>3.3649289099526065</v>
      </c>
      <c r="P19" s="57">
        <f t="shared" si="2"/>
        <v>2.5070921985815602</v>
      </c>
      <c r="Q19" s="57">
        <f t="shared" si="3"/>
        <v>1.75</v>
      </c>
    </row>
    <row r="20" spans="1:17" x14ac:dyDescent="0.35">
      <c r="A20" s="61" t="s">
        <v>1250</v>
      </c>
      <c r="B20" s="61" t="s">
        <v>690</v>
      </c>
      <c r="C20" s="61" t="s">
        <v>1237</v>
      </c>
      <c r="D20" s="61" t="s">
        <v>490</v>
      </c>
      <c r="E20" s="62">
        <v>1562</v>
      </c>
      <c r="F20" s="62">
        <v>1988</v>
      </c>
      <c r="G20" s="62">
        <v>1389</v>
      </c>
      <c r="H20" s="62">
        <v>1094</v>
      </c>
      <c r="I20" s="62">
        <v>1055</v>
      </c>
      <c r="J20" s="62">
        <v>707</v>
      </c>
      <c r="K20" s="62">
        <v>404</v>
      </c>
      <c r="L20" s="62">
        <v>282</v>
      </c>
      <c r="M20" s="51"/>
      <c r="N20" s="75">
        <f t="shared" si="0"/>
        <v>1.4297221103503825</v>
      </c>
      <c r="O20" s="75">
        <f t="shared" si="1"/>
        <v>3.3649289099526065</v>
      </c>
      <c r="P20" s="75">
        <f t="shared" si="2"/>
        <v>2.5070921985815602</v>
      </c>
      <c r="Q20" s="75">
        <f t="shared" si="3"/>
        <v>1.75</v>
      </c>
    </row>
    <row r="21" spans="1:17" x14ac:dyDescent="0.35">
      <c r="A21" s="13" t="s">
        <v>216</v>
      </c>
      <c r="B21" s="13" t="s">
        <v>690</v>
      </c>
      <c r="C21" s="16" t="s">
        <v>1243</v>
      </c>
      <c r="D21" s="13" t="s">
        <v>246</v>
      </c>
      <c r="E21" s="60">
        <v>643</v>
      </c>
      <c r="F21" s="60">
        <v>673</v>
      </c>
      <c r="G21" s="60">
        <v>622</v>
      </c>
      <c r="H21" s="60">
        <v>572</v>
      </c>
      <c r="I21" s="60">
        <v>338</v>
      </c>
      <c r="J21" s="60">
        <v>329</v>
      </c>
      <c r="K21" s="60">
        <v>106</v>
      </c>
      <c r="L21" s="60">
        <v>237</v>
      </c>
      <c r="M21" s="51"/>
      <c r="N21" s="57">
        <f t="shared" si="0"/>
        <v>1.102177554438861</v>
      </c>
      <c r="O21" s="57">
        <f t="shared" si="1"/>
        <v>3.8934911242603549</v>
      </c>
      <c r="P21" s="57">
        <f t="shared" si="2"/>
        <v>1.3881856540084387</v>
      </c>
      <c r="Q21" s="57">
        <f t="shared" si="3"/>
        <v>3.1037735849056602</v>
      </c>
    </row>
    <row r="22" spans="1:17" x14ac:dyDescent="0.35">
      <c r="A22" s="58" t="s">
        <v>308</v>
      </c>
      <c r="B22" s="13" t="s">
        <v>690</v>
      </c>
      <c r="C22" s="63" t="s">
        <v>1244</v>
      </c>
      <c r="D22" s="13" t="s">
        <v>310</v>
      </c>
      <c r="E22" s="60">
        <v>113</v>
      </c>
      <c r="F22" s="60">
        <v>393</v>
      </c>
      <c r="G22" s="60">
        <v>87</v>
      </c>
      <c r="H22" s="60">
        <v>48</v>
      </c>
      <c r="I22" s="60">
        <v>42</v>
      </c>
      <c r="J22" s="60">
        <v>0</v>
      </c>
      <c r="K22" s="60">
        <v>0</v>
      </c>
      <c r="L22" s="60">
        <v>0</v>
      </c>
      <c r="M22" s="51"/>
      <c r="N22" s="57">
        <f t="shared" si="0"/>
        <v>3.748148148148148</v>
      </c>
      <c r="O22" s="57">
        <f t="shared" si="1"/>
        <v>12.047619047619047</v>
      </c>
      <c r="P22" s="57" t="str">
        <f t="shared" si="2"/>
        <v/>
      </c>
      <c r="Q22" s="57" t="str">
        <f t="shared" si="3"/>
        <v/>
      </c>
    </row>
    <row r="23" spans="1:17" x14ac:dyDescent="0.35">
      <c r="A23" s="13" t="s">
        <v>217</v>
      </c>
      <c r="B23" s="13" t="s">
        <v>690</v>
      </c>
      <c r="C23" s="16" t="s">
        <v>1243</v>
      </c>
      <c r="D23" s="13" t="s">
        <v>1251</v>
      </c>
      <c r="E23" s="60">
        <v>434</v>
      </c>
      <c r="F23" s="60">
        <v>765</v>
      </c>
      <c r="G23" s="60">
        <v>401</v>
      </c>
      <c r="H23" s="60">
        <v>350</v>
      </c>
      <c r="I23" s="60">
        <v>264</v>
      </c>
      <c r="J23" s="60">
        <v>90</v>
      </c>
      <c r="K23" s="60">
        <v>5</v>
      </c>
      <c r="L23" s="60">
        <v>107</v>
      </c>
      <c r="M23" s="51"/>
      <c r="N23" s="57">
        <f t="shared" si="0"/>
        <v>1.596537949400799</v>
      </c>
      <c r="O23" s="57">
        <f t="shared" si="1"/>
        <v>4.541666666666667</v>
      </c>
      <c r="P23" s="57">
        <f t="shared" si="2"/>
        <v>0.84112149532710279</v>
      </c>
      <c r="Q23" s="57">
        <f t="shared" si="3"/>
        <v>18</v>
      </c>
    </row>
    <row r="24" spans="1:17" x14ac:dyDescent="0.35">
      <c r="A24" s="61" t="s">
        <v>217</v>
      </c>
      <c r="B24" s="61" t="s">
        <v>690</v>
      </c>
      <c r="C24" s="61" t="s">
        <v>1237</v>
      </c>
      <c r="D24" s="61" t="s">
        <v>1251</v>
      </c>
      <c r="E24" s="62">
        <v>1190</v>
      </c>
      <c r="F24" s="62">
        <v>1831</v>
      </c>
      <c r="G24" s="62">
        <v>1110</v>
      </c>
      <c r="H24" s="62">
        <v>970</v>
      </c>
      <c r="I24" s="62">
        <v>644</v>
      </c>
      <c r="J24" s="62">
        <v>419</v>
      </c>
      <c r="K24" s="62">
        <v>111</v>
      </c>
      <c r="L24" s="62">
        <v>344</v>
      </c>
      <c r="M24" s="51"/>
      <c r="N24" s="75">
        <f t="shared" si="0"/>
        <v>1.4524038461538462</v>
      </c>
      <c r="O24" s="75">
        <f t="shared" si="1"/>
        <v>4.6909937888198758</v>
      </c>
      <c r="P24" s="75">
        <f t="shared" si="2"/>
        <v>1.2180232558139534</v>
      </c>
      <c r="Q24" s="75">
        <f t="shared" si="3"/>
        <v>3.7747747747747749</v>
      </c>
    </row>
    <row r="25" spans="1:17" x14ac:dyDescent="0.35">
      <c r="A25" s="13" t="s">
        <v>345</v>
      </c>
      <c r="B25" s="13" t="s">
        <v>690</v>
      </c>
      <c r="C25" s="16" t="s">
        <v>1243</v>
      </c>
      <c r="D25" s="13" t="s">
        <v>67</v>
      </c>
      <c r="E25" s="60">
        <v>160</v>
      </c>
      <c r="F25" s="60">
        <v>130</v>
      </c>
      <c r="G25" s="60">
        <v>189</v>
      </c>
      <c r="H25" s="60">
        <v>104</v>
      </c>
      <c r="I25" s="60">
        <v>164</v>
      </c>
      <c r="J25" s="60">
        <v>0</v>
      </c>
      <c r="K25" s="60">
        <v>0</v>
      </c>
      <c r="L25" s="60">
        <v>0</v>
      </c>
      <c r="M25" s="51"/>
      <c r="N25" s="57">
        <f t="shared" si="0"/>
        <v>0.98976109215017061</v>
      </c>
      <c r="O25" s="57">
        <f t="shared" si="1"/>
        <v>1.7682926829268293</v>
      </c>
      <c r="P25" s="57" t="str">
        <f t="shared" si="2"/>
        <v/>
      </c>
      <c r="Q25" s="57" t="str">
        <f t="shared" si="3"/>
        <v/>
      </c>
    </row>
    <row r="26" spans="1:17" x14ac:dyDescent="0.35">
      <c r="A26" s="13" t="s">
        <v>80</v>
      </c>
      <c r="B26" s="13" t="s">
        <v>690</v>
      </c>
      <c r="C26" s="16" t="s">
        <v>1243</v>
      </c>
      <c r="D26" s="13" t="s">
        <v>377</v>
      </c>
      <c r="E26" s="60">
        <v>72</v>
      </c>
      <c r="F26" s="60">
        <v>144</v>
      </c>
      <c r="G26" s="60">
        <v>75</v>
      </c>
      <c r="H26" s="60">
        <v>30</v>
      </c>
      <c r="I26" s="60">
        <v>64</v>
      </c>
      <c r="J26" s="60">
        <v>0</v>
      </c>
      <c r="K26" s="60">
        <v>0</v>
      </c>
      <c r="L26" s="60">
        <v>0</v>
      </c>
      <c r="M26" s="51"/>
      <c r="N26" s="57">
        <f t="shared" si="0"/>
        <v>2.0571428571428569</v>
      </c>
      <c r="O26" s="57">
        <f t="shared" si="1"/>
        <v>3.375</v>
      </c>
      <c r="P26" s="57" t="str">
        <f t="shared" si="2"/>
        <v/>
      </c>
      <c r="Q26" s="57" t="str">
        <f t="shared" si="3"/>
        <v/>
      </c>
    </row>
    <row r="27" spans="1:17" x14ac:dyDescent="0.35">
      <c r="A27" s="13" t="s">
        <v>1252</v>
      </c>
      <c r="B27" s="13" t="s">
        <v>690</v>
      </c>
      <c r="C27" s="16" t="s">
        <v>1243</v>
      </c>
      <c r="D27" s="13" t="s">
        <v>67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51"/>
      <c r="N27" s="57" t="str">
        <f t="shared" si="0"/>
        <v/>
      </c>
      <c r="O27" s="57" t="str">
        <f t="shared" si="1"/>
        <v/>
      </c>
      <c r="P27" s="57" t="str">
        <f t="shared" si="2"/>
        <v/>
      </c>
      <c r="Q27" s="57" t="str">
        <f t="shared" si="3"/>
        <v/>
      </c>
    </row>
    <row r="28" spans="1:17" x14ac:dyDescent="0.35">
      <c r="A28" s="13" t="s">
        <v>730</v>
      </c>
      <c r="B28" s="13" t="s">
        <v>690</v>
      </c>
      <c r="C28" s="16" t="s">
        <v>1243</v>
      </c>
      <c r="D28" s="13" t="s">
        <v>67</v>
      </c>
      <c r="E28" s="60">
        <v>799</v>
      </c>
      <c r="F28" s="60">
        <v>720</v>
      </c>
      <c r="G28" s="60">
        <v>798</v>
      </c>
      <c r="H28" s="60">
        <v>748</v>
      </c>
      <c r="I28" s="60">
        <v>645</v>
      </c>
      <c r="J28" s="60">
        <v>1095</v>
      </c>
      <c r="K28" s="60">
        <v>101</v>
      </c>
      <c r="L28" s="60">
        <v>648</v>
      </c>
      <c r="M28" s="51"/>
      <c r="N28" s="57">
        <f t="shared" si="0"/>
        <v>0.98253557567917205</v>
      </c>
      <c r="O28" s="57">
        <f t="shared" si="1"/>
        <v>2.3550387596899225</v>
      </c>
      <c r="P28" s="57">
        <f t="shared" si="2"/>
        <v>1.6898148148148149</v>
      </c>
      <c r="Q28" s="57">
        <f t="shared" si="3"/>
        <v>10.841584158415841</v>
      </c>
    </row>
    <row r="29" spans="1:17" x14ac:dyDescent="0.35">
      <c r="A29" s="13" t="s">
        <v>65</v>
      </c>
      <c r="B29" s="13" t="s">
        <v>690</v>
      </c>
      <c r="C29" s="16" t="s">
        <v>1243</v>
      </c>
      <c r="D29" s="13" t="s">
        <v>67</v>
      </c>
      <c r="E29" s="60">
        <v>276</v>
      </c>
      <c r="F29" s="60">
        <v>158</v>
      </c>
      <c r="G29" s="60">
        <v>298</v>
      </c>
      <c r="H29" s="60">
        <v>93</v>
      </c>
      <c r="I29" s="60">
        <v>245</v>
      </c>
      <c r="J29" s="60">
        <v>0</v>
      </c>
      <c r="K29" s="60">
        <v>0</v>
      </c>
      <c r="L29" s="60">
        <v>0</v>
      </c>
      <c r="M29" s="51"/>
      <c r="N29" s="57">
        <f t="shared" si="0"/>
        <v>1.1099744245524297</v>
      </c>
      <c r="O29" s="57">
        <f t="shared" si="1"/>
        <v>1.7714285714285714</v>
      </c>
      <c r="P29" s="57" t="str">
        <f t="shared" si="2"/>
        <v/>
      </c>
      <c r="Q29" s="57" t="str">
        <f t="shared" si="3"/>
        <v/>
      </c>
    </row>
    <row r="30" spans="1:17" x14ac:dyDescent="0.35">
      <c r="A30" s="61" t="s">
        <v>1253</v>
      </c>
      <c r="B30" s="61" t="s">
        <v>690</v>
      </c>
      <c r="C30" s="61" t="s">
        <v>1237</v>
      </c>
      <c r="D30" s="61" t="s">
        <v>1240</v>
      </c>
      <c r="E30" s="62">
        <v>1307</v>
      </c>
      <c r="F30" s="62">
        <v>1152</v>
      </c>
      <c r="G30" s="62">
        <v>1360</v>
      </c>
      <c r="H30" s="62">
        <v>975</v>
      </c>
      <c r="I30" s="62">
        <v>1118</v>
      </c>
      <c r="J30" s="62">
        <v>1095</v>
      </c>
      <c r="K30" s="62">
        <v>101</v>
      </c>
      <c r="L30" s="62">
        <v>648</v>
      </c>
      <c r="M30" s="51"/>
      <c r="N30" s="75">
        <f t="shared" si="0"/>
        <v>1.0531049250535331</v>
      </c>
      <c r="O30" s="75">
        <f t="shared" si="1"/>
        <v>2.1994633273703039</v>
      </c>
      <c r="P30" s="75">
        <f t="shared" si="2"/>
        <v>1.6898148148148149</v>
      </c>
      <c r="Q30" s="75">
        <f t="shared" si="3"/>
        <v>10.841584158415841</v>
      </c>
    </row>
    <row r="31" spans="1:17" x14ac:dyDescent="0.35">
      <c r="A31" s="13" t="s">
        <v>48</v>
      </c>
      <c r="B31" s="13" t="s">
        <v>690</v>
      </c>
      <c r="C31" s="16" t="s">
        <v>1243</v>
      </c>
      <c r="D31" s="13" t="s">
        <v>28</v>
      </c>
      <c r="E31" s="60">
        <v>416</v>
      </c>
      <c r="F31" s="60">
        <v>427</v>
      </c>
      <c r="G31" s="60">
        <v>485</v>
      </c>
      <c r="H31" s="60">
        <v>318</v>
      </c>
      <c r="I31" s="60">
        <v>319</v>
      </c>
      <c r="J31" s="60">
        <v>273</v>
      </c>
      <c r="K31" s="60">
        <v>17</v>
      </c>
      <c r="L31" s="60">
        <v>188</v>
      </c>
      <c r="M31" s="51"/>
      <c r="N31" s="57">
        <f t="shared" si="0"/>
        <v>1.049813200498132</v>
      </c>
      <c r="O31" s="57">
        <f t="shared" si="1"/>
        <v>2.6426332288401255</v>
      </c>
      <c r="P31" s="57">
        <f t="shared" si="2"/>
        <v>1.4521276595744681</v>
      </c>
      <c r="Q31" s="57">
        <f t="shared" si="3"/>
        <v>16.058823529411764</v>
      </c>
    </row>
    <row r="32" spans="1:17" x14ac:dyDescent="0.35">
      <c r="A32" s="13" t="s">
        <v>43</v>
      </c>
      <c r="B32" s="13" t="s">
        <v>690</v>
      </c>
      <c r="C32" s="16" t="s">
        <v>1243</v>
      </c>
      <c r="D32" s="13" t="s">
        <v>28</v>
      </c>
      <c r="E32" s="60">
        <v>525</v>
      </c>
      <c r="F32" s="60">
        <v>586</v>
      </c>
      <c r="G32" s="60">
        <v>575</v>
      </c>
      <c r="H32" s="60">
        <v>395</v>
      </c>
      <c r="I32" s="60">
        <v>341</v>
      </c>
      <c r="J32" s="60">
        <v>130</v>
      </c>
      <c r="K32" s="60">
        <v>10</v>
      </c>
      <c r="L32" s="60">
        <v>138</v>
      </c>
      <c r="M32" s="51"/>
      <c r="N32" s="57">
        <f t="shared" si="0"/>
        <v>1.145360824742268</v>
      </c>
      <c r="O32" s="57">
        <f t="shared" si="1"/>
        <v>3.2580645161290325</v>
      </c>
      <c r="P32" s="57">
        <f t="shared" si="2"/>
        <v>0.94202898550724634</v>
      </c>
      <c r="Q32" s="57">
        <f t="shared" si="3"/>
        <v>13</v>
      </c>
    </row>
    <row r="33" spans="1:17" x14ac:dyDescent="0.35">
      <c r="A33" s="13" t="s">
        <v>25</v>
      </c>
      <c r="B33" s="13" t="s">
        <v>690</v>
      </c>
      <c r="C33" s="16" t="s">
        <v>1243</v>
      </c>
      <c r="D33" s="13" t="s">
        <v>28</v>
      </c>
      <c r="E33" s="60">
        <v>747</v>
      </c>
      <c r="F33" s="60">
        <v>716</v>
      </c>
      <c r="G33" s="60">
        <v>583</v>
      </c>
      <c r="H33" s="60">
        <v>725</v>
      </c>
      <c r="I33" s="60">
        <v>384</v>
      </c>
      <c r="J33" s="60">
        <v>110</v>
      </c>
      <c r="K33" s="60">
        <v>12</v>
      </c>
      <c r="L33" s="60">
        <v>75</v>
      </c>
      <c r="M33" s="51"/>
      <c r="N33" s="57">
        <f t="shared" si="0"/>
        <v>1.1185015290519877</v>
      </c>
      <c r="O33" s="57">
        <f t="shared" si="1"/>
        <v>3.8098958333333335</v>
      </c>
      <c r="P33" s="57">
        <f t="shared" si="2"/>
        <v>1.4666666666666666</v>
      </c>
      <c r="Q33" s="57">
        <f t="shared" si="3"/>
        <v>9.1666666666666661</v>
      </c>
    </row>
    <row r="34" spans="1:17" x14ac:dyDescent="0.35">
      <c r="A34" s="61" t="s">
        <v>25</v>
      </c>
      <c r="B34" s="61" t="s">
        <v>690</v>
      </c>
      <c r="C34" s="61" t="s">
        <v>1237</v>
      </c>
      <c r="D34" s="61" t="s">
        <v>1254</v>
      </c>
      <c r="E34" s="62">
        <v>1688</v>
      </c>
      <c r="F34" s="62">
        <v>1729</v>
      </c>
      <c r="G34" s="62">
        <v>1643</v>
      </c>
      <c r="H34" s="62">
        <v>1438</v>
      </c>
      <c r="I34" s="62">
        <v>1044</v>
      </c>
      <c r="J34" s="62">
        <v>513</v>
      </c>
      <c r="K34" s="62">
        <v>39</v>
      </c>
      <c r="L34" s="62">
        <v>401</v>
      </c>
      <c r="M34" s="51"/>
      <c r="N34" s="75">
        <f t="shared" si="0"/>
        <v>1.1090555014605648</v>
      </c>
      <c r="O34" s="75">
        <f t="shared" si="1"/>
        <v>3.2729885057471266</v>
      </c>
      <c r="P34" s="75">
        <f t="shared" si="2"/>
        <v>1.2793017456359101</v>
      </c>
      <c r="Q34" s="75">
        <f t="shared" si="3"/>
        <v>13.153846153846153</v>
      </c>
    </row>
    <row r="35" spans="1:17" x14ac:dyDescent="0.35">
      <c r="A35" s="64" t="s">
        <v>1245</v>
      </c>
      <c r="B35" s="64" t="s">
        <v>690</v>
      </c>
      <c r="C35" s="64" t="s">
        <v>1255</v>
      </c>
      <c r="D35" s="64" t="s">
        <v>1246</v>
      </c>
      <c r="E35" s="65">
        <v>7430</v>
      </c>
      <c r="F35" s="65">
        <v>8423</v>
      </c>
      <c r="G35" s="65">
        <v>6933</v>
      </c>
      <c r="H35" s="65">
        <v>5804</v>
      </c>
      <c r="I35" s="65">
        <v>5218</v>
      </c>
      <c r="J35" s="65">
        <v>4014</v>
      </c>
      <c r="K35" s="65">
        <v>1175</v>
      </c>
      <c r="L35" s="65">
        <v>1932</v>
      </c>
      <c r="M35" s="51"/>
      <c r="N35" s="76">
        <f t="shared" si="0"/>
        <v>1.2446415953521237</v>
      </c>
      <c r="O35" s="76">
        <f t="shared" si="1"/>
        <v>3.0381372173246453</v>
      </c>
      <c r="P35" s="76">
        <f t="shared" si="2"/>
        <v>2.0776397515527951</v>
      </c>
      <c r="Q35" s="76">
        <f t="shared" si="3"/>
        <v>3.4161702127659574</v>
      </c>
    </row>
    <row r="36" spans="1:17" x14ac:dyDescent="0.35">
      <c r="A36" s="55" t="s">
        <v>216</v>
      </c>
      <c r="B36" s="13" t="s">
        <v>1257</v>
      </c>
      <c r="C36" s="56" t="s">
        <v>1243</v>
      </c>
      <c r="D36" s="55" t="s">
        <v>246</v>
      </c>
      <c r="E36" s="56">
        <v>2124</v>
      </c>
      <c r="F36" s="56">
        <v>2092</v>
      </c>
      <c r="G36" s="56">
        <v>698</v>
      </c>
      <c r="H36" s="56">
        <v>762</v>
      </c>
      <c r="I36" s="56">
        <v>513</v>
      </c>
      <c r="J36" s="56">
        <v>1278</v>
      </c>
      <c r="K36" s="56">
        <v>106</v>
      </c>
      <c r="L36" s="56">
        <v>237</v>
      </c>
      <c r="M36" s="51"/>
      <c r="N36" s="57">
        <f t="shared" si="0"/>
        <v>2.8876712328767122</v>
      </c>
      <c r="O36" s="57">
        <f t="shared" si="1"/>
        <v>8.2183235867446403</v>
      </c>
      <c r="P36" s="57">
        <f t="shared" si="2"/>
        <v>5.3924050632911396</v>
      </c>
      <c r="Q36" s="57">
        <f t="shared" si="3"/>
        <v>12.056603773584905</v>
      </c>
    </row>
    <row r="37" spans="1:17" x14ac:dyDescent="0.35">
      <c r="A37" s="55" t="s">
        <v>217</v>
      </c>
      <c r="B37" s="13" t="s">
        <v>1257</v>
      </c>
      <c r="C37" s="56" t="s">
        <v>1256</v>
      </c>
      <c r="D37" s="55" t="s">
        <v>1251</v>
      </c>
      <c r="E37" s="56">
        <v>4110</v>
      </c>
      <c r="F37" s="56">
        <v>4801</v>
      </c>
      <c r="G37" s="56">
        <v>1231</v>
      </c>
      <c r="H37" s="56">
        <v>1328</v>
      </c>
      <c r="I37" s="56">
        <v>931</v>
      </c>
      <c r="J37" s="56">
        <v>2624</v>
      </c>
      <c r="K37" s="56">
        <v>111</v>
      </c>
      <c r="L37" s="56">
        <v>368</v>
      </c>
      <c r="M37" s="51"/>
      <c r="N37" s="57">
        <f t="shared" si="0"/>
        <v>3.4822196170379054</v>
      </c>
      <c r="O37" s="57">
        <f t="shared" si="1"/>
        <v>9.5714285714285712</v>
      </c>
      <c r="P37" s="57">
        <f t="shared" si="2"/>
        <v>7.1304347826086953</v>
      </c>
      <c r="Q37" s="57">
        <f t="shared" si="3"/>
        <v>23.63963963963964</v>
      </c>
    </row>
    <row r="38" spans="1:17" x14ac:dyDescent="0.35">
      <c r="A38" s="66" t="s">
        <v>557</v>
      </c>
      <c r="B38" s="13" t="s">
        <v>1257</v>
      </c>
      <c r="C38" s="56" t="s">
        <v>1243</v>
      </c>
      <c r="D38" s="55" t="s">
        <v>531</v>
      </c>
      <c r="E38" s="56">
        <v>814</v>
      </c>
      <c r="F38" s="56">
        <v>661</v>
      </c>
      <c r="G38" s="56">
        <v>666</v>
      </c>
      <c r="H38" s="56">
        <v>594</v>
      </c>
      <c r="I38" s="56">
        <v>669</v>
      </c>
      <c r="J38" s="56">
        <v>913</v>
      </c>
      <c r="K38" s="56">
        <v>450</v>
      </c>
      <c r="L38" s="56">
        <v>195</v>
      </c>
      <c r="M38" s="51"/>
      <c r="N38" s="57">
        <f t="shared" si="0"/>
        <v>1.1706349206349207</v>
      </c>
      <c r="O38" s="57">
        <f t="shared" si="1"/>
        <v>2.2047832585949179</v>
      </c>
      <c r="P38" s="57">
        <f t="shared" si="2"/>
        <v>4.6820512820512823</v>
      </c>
      <c r="Q38" s="57">
        <f t="shared" si="3"/>
        <v>2.028888888888889</v>
      </c>
    </row>
    <row r="39" spans="1:17" x14ac:dyDescent="0.35">
      <c r="A39" s="55" t="s">
        <v>487</v>
      </c>
      <c r="B39" s="13" t="s">
        <v>1257</v>
      </c>
      <c r="C39" s="56" t="s">
        <v>1243</v>
      </c>
      <c r="D39" s="55" t="s">
        <v>490</v>
      </c>
      <c r="E39" s="56">
        <v>1484</v>
      </c>
      <c r="F39" s="56">
        <v>1354</v>
      </c>
      <c r="G39" s="56">
        <v>653</v>
      </c>
      <c r="H39" s="56">
        <v>703</v>
      </c>
      <c r="I39" s="56">
        <v>640</v>
      </c>
      <c r="J39" s="56">
        <v>961</v>
      </c>
      <c r="K39" s="56">
        <v>90</v>
      </c>
      <c r="L39" s="56">
        <v>217</v>
      </c>
      <c r="M39" s="51"/>
      <c r="N39" s="57">
        <f t="shared" si="0"/>
        <v>2.0929203539823007</v>
      </c>
      <c r="O39" s="57">
        <f t="shared" si="1"/>
        <v>4.4343750000000002</v>
      </c>
      <c r="P39" s="57">
        <f t="shared" si="2"/>
        <v>4.4285714285714288</v>
      </c>
      <c r="Q39" s="57">
        <f t="shared" si="3"/>
        <v>10.677777777777777</v>
      </c>
    </row>
    <row r="40" spans="1:17" x14ac:dyDescent="0.35">
      <c r="A40" s="55" t="s">
        <v>488</v>
      </c>
      <c r="B40" s="13" t="s">
        <v>1257</v>
      </c>
      <c r="C40" s="56" t="s">
        <v>1256</v>
      </c>
      <c r="D40" s="55" t="s">
        <v>1248</v>
      </c>
      <c r="E40" s="56">
        <v>3383</v>
      </c>
      <c r="F40" s="56">
        <v>3009</v>
      </c>
      <c r="G40" s="56">
        <v>1477</v>
      </c>
      <c r="H40" s="56">
        <v>1498</v>
      </c>
      <c r="I40" s="56">
        <v>1533</v>
      </c>
      <c r="J40" s="56">
        <v>2661</v>
      </c>
      <c r="K40" s="56">
        <v>564</v>
      </c>
      <c r="L40" s="56">
        <v>440</v>
      </c>
      <c r="M40" s="51"/>
      <c r="N40" s="57">
        <f t="shared" si="0"/>
        <v>2.1485714285714286</v>
      </c>
      <c r="O40" s="57">
        <f t="shared" si="1"/>
        <v>4.1696020874103068</v>
      </c>
      <c r="P40" s="57">
        <f t="shared" si="2"/>
        <v>6.0477272727272728</v>
      </c>
      <c r="Q40" s="57">
        <f t="shared" si="3"/>
        <v>4.7180851063829783</v>
      </c>
    </row>
    <row r="41" spans="1:17" x14ac:dyDescent="0.35">
      <c r="A41" s="55" t="s">
        <v>419</v>
      </c>
      <c r="B41" s="13" t="s">
        <v>1257</v>
      </c>
      <c r="C41" s="56" t="s">
        <v>1256</v>
      </c>
      <c r="D41" s="55" t="s">
        <v>1241</v>
      </c>
      <c r="E41" s="56">
        <v>2830</v>
      </c>
      <c r="F41" s="56">
        <v>3402</v>
      </c>
      <c r="G41" s="56">
        <v>1441</v>
      </c>
      <c r="H41" s="56">
        <v>1250</v>
      </c>
      <c r="I41" s="56">
        <v>1138</v>
      </c>
      <c r="J41" s="56">
        <v>752</v>
      </c>
      <c r="K41" s="56">
        <v>416</v>
      </c>
      <c r="L41" s="56">
        <v>294</v>
      </c>
      <c r="M41" s="51"/>
      <c r="N41" s="57">
        <f t="shared" si="0"/>
        <v>2.315867707172055</v>
      </c>
      <c r="O41" s="57">
        <f t="shared" si="1"/>
        <v>5.476274165202109</v>
      </c>
      <c r="P41" s="57">
        <f t="shared" si="2"/>
        <v>2.5578231292517009</v>
      </c>
      <c r="Q41" s="57">
        <f t="shared" si="3"/>
        <v>1.8076923076923077</v>
      </c>
    </row>
    <row r="42" spans="1:17" x14ac:dyDescent="0.35">
      <c r="A42" s="66" t="s">
        <v>43</v>
      </c>
      <c r="B42" s="13" t="s">
        <v>1257</v>
      </c>
      <c r="C42" s="67" t="s">
        <v>1243</v>
      </c>
      <c r="D42" s="66" t="s">
        <v>28</v>
      </c>
      <c r="E42" s="56">
        <v>962</v>
      </c>
      <c r="F42" s="56">
        <v>976</v>
      </c>
      <c r="G42" s="56">
        <v>610</v>
      </c>
      <c r="H42" s="56">
        <v>452</v>
      </c>
      <c r="I42" s="56">
        <v>467</v>
      </c>
      <c r="J42" s="56">
        <v>528</v>
      </c>
      <c r="K42" s="56">
        <v>12</v>
      </c>
      <c r="L42" s="56">
        <v>145</v>
      </c>
      <c r="M42" s="51"/>
      <c r="N42" s="57">
        <f t="shared" si="0"/>
        <v>1.8248587570621468</v>
      </c>
      <c r="O42" s="57">
        <f t="shared" si="1"/>
        <v>4.1498929336188439</v>
      </c>
      <c r="P42" s="57">
        <f t="shared" si="2"/>
        <v>3.6413793103448278</v>
      </c>
      <c r="Q42" s="57">
        <f t="shared" si="3"/>
        <v>44</v>
      </c>
    </row>
    <row r="43" spans="1:17" x14ac:dyDescent="0.35">
      <c r="A43" s="55" t="s">
        <v>48</v>
      </c>
      <c r="B43" s="13" t="s">
        <v>1257</v>
      </c>
      <c r="C43" s="56" t="s">
        <v>1243</v>
      </c>
      <c r="D43" s="55" t="s">
        <v>28</v>
      </c>
      <c r="E43" s="56">
        <v>1028</v>
      </c>
      <c r="F43" s="56">
        <v>850</v>
      </c>
      <c r="G43" s="56">
        <v>500</v>
      </c>
      <c r="H43" s="56">
        <v>363</v>
      </c>
      <c r="I43" s="56">
        <v>513</v>
      </c>
      <c r="J43" s="56">
        <v>769</v>
      </c>
      <c r="K43" s="56">
        <v>17</v>
      </c>
      <c r="L43" s="56">
        <v>188</v>
      </c>
      <c r="M43" s="51"/>
      <c r="N43" s="57">
        <f t="shared" si="0"/>
        <v>2.1761297798377752</v>
      </c>
      <c r="O43" s="57">
        <f t="shared" si="1"/>
        <v>3.6608187134502925</v>
      </c>
      <c r="P43" s="57">
        <f t="shared" si="2"/>
        <v>4.0904255319148932</v>
      </c>
      <c r="Q43" s="57">
        <f t="shared" si="3"/>
        <v>45.235294117647058</v>
      </c>
    </row>
    <row r="44" spans="1:17" x14ac:dyDescent="0.35">
      <c r="A44" s="55" t="s">
        <v>25</v>
      </c>
      <c r="B44" s="13" t="s">
        <v>1257</v>
      </c>
      <c r="C44" s="56" t="s">
        <v>1256</v>
      </c>
      <c r="D44" s="55" t="s">
        <v>1254</v>
      </c>
      <c r="E44" s="56">
        <v>4236</v>
      </c>
      <c r="F44" s="56">
        <v>3735</v>
      </c>
      <c r="G44" s="56">
        <v>1711</v>
      </c>
      <c r="H44" s="56">
        <v>1605</v>
      </c>
      <c r="I44" s="56">
        <v>1538</v>
      </c>
      <c r="J44" s="56">
        <v>2360</v>
      </c>
      <c r="K44" s="56">
        <v>48</v>
      </c>
      <c r="L44" s="56">
        <v>413</v>
      </c>
      <c r="M44" s="51"/>
      <c r="N44" s="57">
        <f t="shared" si="0"/>
        <v>2.4037997587454765</v>
      </c>
      <c r="O44" s="57">
        <f t="shared" si="1"/>
        <v>5.1827048114434326</v>
      </c>
      <c r="P44" s="57">
        <f t="shared" si="2"/>
        <v>5.7142857142857144</v>
      </c>
      <c r="Q44" s="57">
        <f t="shared" si="3"/>
        <v>49.166666666666664</v>
      </c>
    </row>
    <row r="45" spans="1:17" x14ac:dyDescent="0.35">
      <c r="A45" s="55" t="s">
        <v>345</v>
      </c>
      <c r="B45" s="13" t="s">
        <v>1257</v>
      </c>
      <c r="C45" s="56" t="s">
        <v>1243</v>
      </c>
      <c r="D45" s="55" t="s">
        <v>67</v>
      </c>
      <c r="E45" s="56">
        <v>810</v>
      </c>
      <c r="F45" s="56">
        <v>559</v>
      </c>
      <c r="G45" s="56">
        <v>212</v>
      </c>
      <c r="H45" s="56">
        <v>185</v>
      </c>
      <c r="I45" s="56">
        <v>285</v>
      </c>
      <c r="J45" s="56">
        <v>377</v>
      </c>
      <c r="K45" s="56">
        <v>10</v>
      </c>
      <c r="L45" s="56">
        <v>10</v>
      </c>
      <c r="M45" s="51"/>
      <c r="N45" s="57">
        <f t="shared" si="0"/>
        <v>3.4483627204030225</v>
      </c>
      <c r="O45" s="57">
        <f t="shared" si="1"/>
        <v>4.8035087719298248</v>
      </c>
      <c r="P45" s="57">
        <f t="shared" si="2"/>
        <v>37.700000000000003</v>
      </c>
      <c r="Q45" s="57">
        <f t="shared" si="3"/>
        <v>37.700000000000003</v>
      </c>
    </row>
    <row r="46" spans="1:17" x14ac:dyDescent="0.35">
      <c r="A46" s="55" t="s">
        <v>730</v>
      </c>
      <c r="B46" s="13" t="s">
        <v>1257</v>
      </c>
      <c r="C46" s="56" t="s">
        <v>1243</v>
      </c>
      <c r="D46" s="55" t="s">
        <v>67</v>
      </c>
      <c r="E46" s="56">
        <v>799</v>
      </c>
      <c r="F46" s="56">
        <v>720</v>
      </c>
      <c r="G46" s="56">
        <v>798</v>
      </c>
      <c r="H46" s="56">
        <v>748</v>
      </c>
      <c r="I46" s="56">
        <v>645</v>
      </c>
      <c r="J46" s="56">
        <v>1095</v>
      </c>
      <c r="K46" s="56">
        <v>101</v>
      </c>
      <c r="L46" s="56">
        <v>648</v>
      </c>
      <c r="M46" s="51"/>
      <c r="N46" s="57">
        <f t="shared" si="0"/>
        <v>0.98253557567917205</v>
      </c>
      <c r="O46" s="57">
        <f t="shared" si="1"/>
        <v>2.3550387596899225</v>
      </c>
      <c r="P46" s="57">
        <f t="shared" si="2"/>
        <v>1.6898148148148149</v>
      </c>
      <c r="Q46" s="57">
        <f t="shared" si="3"/>
        <v>10.841584158415841</v>
      </c>
    </row>
    <row r="47" spans="1:17" x14ac:dyDescent="0.35">
      <c r="A47" s="66" t="s">
        <v>308</v>
      </c>
      <c r="B47" s="13" t="s">
        <v>1257</v>
      </c>
      <c r="C47" s="67" t="s">
        <v>1244</v>
      </c>
      <c r="D47" s="66" t="s">
        <v>310</v>
      </c>
      <c r="E47" s="56">
        <v>543</v>
      </c>
      <c r="F47" s="56">
        <v>891</v>
      </c>
      <c r="G47" s="56">
        <v>89</v>
      </c>
      <c r="H47" s="56">
        <v>81</v>
      </c>
      <c r="I47" s="56">
        <v>70</v>
      </c>
      <c r="J47" s="56">
        <v>430</v>
      </c>
      <c r="K47" s="56">
        <v>0</v>
      </c>
      <c r="L47" s="56">
        <v>0</v>
      </c>
      <c r="M47" s="51"/>
      <c r="N47" s="57">
        <f t="shared" si="0"/>
        <v>8.4352941176470591</v>
      </c>
      <c r="O47" s="57">
        <f t="shared" si="1"/>
        <v>20.485714285714284</v>
      </c>
      <c r="P47" s="57" t="str">
        <f t="shared" si="2"/>
        <v/>
      </c>
      <c r="Q47" s="57" t="str">
        <f t="shared" si="3"/>
        <v/>
      </c>
    </row>
    <row r="48" spans="1:17" x14ac:dyDescent="0.35">
      <c r="A48" s="55" t="s">
        <v>65</v>
      </c>
      <c r="B48" s="13" t="s">
        <v>1257</v>
      </c>
      <c r="C48" s="56" t="s">
        <v>1256</v>
      </c>
      <c r="D48" s="55" t="s">
        <v>1240</v>
      </c>
      <c r="E48" s="56">
        <v>2437</v>
      </c>
      <c r="F48" s="56">
        <v>1812</v>
      </c>
      <c r="G48" s="56">
        <v>1383</v>
      </c>
      <c r="H48" s="56">
        <v>1056</v>
      </c>
      <c r="I48" s="56">
        <v>1360</v>
      </c>
      <c r="J48" s="56">
        <v>1587</v>
      </c>
      <c r="K48" s="56">
        <v>111</v>
      </c>
      <c r="L48" s="56">
        <v>658</v>
      </c>
      <c r="M48" s="51"/>
      <c r="N48" s="57">
        <f t="shared" si="0"/>
        <v>1.7421074210742107</v>
      </c>
      <c r="O48" s="57">
        <f t="shared" si="1"/>
        <v>3.1242647058823527</v>
      </c>
      <c r="P48" s="57">
        <f t="shared" si="2"/>
        <v>2.4118541033434648</v>
      </c>
      <c r="Q48" s="57">
        <f t="shared" si="3"/>
        <v>14.297297297297296</v>
      </c>
    </row>
    <row r="49" spans="1:17" x14ac:dyDescent="0.35">
      <c r="A49" s="64" t="s">
        <v>1245</v>
      </c>
      <c r="B49" s="64" t="s">
        <v>1257</v>
      </c>
      <c r="C49" s="64" t="s">
        <v>1255</v>
      </c>
      <c r="D49" s="64" t="s">
        <v>1246</v>
      </c>
      <c r="E49" s="65">
        <v>16996</v>
      </c>
      <c r="F49" s="65">
        <v>16759</v>
      </c>
      <c r="G49" s="65">
        <v>7243</v>
      </c>
      <c r="H49" s="65">
        <v>6737</v>
      </c>
      <c r="I49" s="65">
        <v>6500</v>
      </c>
      <c r="J49" s="65">
        <v>9984</v>
      </c>
      <c r="K49" s="65">
        <v>1250</v>
      </c>
      <c r="L49" s="65">
        <v>2173</v>
      </c>
      <c r="M49" s="51"/>
      <c r="N49" s="78">
        <f t="shared" si="0"/>
        <v>2.4145207439198857</v>
      </c>
      <c r="O49" s="78">
        <f t="shared" si="1"/>
        <v>5.1930769230769229</v>
      </c>
      <c r="P49" s="78">
        <f t="shared" si="2"/>
        <v>4.5945697192820987</v>
      </c>
      <c r="Q49" s="78">
        <f t="shared" si="3"/>
        <v>7.9871999999999996</v>
      </c>
    </row>
    <row r="50" spans="1:17" x14ac:dyDescent="0.35">
      <c r="N50" s="77" t="str">
        <f t="shared" ref="N50:N113" si="4">IF(ISERROR(SUM(E50:F50)/SUM(G50:H50)),"",SUM(E50:F50)/SUM(G50:H50))</f>
        <v/>
      </c>
      <c r="O50" s="77" t="str">
        <f t="shared" ref="O50:O113" si="5">IF(ISERROR(SUM(E50:F50)/SUM(I50)),"",SUM(E50:F50)/SUM(I50))</f>
        <v/>
      </c>
      <c r="P50" s="77" t="str">
        <f t="shared" ref="P50:P113" si="6">IF(ISERROR(SUM(J50)/SUM(L50)),"",SUM(J50)/SUM(L50))</f>
        <v/>
      </c>
      <c r="Q50" s="77" t="str">
        <f t="shared" ref="Q50:Q113" si="7">IF(ISERROR(SUM(J50)/SUM(K50)),"",SUM(J50)/SUM(K50))</f>
        <v/>
      </c>
    </row>
    <row r="51" spans="1:17" x14ac:dyDescent="0.35">
      <c r="N51" s="77" t="str">
        <f t="shared" si="4"/>
        <v/>
      </c>
      <c r="O51" s="77" t="str">
        <f t="shared" si="5"/>
        <v/>
      </c>
      <c r="P51" s="77" t="str">
        <f t="shared" si="6"/>
        <v/>
      </c>
      <c r="Q51" s="77" t="str">
        <f t="shared" si="7"/>
        <v/>
      </c>
    </row>
    <row r="52" spans="1:17" x14ac:dyDescent="0.35">
      <c r="N52" s="77" t="str">
        <f t="shared" si="4"/>
        <v/>
      </c>
      <c r="O52" s="77" t="str">
        <f t="shared" si="5"/>
        <v/>
      </c>
      <c r="P52" s="77" t="str">
        <f t="shared" si="6"/>
        <v/>
      </c>
      <c r="Q52" s="77" t="str">
        <f t="shared" si="7"/>
        <v/>
      </c>
    </row>
    <row r="53" spans="1:17" x14ac:dyDescent="0.35">
      <c r="N53" s="77" t="str">
        <f t="shared" si="4"/>
        <v/>
      </c>
      <c r="O53" s="77" t="str">
        <f t="shared" si="5"/>
        <v/>
      </c>
      <c r="P53" s="77" t="str">
        <f t="shared" si="6"/>
        <v/>
      </c>
      <c r="Q53" s="77" t="str">
        <f t="shared" si="7"/>
        <v/>
      </c>
    </row>
    <row r="54" spans="1:17" x14ac:dyDescent="0.35">
      <c r="N54" s="77" t="str">
        <f t="shared" si="4"/>
        <v/>
      </c>
      <c r="O54" s="77" t="str">
        <f t="shared" si="5"/>
        <v/>
      </c>
      <c r="P54" s="77" t="str">
        <f t="shared" si="6"/>
        <v/>
      </c>
      <c r="Q54" s="77" t="str">
        <f t="shared" si="7"/>
        <v/>
      </c>
    </row>
    <row r="55" spans="1:17" x14ac:dyDescent="0.35">
      <c r="N55" s="77" t="str">
        <f t="shared" si="4"/>
        <v/>
      </c>
      <c r="O55" s="77" t="str">
        <f t="shared" si="5"/>
        <v/>
      </c>
      <c r="P55" s="77" t="str">
        <f t="shared" si="6"/>
        <v/>
      </c>
      <c r="Q55" s="77" t="str">
        <f t="shared" si="7"/>
        <v/>
      </c>
    </row>
    <row r="56" spans="1:17" x14ac:dyDescent="0.35">
      <c r="N56" s="77" t="str">
        <f t="shared" si="4"/>
        <v/>
      </c>
      <c r="O56" s="77" t="str">
        <f t="shared" si="5"/>
        <v/>
      </c>
      <c r="P56" s="77" t="str">
        <f t="shared" si="6"/>
        <v/>
      </c>
      <c r="Q56" s="77" t="str">
        <f t="shared" si="7"/>
        <v/>
      </c>
    </row>
    <row r="57" spans="1:17" x14ac:dyDescent="0.35">
      <c r="N57" s="77" t="str">
        <f t="shared" si="4"/>
        <v/>
      </c>
      <c r="O57" s="77" t="str">
        <f t="shared" si="5"/>
        <v/>
      </c>
      <c r="P57" s="77" t="str">
        <f t="shared" si="6"/>
        <v/>
      </c>
      <c r="Q57" s="77" t="str">
        <f t="shared" si="7"/>
        <v/>
      </c>
    </row>
    <row r="58" spans="1:17" x14ac:dyDescent="0.35">
      <c r="N58" s="77" t="str">
        <f t="shared" si="4"/>
        <v/>
      </c>
      <c r="O58" s="77" t="str">
        <f t="shared" si="5"/>
        <v/>
      </c>
      <c r="P58" s="77" t="str">
        <f t="shared" si="6"/>
        <v/>
      </c>
      <c r="Q58" s="77" t="str">
        <f t="shared" si="7"/>
        <v/>
      </c>
    </row>
    <row r="59" spans="1:17" x14ac:dyDescent="0.35">
      <c r="N59" s="77" t="str">
        <f t="shared" si="4"/>
        <v/>
      </c>
      <c r="O59" s="77" t="str">
        <f t="shared" si="5"/>
        <v/>
      </c>
      <c r="P59" s="77" t="str">
        <f t="shared" si="6"/>
        <v/>
      </c>
      <c r="Q59" s="77" t="str">
        <f t="shared" si="7"/>
        <v/>
      </c>
    </row>
    <row r="60" spans="1:17" x14ac:dyDescent="0.35">
      <c r="N60" s="77" t="str">
        <f t="shared" si="4"/>
        <v/>
      </c>
      <c r="O60" s="77" t="str">
        <f t="shared" si="5"/>
        <v/>
      </c>
      <c r="P60" s="77" t="str">
        <f t="shared" si="6"/>
        <v/>
      </c>
      <c r="Q60" s="77" t="str">
        <f t="shared" si="7"/>
        <v/>
      </c>
    </row>
    <row r="61" spans="1:17" x14ac:dyDescent="0.35">
      <c r="N61" s="77" t="str">
        <f t="shared" si="4"/>
        <v/>
      </c>
      <c r="O61" s="77" t="str">
        <f t="shared" si="5"/>
        <v/>
      </c>
      <c r="P61" s="77" t="str">
        <f t="shared" si="6"/>
        <v/>
      </c>
      <c r="Q61" s="77" t="str">
        <f t="shared" si="7"/>
        <v/>
      </c>
    </row>
    <row r="62" spans="1:17" x14ac:dyDescent="0.35">
      <c r="N62" s="77" t="str">
        <f t="shared" si="4"/>
        <v/>
      </c>
      <c r="O62" s="77" t="str">
        <f t="shared" si="5"/>
        <v/>
      </c>
      <c r="P62" s="77" t="str">
        <f t="shared" si="6"/>
        <v/>
      </c>
      <c r="Q62" s="77" t="str">
        <f t="shared" si="7"/>
        <v/>
      </c>
    </row>
    <row r="63" spans="1:17" x14ac:dyDescent="0.35">
      <c r="N63" s="77" t="str">
        <f t="shared" si="4"/>
        <v/>
      </c>
      <c r="O63" s="77" t="str">
        <f t="shared" si="5"/>
        <v/>
      </c>
      <c r="P63" s="77" t="str">
        <f t="shared" si="6"/>
        <v/>
      </c>
      <c r="Q63" s="77" t="str">
        <f t="shared" si="7"/>
        <v/>
      </c>
    </row>
    <row r="64" spans="1:17" x14ac:dyDescent="0.35">
      <c r="N64" s="77" t="str">
        <f t="shared" si="4"/>
        <v/>
      </c>
      <c r="O64" s="77" t="str">
        <f t="shared" si="5"/>
        <v/>
      </c>
      <c r="P64" s="77" t="str">
        <f t="shared" si="6"/>
        <v/>
      </c>
      <c r="Q64" s="77" t="str">
        <f t="shared" si="7"/>
        <v/>
      </c>
    </row>
    <row r="65" spans="14:17" x14ac:dyDescent="0.35">
      <c r="N65" s="77" t="str">
        <f t="shared" si="4"/>
        <v/>
      </c>
      <c r="O65" s="77" t="str">
        <f t="shared" si="5"/>
        <v/>
      </c>
      <c r="P65" s="77" t="str">
        <f t="shared" si="6"/>
        <v/>
      </c>
      <c r="Q65" s="77" t="str">
        <f t="shared" si="7"/>
        <v/>
      </c>
    </row>
    <row r="66" spans="14:17" x14ac:dyDescent="0.35">
      <c r="N66" s="77" t="str">
        <f t="shared" si="4"/>
        <v/>
      </c>
      <c r="O66" s="77" t="str">
        <f t="shared" si="5"/>
        <v/>
      </c>
      <c r="P66" s="77" t="str">
        <f t="shared" si="6"/>
        <v/>
      </c>
      <c r="Q66" s="77" t="str">
        <f t="shared" si="7"/>
        <v/>
      </c>
    </row>
    <row r="67" spans="14:17" x14ac:dyDescent="0.35">
      <c r="N67" s="77" t="str">
        <f t="shared" si="4"/>
        <v/>
      </c>
      <c r="O67" s="77" t="str">
        <f t="shared" si="5"/>
        <v/>
      </c>
      <c r="P67" s="77" t="str">
        <f t="shared" si="6"/>
        <v/>
      </c>
      <c r="Q67" s="77" t="str">
        <f t="shared" si="7"/>
        <v/>
      </c>
    </row>
    <row r="68" spans="14:17" x14ac:dyDescent="0.35">
      <c r="N68" s="77" t="str">
        <f t="shared" si="4"/>
        <v/>
      </c>
      <c r="O68" s="77" t="str">
        <f t="shared" si="5"/>
        <v/>
      </c>
      <c r="P68" s="77" t="str">
        <f t="shared" si="6"/>
        <v/>
      </c>
      <c r="Q68" s="77" t="str">
        <f t="shared" si="7"/>
        <v/>
      </c>
    </row>
    <row r="69" spans="14:17" x14ac:dyDescent="0.35">
      <c r="N69" s="77" t="str">
        <f t="shared" si="4"/>
        <v/>
      </c>
      <c r="O69" s="77" t="str">
        <f t="shared" si="5"/>
        <v/>
      </c>
      <c r="P69" s="77" t="str">
        <f t="shared" si="6"/>
        <v/>
      </c>
      <c r="Q69" s="77" t="str">
        <f t="shared" si="7"/>
        <v/>
      </c>
    </row>
    <row r="70" spans="14:17" x14ac:dyDescent="0.35">
      <c r="N70" s="77" t="str">
        <f t="shared" si="4"/>
        <v/>
      </c>
      <c r="O70" s="77" t="str">
        <f t="shared" si="5"/>
        <v/>
      </c>
      <c r="P70" s="77" t="str">
        <f t="shared" si="6"/>
        <v/>
      </c>
      <c r="Q70" s="77" t="str">
        <f t="shared" si="7"/>
        <v/>
      </c>
    </row>
    <row r="71" spans="14:17" x14ac:dyDescent="0.35">
      <c r="N71" s="77" t="str">
        <f t="shared" si="4"/>
        <v/>
      </c>
      <c r="O71" s="77" t="str">
        <f t="shared" si="5"/>
        <v/>
      </c>
      <c r="P71" s="77" t="str">
        <f t="shared" si="6"/>
        <v/>
      </c>
      <c r="Q71" s="77" t="str">
        <f t="shared" si="7"/>
        <v/>
      </c>
    </row>
    <row r="72" spans="14:17" x14ac:dyDescent="0.35">
      <c r="N72" s="77" t="str">
        <f t="shared" si="4"/>
        <v/>
      </c>
      <c r="O72" s="77" t="str">
        <f t="shared" si="5"/>
        <v/>
      </c>
      <c r="P72" s="77" t="str">
        <f t="shared" si="6"/>
        <v/>
      </c>
      <c r="Q72" s="77" t="str">
        <f t="shared" si="7"/>
        <v/>
      </c>
    </row>
    <row r="73" spans="14:17" x14ac:dyDescent="0.35">
      <c r="N73" s="77" t="str">
        <f t="shared" si="4"/>
        <v/>
      </c>
      <c r="O73" s="77" t="str">
        <f t="shared" si="5"/>
        <v/>
      </c>
      <c r="P73" s="77" t="str">
        <f t="shared" si="6"/>
        <v/>
      </c>
      <c r="Q73" s="77" t="str">
        <f t="shared" si="7"/>
        <v/>
      </c>
    </row>
    <row r="74" spans="14:17" x14ac:dyDescent="0.35">
      <c r="N74" s="77" t="str">
        <f t="shared" si="4"/>
        <v/>
      </c>
      <c r="O74" s="77" t="str">
        <f t="shared" si="5"/>
        <v/>
      </c>
      <c r="P74" s="77" t="str">
        <f t="shared" si="6"/>
        <v/>
      </c>
      <c r="Q74" s="77" t="str">
        <f t="shared" si="7"/>
        <v/>
      </c>
    </row>
    <row r="75" spans="14:17" x14ac:dyDescent="0.35">
      <c r="N75" s="77" t="str">
        <f t="shared" si="4"/>
        <v/>
      </c>
      <c r="O75" s="77" t="str">
        <f t="shared" si="5"/>
        <v/>
      </c>
      <c r="P75" s="77" t="str">
        <f t="shared" si="6"/>
        <v/>
      </c>
      <c r="Q75" s="77" t="str">
        <f t="shared" si="7"/>
        <v/>
      </c>
    </row>
    <row r="76" spans="14:17" x14ac:dyDescent="0.35">
      <c r="N76" s="77" t="str">
        <f t="shared" si="4"/>
        <v/>
      </c>
      <c r="O76" s="77" t="str">
        <f t="shared" si="5"/>
        <v/>
      </c>
      <c r="P76" s="77" t="str">
        <f t="shared" si="6"/>
        <v/>
      </c>
      <c r="Q76" s="77" t="str">
        <f t="shared" si="7"/>
        <v/>
      </c>
    </row>
    <row r="77" spans="14:17" x14ac:dyDescent="0.35">
      <c r="N77" s="77" t="str">
        <f t="shared" si="4"/>
        <v/>
      </c>
      <c r="O77" s="77" t="str">
        <f t="shared" si="5"/>
        <v/>
      </c>
      <c r="P77" s="77" t="str">
        <f t="shared" si="6"/>
        <v/>
      </c>
      <c r="Q77" s="77" t="str">
        <f t="shared" si="7"/>
        <v/>
      </c>
    </row>
    <row r="78" spans="14:17" x14ac:dyDescent="0.35">
      <c r="N78" s="77" t="str">
        <f t="shared" si="4"/>
        <v/>
      </c>
      <c r="O78" s="77" t="str">
        <f t="shared" si="5"/>
        <v/>
      </c>
      <c r="P78" s="77" t="str">
        <f t="shared" si="6"/>
        <v/>
      </c>
      <c r="Q78" s="77" t="str">
        <f t="shared" si="7"/>
        <v/>
      </c>
    </row>
    <row r="79" spans="14:17" x14ac:dyDescent="0.35">
      <c r="N79" s="77" t="str">
        <f t="shared" si="4"/>
        <v/>
      </c>
      <c r="O79" s="77" t="str">
        <f t="shared" si="5"/>
        <v/>
      </c>
      <c r="P79" s="77" t="str">
        <f t="shared" si="6"/>
        <v/>
      </c>
      <c r="Q79" s="77" t="str">
        <f t="shared" si="7"/>
        <v/>
      </c>
    </row>
    <row r="80" spans="14:17" x14ac:dyDescent="0.35">
      <c r="N80" s="77" t="str">
        <f t="shared" si="4"/>
        <v/>
      </c>
      <c r="O80" s="77" t="str">
        <f t="shared" si="5"/>
        <v/>
      </c>
      <c r="P80" s="77" t="str">
        <f t="shared" si="6"/>
        <v/>
      </c>
      <c r="Q80" s="77" t="str">
        <f t="shared" si="7"/>
        <v/>
      </c>
    </row>
    <row r="81" spans="14:17" x14ac:dyDescent="0.35">
      <c r="N81" s="77" t="str">
        <f t="shared" si="4"/>
        <v/>
      </c>
      <c r="O81" s="77" t="str">
        <f t="shared" si="5"/>
        <v/>
      </c>
      <c r="P81" s="77" t="str">
        <f t="shared" si="6"/>
        <v/>
      </c>
      <c r="Q81" s="77" t="str">
        <f t="shared" si="7"/>
        <v/>
      </c>
    </row>
    <row r="82" spans="14:17" x14ac:dyDescent="0.35">
      <c r="N82" s="77" t="str">
        <f t="shared" si="4"/>
        <v/>
      </c>
      <c r="O82" s="77" t="str">
        <f t="shared" si="5"/>
        <v/>
      </c>
      <c r="P82" s="77" t="str">
        <f t="shared" si="6"/>
        <v/>
      </c>
      <c r="Q82" s="77" t="str">
        <f t="shared" si="7"/>
        <v/>
      </c>
    </row>
    <row r="83" spans="14:17" x14ac:dyDescent="0.35">
      <c r="N83" s="77" t="str">
        <f t="shared" si="4"/>
        <v/>
      </c>
      <c r="O83" s="77" t="str">
        <f t="shared" si="5"/>
        <v/>
      </c>
      <c r="P83" s="77" t="str">
        <f t="shared" si="6"/>
        <v/>
      </c>
      <c r="Q83" s="77" t="str">
        <f t="shared" si="7"/>
        <v/>
      </c>
    </row>
    <row r="84" spans="14:17" x14ac:dyDescent="0.35">
      <c r="N84" s="77" t="str">
        <f t="shared" si="4"/>
        <v/>
      </c>
      <c r="O84" s="77" t="str">
        <f t="shared" si="5"/>
        <v/>
      </c>
      <c r="P84" s="77" t="str">
        <f t="shared" si="6"/>
        <v/>
      </c>
      <c r="Q84" s="77" t="str">
        <f t="shared" si="7"/>
        <v/>
      </c>
    </row>
    <row r="85" spans="14:17" x14ac:dyDescent="0.35">
      <c r="N85" s="77" t="str">
        <f t="shared" si="4"/>
        <v/>
      </c>
      <c r="O85" s="77" t="str">
        <f t="shared" si="5"/>
        <v/>
      </c>
      <c r="P85" s="77" t="str">
        <f t="shared" si="6"/>
        <v/>
      </c>
      <c r="Q85" s="77" t="str">
        <f t="shared" si="7"/>
        <v/>
      </c>
    </row>
    <row r="86" spans="14:17" x14ac:dyDescent="0.35">
      <c r="N86" s="77" t="str">
        <f t="shared" si="4"/>
        <v/>
      </c>
      <c r="O86" s="77" t="str">
        <f t="shared" si="5"/>
        <v/>
      </c>
      <c r="P86" s="77" t="str">
        <f t="shared" si="6"/>
        <v/>
      </c>
      <c r="Q86" s="77" t="str">
        <f t="shared" si="7"/>
        <v/>
      </c>
    </row>
    <row r="87" spans="14:17" x14ac:dyDescent="0.35">
      <c r="N87" s="77" t="str">
        <f t="shared" si="4"/>
        <v/>
      </c>
      <c r="O87" s="77" t="str">
        <f t="shared" si="5"/>
        <v/>
      </c>
      <c r="P87" s="77" t="str">
        <f t="shared" si="6"/>
        <v/>
      </c>
      <c r="Q87" s="77" t="str">
        <f t="shared" si="7"/>
        <v/>
      </c>
    </row>
    <row r="88" spans="14:17" x14ac:dyDescent="0.35">
      <c r="N88" s="77" t="str">
        <f t="shared" si="4"/>
        <v/>
      </c>
      <c r="O88" s="77" t="str">
        <f t="shared" si="5"/>
        <v/>
      </c>
      <c r="P88" s="77" t="str">
        <f t="shared" si="6"/>
        <v/>
      </c>
      <c r="Q88" s="77" t="str">
        <f t="shared" si="7"/>
        <v/>
      </c>
    </row>
    <row r="89" spans="14:17" x14ac:dyDescent="0.35">
      <c r="N89" s="77" t="str">
        <f t="shared" si="4"/>
        <v/>
      </c>
      <c r="O89" s="77" t="str">
        <f t="shared" si="5"/>
        <v/>
      </c>
      <c r="P89" s="77" t="str">
        <f t="shared" si="6"/>
        <v/>
      </c>
      <c r="Q89" s="77" t="str">
        <f t="shared" si="7"/>
        <v/>
      </c>
    </row>
    <row r="90" spans="14:17" x14ac:dyDescent="0.35">
      <c r="N90" s="77" t="str">
        <f t="shared" si="4"/>
        <v/>
      </c>
      <c r="O90" s="77" t="str">
        <f t="shared" si="5"/>
        <v/>
      </c>
      <c r="P90" s="77" t="str">
        <f t="shared" si="6"/>
        <v/>
      </c>
      <c r="Q90" s="77" t="str">
        <f t="shared" si="7"/>
        <v/>
      </c>
    </row>
    <row r="91" spans="14:17" x14ac:dyDescent="0.35">
      <c r="N91" s="77" t="str">
        <f t="shared" si="4"/>
        <v/>
      </c>
      <c r="O91" s="77" t="str">
        <f t="shared" si="5"/>
        <v/>
      </c>
      <c r="P91" s="77" t="str">
        <f t="shared" si="6"/>
        <v/>
      </c>
      <c r="Q91" s="77" t="str">
        <f t="shared" si="7"/>
        <v/>
      </c>
    </row>
    <row r="92" spans="14:17" x14ac:dyDescent="0.35">
      <c r="N92" s="77" t="str">
        <f t="shared" si="4"/>
        <v/>
      </c>
      <c r="O92" s="77" t="str">
        <f t="shared" si="5"/>
        <v/>
      </c>
      <c r="P92" s="77" t="str">
        <f t="shared" si="6"/>
        <v/>
      </c>
      <c r="Q92" s="77" t="str">
        <f t="shared" si="7"/>
        <v/>
      </c>
    </row>
    <row r="93" spans="14:17" x14ac:dyDescent="0.35">
      <c r="N93" s="77" t="str">
        <f t="shared" si="4"/>
        <v/>
      </c>
      <c r="O93" s="77" t="str">
        <f t="shared" si="5"/>
        <v/>
      </c>
      <c r="P93" s="77" t="str">
        <f t="shared" si="6"/>
        <v/>
      </c>
      <c r="Q93" s="77" t="str">
        <f t="shared" si="7"/>
        <v/>
      </c>
    </row>
    <row r="94" spans="14:17" x14ac:dyDescent="0.35">
      <c r="N94" s="77" t="str">
        <f t="shared" si="4"/>
        <v/>
      </c>
      <c r="O94" s="77" t="str">
        <f t="shared" si="5"/>
        <v/>
      </c>
      <c r="P94" s="77" t="str">
        <f t="shared" si="6"/>
        <v/>
      </c>
      <c r="Q94" s="77" t="str">
        <f t="shared" si="7"/>
        <v/>
      </c>
    </row>
    <row r="95" spans="14:17" x14ac:dyDescent="0.35">
      <c r="N95" s="77" t="str">
        <f t="shared" si="4"/>
        <v/>
      </c>
      <c r="O95" s="77" t="str">
        <f t="shared" si="5"/>
        <v/>
      </c>
      <c r="P95" s="77" t="str">
        <f t="shared" si="6"/>
        <v/>
      </c>
      <c r="Q95" s="77" t="str">
        <f t="shared" si="7"/>
        <v/>
      </c>
    </row>
    <row r="96" spans="14:17" x14ac:dyDescent="0.35">
      <c r="N96" s="77" t="str">
        <f t="shared" si="4"/>
        <v/>
      </c>
      <c r="O96" s="77" t="str">
        <f t="shared" si="5"/>
        <v/>
      </c>
      <c r="P96" s="77" t="str">
        <f t="shared" si="6"/>
        <v/>
      </c>
      <c r="Q96" s="77" t="str">
        <f t="shared" si="7"/>
        <v/>
      </c>
    </row>
    <row r="97" spans="14:17" x14ac:dyDescent="0.35">
      <c r="N97" s="77" t="str">
        <f t="shared" si="4"/>
        <v/>
      </c>
      <c r="O97" s="77" t="str">
        <f t="shared" si="5"/>
        <v/>
      </c>
      <c r="P97" s="77" t="str">
        <f t="shared" si="6"/>
        <v/>
      </c>
      <c r="Q97" s="77" t="str">
        <f t="shared" si="7"/>
        <v/>
      </c>
    </row>
    <row r="98" spans="14:17" x14ac:dyDescent="0.35">
      <c r="N98" s="77" t="str">
        <f t="shared" si="4"/>
        <v/>
      </c>
      <c r="O98" s="77" t="str">
        <f t="shared" si="5"/>
        <v/>
      </c>
      <c r="P98" s="77" t="str">
        <f t="shared" si="6"/>
        <v/>
      </c>
      <c r="Q98" s="77" t="str">
        <f t="shared" si="7"/>
        <v/>
      </c>
    </row>
    <row r="99" spans="14:17" x14ac:dyDescent="0.35">
      <c r="N99" s="77" t="str">
        <f t="shared" si="4"/>
        <v/>
      </c>
      <c r="O99" s="77" t="str">
        <f t="shared" si="5"/>
        <v/>
      </c>
      <c r="P99" s="77" t="str">
        <f t="shared" si="6"/>
        <v/>
      </c>
      <c r="Q99" s="77" t="str">
        <f t="shared" si="7"/>
        <v/>
      </c>
    </row>
    <row r="100" spans="14:17" x14ac:dyDescent="0.35">
      <c r="N100" s="77" t="str">
        <f t="shared" si="4"/>
        <v/>
      </c>
      <c r="O100" s="77" t="str">
        <f t="shared" si="5"/>
        <v/>
      </c>
      <c r="P100" s="77" t="str">
        <f t="shared" si="6"/>
        <v/>
      </c>
      <c r="Q100" s="77" t="str">
        <f t="shared" si="7"/>
        <v/>
      </c>
    </row>
    <row r="101" spans="14:17" x14ac:dyDescent="0.35">
      <c r="N101" s="77" t="str">
        <f t="shared" si="4"/>
        <v/>
      </c>
      <c r="O101" s="77" t="str">
        <f t="shared" si="5"/>
        <v/>
      </c>
      <c r="P101" s="77" t="str">
        <f t="shared" si="6"/>
        <v/>
      </c>
      <c r="Q101" s="77" t="str">
        <f t="shared" si="7"/>
        <v/>
      </c>
    </row>
    <row r="102" spans="14:17" x14ac:dyDescent="0.35">
      <c r="N102" s="77" t="str">
        <f t="shared" si="4"/>
        <v/>
      </c>
      <c r="O102" s="77" t="str">
        <f t="shared" si="5"/>
        <v/>
      </c>
      <c r="P102" s="77" t="str">
        <f t="shared" si="6"/>
        <v/>
      </c>
      <c r="Q102" s="77" t="str">
        <f t="shared" si="7"/>
        <v/>
      </c>
    </row>
    <row r="103" spans="14:17" x14ac:dyDescent="0.35">
      <c r="N103" s="77" t="str">
        <f t="shared" si="4"/>
        <v/>
      </c>
      <c r="O103" s="77" t="str">
        <f t="shared" si="5"/>
        <v/>
      </c>
      <c r="P103" s="77" t="str">
        <f t="shared" si="6"/>
        <v/>
      </c>
      <c r="Q103" s="77" t="str">
        <f t="shared" si="7"/>
        <v/>
      </c>
    </row>
    <row r="104" spans="14:17" x14ac:dyDescent="0.35">
      <c r="N104" s="77" t="str">
        <f t="shared" si="4"/>
        <v/>
      </c>
      <c r="O104" s="77" t="str">
        <f t="shared" si="5"/>
        <v/>
      </c>
      <c r="P104" s="77" t="str">
        <f t="shared" si="6"/>
        <v/>
      </c>
      <c r="Q104" s="77" t="str">
        <f t="shared" si="7"/>
        <v/>
      </c>
    </row>
    <row r="105" spans="14:17" x14ac:dyDescent="0.35">
      <c r="N105" s="77" t="str">
        <f t="shared" si="4"/>
        <v/>
      </c>
      <c r="O105" s="77" t="str">
        <f t="shared" si="5"/>
        <v/>
      </c>
      <c r="P105" s="77" t="str">
        <f t="shared" si="6"/>
        <v/>
      </c>
      <c r="Q105" s="77" t="str">
        <f t="shared" si="7"/>
        <v/>
      </c>
    </row>
    <row r="106" spans="14:17" x14ac:dyDescent="0.35">
      <c r="N106" s="77" t="str">
        <f t="shared" si="4"/>
        <v/>
      </c>
      <c r="O106" s="77" t="str">
        <f t="shared" si="5"/>
        <v/>
      </c>
      <c r="P106" s="77" t="str">
        <f t="shared" si="6"/>
        <v/>
      </c>
      <c r="Q106" s="77" t="str">
        <f t="shared" si="7"/>
        <v/>
      </c>
    </row>
    <row r="107" spans="14:17" x14ac:dyDescent="0.35">
      <c r="N107" s="77" t="str">
        <f t="shared" si="4"/>
        <v/>
      </c>
      <c r="O107" s="77" t="str">
        <f t="shared" si="5"/>
        <v/>
      </c>
      <c r="P107" s="77" t="str">
        <f t="shared" si="6"/>
        <v/>
      </c>
      <c r="Q107" s="77" t="str">
        <f t="shared" si="7"/>
        <v/>
      </c>
    </row>
    <row r="108" spans="14:17" x14ac:dyDescent="0.35">
      <c r="N108" s="77" t="str">
        <f t="shared" si="4"/>
        <v/>
      </c>
      <c r="O108" s="77" t="str">
        <f t="shared" si="5"/>
        <v/>
      </c>
      <c r="P108" s="77" t="str">
        <f t="shared" si="6"/>
        <v/>
      </c>
      <c r="Q108" s="77" t="str">
        <f t="shared" si="7"/>
        <v/>
      </c>
    </row>
    <row r="109" spans="14:17" x14ac:dyDescent="0.35">
      <c r="N109" s="77" t="str">
        <f t="shared" si="4"/>
        <v/>
      </c>
      <c r="O109" s="77" t="str">
        <f t="shared" si="5"/>
        <v/>
      </c>
      <c r="P109" s="77" t="str">
        <f t="shared" si="6"/>
        <v/>
      </c>
      <c r="Q109" s="77" t="str">
        <f t="shared" si="7"/>
        <v/>
      </c>
    </row>
    <row r="110" spans="14:17" x14ac:dyDescent="0.35">
      <c r="N110" s="77" t="str">
        <f t="shared" si="4"/>
        <v/>
      </c>
      <c r="O110" s="77" t="str">
        <f t="shared" si="5"/>
        <v/>
      </c>
      <c r="P110" s="77" t="str">
        <f t="shared" si="6"/>
        <v/>
      </c>
      <c r="Q110" s="77" t="str">
        <f t="shared" si="7"/>
        <v/>
      </c>
    </row>
    <row r="111" spans="14:17" x14ac:dyDescent="0.35">
      <c r="N111" s="77" t="str">
        <f t="shared" si="4"/>
        <v/>
      </c>
      <c r="O111" s="77" t="str">
        <f t="shared" si="5"/>
        <v/>
      </c>
      <c r="P111" s="77" t="str">
        <f t="shared" si="6"/>
        <v/>
      </c>
      <c r="Q111" s="77" t="str">
        <f t="shared" si="7"/>
        <v/>
      </c>
    </row>
    <row r="112" spans="14:17" x14ac:dyDescent="0.35">
      <c r="N112" s="77" t="str">
        <f t="shared" si="4"/>
        <v/>
      </c>
      <c r="O112" s="77" t="str">
        <f t="shared" si="5"/>
        <v/>
      </c>
      <c r="P112" s="77" t="str">
        <f t="shared" si="6"/>
        <v/>
      </c>
      <c r="Q112" s="77" t="str">
        <f t="shared" si="7"/>
        <v/>
      </c>
    </row>
    <row r="113" spans="14:17" x14ac:dyDescent="0.35">
      <c r="N113" s="77" t="str">
        <f t="shared" si="4"/>
        <v/>
      </c>
      <c r="O113" s="77" t="str">
        <f t="shared" si="5"/>
        <v/>
      </c>
      <c r="P113" s="77" t="str">
        <f t="shared" si="6"/>
        <v/>
      </c>
      <c r="Q113" s="77" t="str">
        <f t="shared" si="7"/>
        <v/>
      </c>
    </row>
    <row r="114" spans="14:17" x14ac:dyDescent="0.35">
      <c r="N114" s="77" t="str">
        <f t="shared" ref="N114:N177" si="8">IF(ISERROR(SUM(E114:F114)/SUM(G114:H114)),"",SUM(E114:F114)/SUM(G114:H114))</f>
        <v/>
      </c>
      <c r="O114" s="77" t="str">
        <f t="shared" ref="O114:O177" si="9">IF(ISERROR(SUM(E114:F114)/SUM(I114)),"",SUM(E114:F114)/SUM(I114))</f>
        <v/>
      </c>
      <c r="P114" s="77" t="str">
        <f t="shared" ref="P114:P177" si="10">IF(ISERROR(SUM(J114)/SUM(L114)),"",SUM(J114)/SUM(L114))</f>
        <v/>
      </c>
      <c r="Q114" s="77" t="str">
        <f t="shared" ref="Q114:Q177" si="11">IF(ISERROR(SUM(J114)/SUM(K114)),"",SUM(J114)/SUM(K114))</f>
        <v/>
      </c>
    </row>
    <row r="115" spans="14:17" x14ac:dyDescent="0.35">
      <c r="N115" s="77" t="str">
        <f t="shared" si="8"/>
        <v/>
      </c>
      <c r="O115" s="77" t="str">
        <f t="shared" si="9"/>
        <v/>
      </c>
      <c r="P115" s="77" t="str">
        <f t="shared" si="10"/>
        <v/>
      </c>
      <c r="Q115" s="77" t="str">
        <f t="shared" si="11"/>
        <v/>
      </c>
    </row>
    <row r="116" spans="14:17" x14ac:dyDescent="0.35">
      <c r="N116" s="77" t="str">
        <f t="shared" si="8"/>
        <v/>
      </c>
      <c r="O116" s="77" t="str">
        <f t="shared" si="9"/>
        <v/>
      </c>
      <c r="P116" s="77" t="str">
        <f t="shared" si="10"/>
        <v/>
      </c>
      <c r="Q116" s="77" t="str">
        <f t="shared" si="11"/>
        <v/>
      </c>
    </row>
    <row r="117" spans="14:17" x14ac:dyDescent="0.35">
      <c r="N117" s="77" t="str">
        <f t="shared" si="8"/>
        <v/>
      </c>
      <c r="O117" s="77" t="str">
        <f t="shared" si="9"/>
        <v/>
      </c>
      <c r="P117" s="77" t="str">
        <f t="shared" si="10"/>
        <v/>
      </c>
      <c r="Q117" s="77" t="str">
        <f t="shared" si="11"/>
        <v/>
      </c>
    </row>
    <row r="118" spans="14:17" x14ac:dyDescent="0.35">
      <c r="N118" s="77" t="str">
        <f t="shared" si="8"/>
        <v/>
      </c>
      <c r="O118" s="77" t="str">
        <f t="shared" si="9"/>
        <v/>
      </c>
      <c r="P118" s="77" t="str">
        <f t="shared" si="10"/>
        <v/>
      </c>
      <c r="Q118" s="77" t="str">
        <f t="shared" si="11"/>
        <v/>
      </c>
    </row>
    <row r="119" spans="14:17" x14ac:dyDescent="0.35">
      <c r="N119" s="77" t="str">
        <f t="shared" si="8"/>
        <v/>
      </c>
      <c r="O119" s="77" t="str">
        <f t="shared" si="9"/>
        <v/>
      </c>
      <c r="P119" s="77" t="str">
        <f t="shared" si="10"/>
        <v/>
      </c>
      <c r="Q119" s="77" t="str">
        <f t="shared" si="11"/>
        <v/>
      </c>
    </row>
    <row r="120" spans="14:17" x14ac:dyDescent="0.35">
      <c r="N120" s="77" t="str">
        <f t="shared" si="8"/>
        <v/>
      </c>
      <c r="O120" s="77" t="str">
        <f t="shared" si="9"/>
        <v/>
      </c>
      <c r="P120" s="77" t="str">
        <f t="shared" si="10"/>
        <v/>
      </c>
      <c r="Q120" s="77" t="str">
        <f t="shared" si="11"/>
        <v/>
      </c>
    </row>
    <row r="121" spans="14:17" x14ac:dyDescent="0.35">
      <c r="N121" s="77" t="str">
        <f t="shared" si="8"/>
        <v/>
      </c>
      <c r="O121" s="77" t="str">
        <f t="shared" si="9"/>
        <v/>
      </c>
      <c r="P121" s="77" t="str">
        <f t="shared" si="10"/>
        <v/>
      </c>
      <c r="Q121" s="77" t="str">
        <f t="shared" si="11"/>
        <v/>
      </c>
    </row>
    <row r="122" spans="14:17" x14ac:dyDescent="0.35">
      <c r="N122" s="77" t="str">
        <f t="shared" si="8"/>
        <v/>
      </c>
      <c r="O122" s="77" t="str">
        <f t="shared" si="9"/>
        <v/>
      </c>
      <c r="P122" s="77" t="str">
        <f t="shared" si="10"/>
        <v/>
      </c>
      <c r="Q122" s="77" t="str">
        <f t="shared" si="11"/>
        <v/>
      </c>
    </row>
    <row r="123" spans="14:17" x14ac:dyDescent="0.35">
      <c r="N123" s="77" t="str">
        <f t="shared" si="8"/>
        <v/>
      </c>
      <c r="O123" s="77" t="str">
        <f t="shared" si="9"/>
        <v/>
      </c>
      <c r="P123" s="77" t="str">
        <f t="shared" si="10"/>
        <v/>
      </c>
      <c r="Q123" s="77" t="str">
        <f t="shared" si="11"/>
        <v/>
      </c>
    </row>
    <row r="124" spans="14:17" x14ac:dyDescent="0.35">
      <c r="N124" s="77" t="str">
        <f t="shared" si="8"/>
        <v/>
      </c>
      <c r="O124" s="77" t="str">
        <f t="shared" si="9"/>
        <v/>
      </c>
      <c r="P124" s="77" t="str">
        <f t="shared" si="10"/>
        <v/>
      </c>
      <c r="Q124" s="77" t="str">
        <f t="shared" si="11"/>
        <v/>
      </c>
    </row>
    <row r="125" spans="14:17" x14ac:dyDescent="0.35">
      <c r="N125" s="77" t="str">
        <f t="shared" si="8"/>
        <v/>
      </c>
      <c r="O125" s="77" t="str">
        <f t="shared" si="9"/>
        <v/>
      </c>
      <c r="P125" s="77" t="str">
        <f t="shared" si="10"/>
        <v/>
      </c>
      <c r="Q125" s="77" t="str">
        <f t="shared" si="11"/>
        <v/>
      </c>
    </row>
    <row r="126" spans="14:17" x14ac:dyDescent="0.35">
      <c r="N126" s="77" t="str">
        <f t="shared" si="8"/>
        <v/>
      </c>
      <c r="O126" s="77" t="str">
        <f t="shared" si="9"/>
        <v/>
      </c>
      <c r="P126" s="77" t="str">
        <f t="shared" si="10"/>
        <v/>
      </c>
      <c r="Q126" s="77" t="str">
        <f t="shared" si="11"/>
        <v/>
      </c>
    </row>
    <row r="127" spans="14:17" x14ac:dyDescent="0.35">
      <c r="N127" s="77" t="str">
        <f t="shared" si="8"/>
        <v/>
      </c>
      <c r="O127" s="77" t="str">
        <f t="shared" si="9"/>
        <v/>
      </c>
      <c r="P127" s="77" t="str">
        <f t="shared" si="10"/>
        <v/>
      </c>
      <c r="Q127" s="77" t="str">
        <f t="shared" si="11"/>
        <v/>
      </c>
    </row>
    <row r="128" spans="14:17" x14ac:dyDescent="0.35">
      <c r="N128" s="77" t="str">
        <f t="shared" si="8"/>
        <v/>
      </c>
      <c r="O128" s="77" t="str">
        <f t="shared" si="9"/>
        <v/>
      </c>
      <c r="P128" s="77" t="str">
        <f t="shared" si="10"/>
        <v/>
      </c>
      <c r="Q128" s="77" t="str">
        <f t="shared" si="11"/>
        <v/>
      </c>
    </row>
    <row r="129" spans="14:17" x14ac:dyDescent="0.35">
      <c r="N129" s="77" t="str">
        <f t="shared" si="8"/>
        <v/>
      </c>
      <c r="O129" s="77" t="str">
        <f t="shared" si="9"/>
        <v/>
      </c>
      <c r="P129" s="77" t="str">
        <f t="shared" si="10"/>
        <v/>
      </c>
      <c r="Q129" s="77" t="str">
        <f t="shared" si="11"/>
        <v/>
      </c>
    </row>
    <row r="130" spans="14:17" x14ac:dyDescent="0.35">
      <c r="N130" s="77" t="str">
        <f t="shared" si="8"/>
        <v/>
      </c>
      <c r="O130" s="77" t="str">
        <f t="shared" si="9"/>
        <v/>
      </c>
      <c r="P130" s="77" t="str">
        <f t="shared" si="10"/>
        <v/>
      </c>
      <c r="Q130" s="77" t="str">
        <f t="shared" si="11"/>
        <v/>
      </c>
    </row>
    <row r="131" spans="14:17" x14ac:dyDescent="0.35">
      <c r="N131" s="77" t="str">
        <f t="shared" si="8"/>
        <v/>
      </c>
      <c r="O131" s="77" t="str">
        <f t="shared" si="9"/>
        <v/>
      </c>
      <c r="P131" s="77" t="str">
        <f t="shared" si="10"/>
        <v/>
      </c>
      <c r="Q131" s="77" t="str">
        <f t="shared" si="11"/>
        <v/>
      </c>
    </row>
    <row r="132" spans="14:17" x14ac:dyDescent="0.35">
      <c r="N132" s="77" t="str">
        <f t="shared" si="8"/>
        <v/>
      </c>
      <c r="O132" s="77" t="str">
        <f t="shared" si="9"/>
        <v/>
      </c>
      <c r="P132" s="77" t="str">
        <f t="shared" si="10"/>
        <v/>
      </c>
      <c r="Q132" s="77" t="str">
        <f t="shared" si="11"/>
        <v/>
      </c>
    </row>
    <row r="133" spans="14:17" x14ac:dyDescent="0.35">
      <c r="N133" s="77" t="str">
        <f t="shared" si="8"/>
        <v/>
      </c>
      <c r="O133" s="77" t="str">
        <f t="shared" si="9"/>
        <v/>
      </c>
      <c r="P133" s="77" t="str">
        <f t="shared" si="10"/>
        <v/>
      </c>
      <c r="Q133" s="77" t="str">
        <f t="shared" si="11"/>
        <v/>
      </c>
    </row>
    <row r="134" spans="14:17" x14ac:dyDescent="0.35">
      <c r="N134" s="77" t="str">
        <f t="shared" si="8"/>
        <v/>
      </c>
      <c r="O134" s="77" t="str">
        <f t="shared" si="9"/>
        <v/>
      </c>
      <c r="P134" s="77" t="str">
        <f t="shared" si="10"/>
        <v/>
      </c>
      <c r="Q134" s="77" t="str">
        <f t="shared" si="11"/>
        <v/>
      </c>
    </row>
    <row r="135" spans="14:17" x14ac:dyDescent="0.35">
      <c r="N135" s="77" t="str">
        <f t="shared" si="8"/>
        <v/>
      </c>
      <c r="O135" s="77" t="str">
        <f t="shared" si="9"/>
        <v/>
      </c>
      <c r="P135" s="77" t="str">
        <f t="shared" si="10"/>
        <v/>
      </c>
      <c r="Q135" s="77" t="str">
        <f t="shared" si="11"/>
        <v/>
      </c>
    </row>
    <row r="136" spans="14:17" x14ac:dyDescent="0.35">
      <c r="N136" s="77" t="str">
        <f t="shared" si="8"/>
        <v/>
      </c>
      <c r="O136" s="77" t="str">
        <f t="shared" si="9"/>
        <v/>
      </c>
      <c r="P136" s="77" t="str">
        <f t="shared" si="10"/>
        <v/>
      </c>
      <c r="Q136" s="77" t="str">
        <f t="shared" si="11"/>
        <v/>
      </c>
    </row>
    <row r="137" spans="14:17" x14ac:dyDescent="0.35">
      <c r="N137" s="77" t="str">
        <f t="shared" si="8"/>
        <v/>
      </c>
      <c r="O137" s="77" t="str">
        <f t="shared" si="9"/>
        <v/>
      </c>
      <c r="P137" s="77" t="str">
        <f t="shared" si="10"/>
        <v/>
      </c>
      <c r="Q137" s="77" t="str">
        <f t="shared" si="11"/>
        <v/>
      </c>
    </row>
    <row r="138" spans="14:17" x14ac:dyDescent="0.35">
      <c r="N138" s="77" t="str">
        <f t="shared" si="8"/>
        <v/>
      </c>
      <c r="O138" s="77" t="str">
        <f t="shared" si="9"/>
        <v/>
      </c>
      <c r="P138" s="77" t="str">
        <f t="shared" si="10"/>
        <v/>
      </c>
      <c r="Q138" s="77" t="str">
        <f t="shared" si="11"/>
        <v/>
      </c>
    </row>
    <row r="139" spans="14:17" x14ac:dyDescent="0.35">
      <c r="N139" s="77" t="str">
        <f t="shared" si="8"/>
        <v/>
      </c>
      <c r="O139" s="77" t="str">
        <f t="shared" si="9"/>
        <v/>
      </c>
      <c r="P139" s="77" t="str">
        <f t="shared" si="10"/>
        <v/>
      </c>
      <c r="Q139" s="77" t="str">
        <f t="shared" si="11"/>
        <v/>
      </c>
    </row>
    <row r="140" spans="14:17" x14ac:dyDescent="0.35">
      <c r="N140" s="77" t="str">
        <f t="shared" si="8"/>
        <v/>
      </c>
      <c r="O140" s="77" t="str">
        <f t="shared" si="9"/>
        <v/>
      </c>
      <c r="P140" s="77" t="str">
        <f t="shared" si="10"/>
        <v/>
      </c>
      <c r="Q140" s="77" t="str">
        <f t="shared" si="11"/>
        <v/>
      </c>
    </row>
    <row r="141" spans="14:17" x14ac:dyDescent="0.35">
      <c r="N141" s="77" t="str">
        <f t="shared" si="8"/>
        <v/>
      </c>
      <c r="O141" s="77" t="str">
        <f t="shared" si="9"/>
        <v/>
      </c>
      <c r="P141" s="77" t="str">
        <f t="shared" si="10"/>
        <v/>
      </c>
      <c r="Q141" s="77" t="str">
        <f t="shared" si="11"/>
        <v/>
      </c>
    </row>
    <row r="142" spans="14:17" x14ac:dyDescent="0.35">
      <c r="N142" s="77" t="str">
        <f t="shared" si="8"/>
        <v/>
      </c>
      <c r="O142" s="77" t="str">
        <f t="shared" si="9"/>
        <v/>
      </c>
      <c r="P142" s="77" t="str">
        <f t="shared" si="10"/>
        <v/>
      </c>
      <c r="Q142" s="77" t="str">
        <f t="shared" si="11"/>
        <v/>
      </c>
    </row>
    <row r="143" spans="14:17" x14ac:dyDescent="0.35">
      <c r="N143" s="77" t="str">
        <f t="shared" si="8"/>
        <v/>
      </c>
      <c r="O143" s="77" t="str">
        <f t="shared" si="9"/>
        <v/>
      </c>
      <c r="P143" s="77" t="str">
        <f t="shared" si="10"/>
        <v/>
      </c>
      <c r="Q143" s="77" t="str">
        <f t="shared" si="11"/>
        <v/>
      </c>
    </row>
    <row r="144" spans="14:17" x14ac:dyDescent="0.35">
      <c r="N144" s="77" t="str">
        <f t="shared" si="8"/>
        <v/>
      </c>
      <c r="O144" s="77" t="str">
        <f t="shared" si="9"/>
        <v/>
      </c>
      <c r="P144" s="77" t="str">
        <f t="shared" si="10"/>
        <v/>
      </c>
      <c r="Q144" s="77" t="str">
        <f t="shared" si="11"/>
        <v/>
      </c>
    </row>
    <row r="145" spans="14:17" x14ac:dyDescent="0.35">
      <c r="N145" s="77" t="str">
        <f t="shared" si="8"/>
        <v/>
      </c>
      <c r="O145" s="77" t="str">
        <f t="shared" si="9"/>
        <v/>
      </c>
      <c r="P145" s="77" t="str">
        <f t="shared" si="10"/>
        <v/>
      </c>
      <c r="Q145" s="77" t="str">
        <f t="shared" si="11"/>
        <v/>
      </c>
    </row>
    <row r="146" spans="14:17" x14ac:dyDescent="0.35">
      <c r="N146" s="77" t="str">
        <f t="shared" si="8"/>
        <v/>
      </c>
      <c r="O146" s="77" t="str">
        <f t="shared" si="9"/>
        <v/>
      </c>
      <c r="P146" s="77" t="str">
        <f t="shared" si="10"/>
        <v/>
      </c>
      <c r="Q146" s="77" t="str">
        <f t="shared" si="11"/>
        <v/>
      </c>
    </row>
    <row r="147" spans="14:17" x14ac:dyDescent="0.35">
      <c r="N147" s="77" t="str">
        <f t="shared" si="8"/>
        <v/>
      </c>
      <c r="O147" s="77" t="str">
        <f t="shared" si="9"/>
        <v/>
      </c>
      <c r="P147" s="77" t="str">
        <f t="shared" si="10"/>
        <v/>
      </c>
      <c r="Q147" s="77" t="str">
        <f t="shared" si="11"/>
        <v/>
      </c>
    </row>
    <row r="148" spans="14:17" x14ac:dyDescent="0.35">
      <c r="N148" s="77" t="str">
        <f t="shared" si="8"/>
        <v/>
      </c>
      <c r="O148" s="77" t="str">
        <f t="shared" si="9"/>
        <v/>
      </c>
      <c r="P148" s="77" t="str">
        <f t="shared" si="10"/>
        <v/>
      </c>
      <c r="Q148" s="77" t="str">
        <f t="shared" si="11"/>
        <v/>
      </c>
    </row>
    <row r="149" spans="14:17" x14ac:dyDescent="0.35">
      <c r="N149" s="77" t="str">
        <f t="shared" si="8"/>
        <v/>
      </c>
      <c r="O149" s="77" t="str">
        <f t="shared" si="9"/>
        <v/>
      </c>
      <c r="P149" s="77" t="str">
        <f t="shared" si="10"/>
        <v/>
      </c>
      <c r="Q149" s="77" t="str">
        <f t="shared" si="11"/>
        <v/>
      </c>
    </row>
    <row r="150" spans="14:17" x14ac:dyDescent="0.35">
      <c r="N150" s="77" t="str">
        <f t="shared" si="8"/>
        <v/>
      </c>
      <c r="O150" s="77" t="str">
        <f t="shared" si="9"/>
        <v/>
      </c>
      <c r="P150" s="77" t="str">
        <f t="shared" si="10"/>
        <v/>
      </c>
      <c r="Q150" s="77" t="str">
        <f t="shared" si="11"/>
        <v/>
      </c>
    </row>
    <row r="151" spans="14:17" x14ac:dyDescent="0.35">
      <c r="N151" s="77" t="str">
        <f t="shared" si="8"/>
        <v/>
      </c>
      <c r="O151" s="77" t="str">
        <f t="shared" si="9"/>
        <v/>
      </c>
      <c r="P151" s="77" t="str">
        <f t="shared" si="10"/>
        <v/>
      </c>
      <c r="Q151" s="77" t="str">
        <f t="shared" si="11"/>
        <v/>
      </c>
    </row>
    <row r="152" spans="14:17" x14ac:dyDescent="0.35">
      <c r="N152" s="77" t="str">
        <f t="shared" si="8"/>
        <v/>
      </c>
      <c r="O152" s="77" t="str">
        <f t="shared" si="9"/>
        <v/>
      </c>
      <c r="P152" s="77" t="str">
        <f t="shared" si="10"/>
        <v/>
      </c>
      <c r="Q152" s="77" t="str">
        <f t="shared" si="11"/>
        <v/>
      </c>
    </row>
    <row r="153" spans="14:17" x14ac:dyDescent="0.35">
      <c r="N153" s="77" t="str">
        <f t="shared" si="8"/>
        <v/>
      </c>
      <c r="O153" s="77" t="str">
        <f t="shared" si="9"/>
        <v/>
      </c>
      <c r="P153" s="77" t="str">
        <f t="shared" si="10"/>
        <v/>
      </c>
      <c r="Q153" s="77" t="str">
        <f t="shared" si="11"/>
        <v/>
      </c>
    </row>
    <row r="154" spans="14:17" x14ac:dyDescent="0.35">
      <c r="N154" s="77" t="str">
        <f t="shared" si="8"/>
        <v/>
      </c>
      <c r="O154" s="77" t="str">
        <f t="shared" si="9"/>
        <v/>
      </c>
      <c r="P154" s="77" t="str">
        <f t="shared" si="10"/>
        <v/>
      </c>
      <c r="Q154" s="77" t="str">
        <f t="shared" si="11"/>
        <v/>
      </c>
    </row>
    <row r="155" spans="14:17" x14ac:dyDescent="0.35">
      <c r="N155" s="77" t="str">
        <f t="shared" si="8"/>
        <v/>
      </c>
      <c r="O155" s="77" t="str">
        <f t="shared" si="9"/>
        <v/>
      </c>
      <c r="P155" s="77" t="str">
        <f t="shared" si="10"/>
        <v/>
      </c>
      <c r="Q155" s="77" t="str">
        <f t="shared" si="11"/>
        <v/>
      </c>
    </row>
    <row r="156" spans="14:17" x14ac:dyDescent="0.35">
      <c r="N156" s="77" t="str">
        <f t="shared" si="8"/>
        <v/>
      </c>
      <c r="O156" s="77" t="str">
        <f t="shared" si="9"/>
        <v/>
      </c>
      <c r="P156" s="77" t="str">
        <f t="shared" si="10"/>
        <v/>
      </c>
      <c r="Q156" s="77" t="str">
        <f t="shared" si="11"/>
        <v/>
      </c>
    </row>
    <row r="157" spans="14:17" x14ac:dyDescent="0.35">
      <c r="N157" s="77" t="str">
        <f t="shared" si="8"/>
        <v/>
      </c>
      <c r="O157" s="77" t="str">
        <f t="shared" si="9"/>
        <v/>
      </c>
      <c r="P157" s="77" t="str">
        <f t="shared" si="10"/>
        <v/>
      </c>
      <c r="Q157" s="77" t="str">
        <f t="shared" si="11"/>
        <v/>
      </c>
    </row>
    <row r="158" spans="14:17" x14ac:dyDescent="0.35">
      <c r="N158" s="77" t="str">
        <f t="shared" si="8"/>
        <v/>
      </c>
      <c r="O158" s="77" t="str">
        <f t="shared" si="9"/>
        <v/>
      </c>
      <c r="P158" s="77" t="str">
        <f t="shared" si="10"/>
        <v/>
      </c>
      <c r="Q158" s="77" t="str">
        <f t="shared" si="11"/>
        <v/>
      </c>
    </row>
    <row r="159" spans="14:17" x14ac:dyDescent="0.35">
      <c r="N159" s="77" t="str">
        <f t="shared" si="8"/>
        <v/>
      </c>
      <c r="O159" s="77" t="str">
        <f t="shared" si="9"/>
        <v/>
      </c>
      <c r="P159" s="77" t="str">
        <f t="shared" si="10"/>
        <v/>
      </c>
      <c r="Q159" s="77" t="str">
        <f t="shared" si="11"/>
        <v/>
      </c>
    </row>
    <row r="160" spans="14:17" x14ac:dyDescent="0.35">
      <c r="N160" s="77" t="str">
        <f t="shared" si="8"/>
        <v/>
      </c>
      <c r="O160" s="77" t="str">
        <f t="shared" si="9"/>
        <v/>
      </c>
      <c r="P160" s="77" t="str">
        <f t="shared" si="10"/>
        <v/>
      </c>
      <c r="Q160" s="77" t="str">
        <f t="shared" si="11"/>
        <v/>
      </c>
    </row>
    <row r="161" spans="14:17" x14ac:dyDescent="0.35">
      <c r="N161" s="77" t="str">
        <f t="shared" si="8"/>
        <v/>
      </c>
      <c r="O161" s="77" t="str">
        <f t="shared" si="9"/>
        <v/>
      </c>
      <c r="P161" s="77" t="str">
        <f t="shared" si="10"/>
        <v/>
      </c>
      <c r="Q161" s="77" t="str">
        <f t="shared" si="11"/>
        <v/>
      </c>
    </row>
    <row r="162" spans="14:17" x14ac:dyDescent="0.35">
      <c r="N162" s="77" t="str">
        <f t="shared" si="8"/>
        <v/>
      </c>
      <c r="O162" s="77" t="str">
        <f t="shared" si="9"/>
        <v/>
      </c>
      <c r="P162" s="77" t="str">
        <f t="shared" si="10"/>
        <v/>
      </c>
      <c r="Q162" s="77" t="str">
        <f t="shared" si="11"/>
        <v/>
      </c>
    </row>
    <row r="163" spans="14:17" x14ac:dyDescent="0.35">
      <c r="N163" s="77" t="str">
        <f t="shared" si="8"/>
        <v/>
      </c>
      <c r="O163" s="77" t="str">
        <f t="shared" si="9"/>
        <v/>
      </c>
      <c r="P163" s="77" t="str">
        <f t="shared" si="10"/>
        <v/>
      </c>
      <c r="Q163" s="77" t="str">
        <f t="shared" si="11"/>
        <v/>
      </c>
    </row>
    <row r="164" spans="14:17" x14ac:dyDescent="0.35">
      <c r="N164" s="77" t="str">
        <f t="shared" si="8"/>
        <v/>
      </c>
      <c r="O164" s="77" t="str">
        <f t="shared" si="9"/>
        <v/>
      </c>
      <c r="P164" s="77" t="str">
        <f t="shared" si="10"/>
        <v/>
      </c>
      <c r="Q164" s="77" t="str">
        <f t="shared" si="11"/>
        <v/>
      </c>
    </row>
    <row r="165" spans="14:17" x14ac:dyDescent="0.35">
      <c r="N165" s="77" t="str">
        <f t="shared" si="8"/>
        <v/>
      </c>
      <c r="O165" s="77" t="str">
        <f t="shared" si="9"/>
        <v/>
      </c>
      <c r="P165" s="77" t="str">
        <f t="shared" si="10"/>
        <v/>
      </c>
      <c r="Q165" s="77" t="str">
        <f t="shared" si="11"/>
        <v/>
      </c>
    </row>
    <row r="166" spans="14:17" x14ac:dyDescent="0.35">
      <c r="N166" s="77" t="str">
        <f t="shared" si="8"/>
        <v/>
      </c>
      <c r="O166" s="77" t="str">
        <f t="shared" si="9"/>
        <v/>
      </c>
      <c r="P166" s="77" t="str">
        <f t="shared" si="10"/>
        <v/>
      </c>
      <c r="Q166" s="77" t="str">
        <f t="shared" si="11"/>
        <v/>
      </c>
    </row>
    <row r="167" spans="14:17" x14ac:dyDescent="0.35">
      <c r="N167" s="77" t="str">
        <f t="shared" si="8"/>
        <v/>
      </c>
      <c r="O167" s="77" t="str">
        <f t="shared" si="9"/>
        <v/>
      </c>
      <c r="P167" s="77" t="str">
        <f t="shared" si="10"/>
        <v/>
      </c>
      <c r="Q167" s="77" t="str">
        <f t="shared" si="11"/>
        <v/>
      </c>
    </row>
    <row r="168" spans="14:17" x14ac:dyDescent="0.35">
      <c r="N168" s="77" t="str">
        <f t="shared" si="8"/>
        <v/>
      </c>
      <c r="O168" s="77" t="str">
        <f t="shared" si="9"/>
        <v/>
      </c>
      <c r="P168" s="77" t="str">
        <f t="shared" si="10"/>
        <v/>
      </c>
      <c r="Q168" s="77" t="str">
        <f t="shared" si="11"/>
        <v/>
      </c>
    </row>
    <row r="169" spans="14:17" x14ac:dyDescent="0.35">
      <c r="N169" s="77" t="str">
        <f t="shared" si="8"/>
        <v/>
      </c>
      <c r="O169" s="77" t="str">
        <f t="shared" si="9"/>
        <v/>
      </c>
      <c r="P169" s="77" t="str">
        <f t="shared" si="10"/>
        <v/>
      </c>
      <c r="Q169" s="77" t="str">
        <f t="shared" si="11"/>
        <v/>
      </c>
    </row>
    <row r="170" spans="14:17" x14ac:dyDescent="0.35">
      <c r="N170" s="77" t="str">
        <f t="shared" si="8"/>
        <v/>
      </c>
      <c r="O170" s="77" t="str">
        <f t="shared" si="9"/>
        <v/>
      </c>
      <c r="P170" s="77" t="str">
        <f t="shared" si="10"/>
        <v/>
      </c>
      <c r="Q170" s="77" t="str">
        <f t="shared" si="11"/>
        <v/>
      </c>
    </row>
    <row r="171" spans="14:17" x14ac:dyDescent="0.35">
      <c r="N171" s="77" t="str">
        <f t="shared" si="8"/>
        <v/>
      </c>
      <c r="O171" s="77" t="str">
        <f t="shared" si="9"/>
        <v/>
      </c>
      <c r="P171" s="77" t="str">
        <f t="shared" si="10"/>
        <v/>
      </c>
      <c r="Q171" s="77" t="str">
        <f t="shared" si="11"/>
        <v/>
      </c>
    </row>
    <row r="172" spans="14:17" x14ac:dyDescent="0.35">
      <c r="N172" s="77" t="str">
        <f t="shared" si="8"/>
        <v/>
      </c>
      <c r="O172" s="77" t="str">
        <f t="shared" si="9"/>
        <v/>
      </c>
      <c r="P172" s="77" t="str">
        <f t="shared" si="10"/>
        <v/>
      </c>
      <c r="Q172" s="77" t="str">
        <f t="shared" si="11"/>
        <v/>
      </c>
    </row>
    <row r="173" spans="14:17" x14ac:dyDescent="0.35">
      <c r="N173" s="77" t="str">
        <f t="shared" si="8"/>
        <v/>
      </c>
      <c r="O173" s="77" t="str">
        <f t="shared" si="9"/>
        <v/>
      </c>
      <c r="P173" s="77" t="str">
        <f t="shared" si="10"/>
        <v/>
      </c>
      <c r="Q173" s="77" t="str">
        <f t="shared" si="11"/>
        <v/>
      </c>
    </row>
    <row r="174" spans="14:17" x14ac:dyDescent="0.35">
      <c r="N174" s="77" t="str">
        <f t="shared" si="8"/>
        <v/>
      </c>
      <c r="O174" s="77" t="str">
        <f t="shared" si="9"/>
        <v/>
      </c>
      <c r="P174" s="77" t="str">
        <f t="shared" si="10"/>
        <v/>
      </c>
      <c r="Q174" s="77" t="str">
        <f t="shared" si="11"/>
        <v/>
      </c>
    </row>
    <row r="175" spans="14:17" x14ac:dyDescent="0.35">
      <c r="N175" s="77" t="str">
        <f t="shared" si="8"/>
        <v/>
      </c>
      <c r="O175" s="77" t="str">
        <f t="shared" si="9"/>
        <v/>
      </c>
      <c r="P175" s="77" t="str">
        <f t="shared" si="10"/>
        <v/>
      </c>
      <c r="Q175" s="77" t="str">
        <f t="shared" si="11"/>
        <v/>
      </c>
    </row>
    <row r="176" spans="14:17" x14ac:dyDescent="0.35">
      <c r="N176" s="77" t="str">
        <f t="shared" si="8"/>
        <v/>
      </c>
      <c r="O176" s="77" t="str">
        <f t="shared" si="9"/>
        <v/>
      </c>
      <c r="P176" s="77" t="str">
        <f t="shared" si="10"/>
        <v/>
      </c>
      <c r="Q176" s="77" t="str">
        <f t="shared" si="11"/>
        <v/>
      </c>
    </row>
    <row r="177" spans="14:17" x14ac:dyDescent="0.35">
      <c r="N177" s="77" t="str">
        <f t="shared" si="8"/>
        <v/>
      </c>
      <c r="O177" s="77" t="str">
        <f t="shared" si="9"/>
        <v/>
      </c>
      <c r="P177" s="77" t="str">
        <f t="shared" si="10"/>
        <v/>
      </c>
      <c r="Q177" s="77" t="str">
        <f t="shared" si="11"/>
        <v/>
      </c>
    </row>
    <row r="178" spans="14:17" x14ac:dyDescent="0.35">
      <c r="N178" s="77" t="str">
        <f t="shared" ref="N178:N241" si="12">IF(ISERROR(SUM(E178:F178)/SUM(G178:H178)),"",SUM(E178:F178)/SUM(G178:H178))</f>
        <v/>
      </c>
      <c r="O178" s="77" t="str">
        <f t="shared" ref="O178:O241" si="13">IF(ISERROR(SUM(E178:F178)/SUM(I178)),"",SUM(E178:F178)/SUM(I178))</f>
        <v/>
      </c>
      <c r="P178" s="77" t="str">
        <f t="shared" ref="P178:P241" si="14">IF(ISERROR(SUM(J178)/SUM(L178)),"",SUM(J178)/SUM(L178))</f>
        <v/>
      </c>
      <c r="Q178" s="77" t="str">
        <f t="shared" ref="Q178:Q241" si="15">IF(ISERROR(SUM(J178)/SUM(K178)),"",SUM(J178)/SUM(K178))</f>
        <v/>
      </c>
    </row>
    <row r="179" spans="14:17" x14ac:dyDescent="0.35">
      <c r="N179" s="77" t="str">
        <f t="shared" si="12"/>
        <v/>
      </c>
      <c r="O179" s="77" t="str">
        <f t="shared" si="13"/>
        <v/>
      </c>
      <c r="P179" s="77" t="str">
        <f t="shared" si="14"/>
        <v/>
      </c>
      <c r="Q179" s="77" t="str">
        <f t="shared" si="15"/>
        <v/>
      </c>
    </row>
    <row r="180" spans="14:17" x14ac:dyDescent="0.35">
      <c r="N180" s="77" t="str">
        <f t="shared" si="12"/>
        <v/>
      </c>
      <c r="O180" s="77" t="str">
        <f t="shared" si="13"/>
        <v/>
      </c>
      <c r="P180" s="77" t="str">
        <f t="shared" si="14"/>
        <v/>
      </c>
      <c r="Q180" s="77" t="str">
        <f t="shared" si="15"/>
        <v/>
      </c>
    </row>
    <row r="181" spans="14:17" x14ac:dyDescent="0.35">
      <c r="N181" s="77" t="str">
        <f t="shared" si="12"/>
        <v/>
      </c>
      <c r="O181" s="77" t="str">
        <f t="shared" si="13"/>
        <v/>
      </c>
      <c r="P181" s="77" t="str">
        <f t="shared" si="14"/>
        <v/>
      </c>
      <c r="Q181" s="77" t="str">
        <f t="shared" si="15"/>
        <v/>
      </c>
    </row>
    <row r="182" spans="14:17" x14ac:dyDescent="0.35">
      <c r="N182" s="77" t="str">
        <f t="shared" si="12"/>
        <v/>
      </c>
      <c r="O182" s="77" t="str">
        <f t="shared" si="13"/>
        <v/>
      </c>
      <c r="P182" s="77" t="str">
        <f t="shared" si="14"/>
        <v/>
      </c>
      <c r="Q182" s="77" t="str">
        <f t="shared" si="15"/>
        <v/>
      </c>
    </row>
    <row r="183" spans="14:17" x14ac:dyDescent="0.35">
      <c r="N183" s="77" t="str">
        <f t="shared" si="12"/>
        <v/>
      </c>
      <c r="O183" s="77" t="str">
        <f t="shared" si="13"/>
        <v/>
      </c>
      <c r="P183" s="77" t="str">
        <f t="shared" si="14"/>
        <v/>
      </c>
      <c r="Q183" s="77" t="str">
        <f t="shared" si="15"/>
        <v/>
      </c>
    </row>
    <row r="184" spans="14:17" x14ac:dyDescent="0.35">
      <c r="N184" s="77" t="str">
        <f t="shared" si="12"/>
        <v/>
      </c>
      <c r="O184" s="77" t="str">
        <f t="shared" si="13"/>
        <v/>
      </c>
      <c r="P184" s="77" t="str">
        <f t="shared" si="14"/>
        <v/>
      </c>
      <c r="Q184" s="77" t="str">
        <f t="shared" si="15"/>
        <v/>
      </c>
    </row>
    <row r="185" spans="14:17" x14ac:dyDescent="0.35">
      <c r="N185" s="77" t="str">
        <f t="shared" si="12"/>
        <v/>
      </c>
      <c r="O185" s="77" t="str">
        <f t="shared" si="13"/>
        <v/>
      </c>
      <c r="P185" s="77" t="str">
        <f t="shared" si="14"/>
        <v/>
      </c>
      <c r="Q185" s="77" t="str">
        <f t="shared" si="15"/>
        <v/>
      </c>
    </row>
    <row r="186" spans="14:17" x14ac:dyDescent="0.35">
      <c r="N186" s="77" t="str">
        <f t="shared" si="12"/>
        <v/>
      </c>
      <c r="O186" s="77" t="str">
        <f t="shared" si="13"/>
        <v/>
      </c>
      <c r="P186" s="77" t="str">
        <f t="shared" si="14"/>
        <v/>
      </c>
      <c r="Q186" s="77" t="str">
        <f t="shared" si="15"/>
        <v/>
      </c>
    </row>
    <row r="187" spans="14:17" x14ac:dyDescent="0.35">
      <c r="N187" s="77" t="str">
        <f t="shared" si="12"/>
        <v/>
      </c>
      <c r="O187" s="77" t="str">
        <f t="shared" si="13"/>
        <v/>
      </c>
      <c r="P187" s="77" t="str">
        <f t="shared" si="14"/>
        <v/>
      </c>
      <c r="Q187" s="77" t="str">
        <f t="shared" si="15"/>
        <v/>
      </c>
    </row>
    <row r="188" spans="14:17" x14ac:dyDescent="0.35">
      <c r="N188" s="77" t="str">
        <f t="shared" si="12"/>
        <v/>
      </c>
      <c r="O188" s="77" t="str">
        <f t="shared" si="13"/>
        <v/>
      </c>
      <c r="P188" s="77" t="str">
        <f t="shared" si="14"/>
        <v/>
      </c>
      <c r="Q188" s="77" t="str">
        <f t="shared" si="15"/>
        <v/>
      </c>
    </row>
    <row r="189" spans="14:17" x14ac:dyDescent="0.35">
      <c r="N189" s="77" t="str">
        <f t="shared" si="12"/>
        <v/>
      </c>
      <c r="O189" s="77" t="str">
        <f t="shared" si="13"/>
        <v/>
      </c>
      <c r="P189" s="77" t="str">
        <f t="shared" si="14"/>
        <v/>
      </c>
      <c r="Q189" s="77" t="str">
        <f t="shared" si="15"/>
        <v/>
      </c>
    </row>
    <row r="190" spans="14:17" x14ac:dyDescent="0.35">
      <c r="N190" s="77" t="str">
        <f t="shared" si="12"/>
        <v/>
      </c>
      <c r="O190" s="77" t="str">
        <f t="shared" si="13"/>
        <v/>
      </c>
      <c r="P190" s="77" t="str">
        <f t="shared" si="14"/>
        <v/>
      </c>
      <c r="Q190" s="77" t="str">
        <f t="shared" si="15"/>
        <v/>
      </c>
    </row>
    <row r="191" spans="14:17" x14ac:dyDescent="0.35">
      <c r="N191" s="77" t="str">
        <f t="shared" si="12"/>
        <v/>
      </c>
      <c r="O191" s="77" t="str">
        <f t="shared" si="13"/>
        <v/>
      </c>
      <c r="P191" s="77" t="str">
        <f t="shared" si="14"/>
        <v/>
      </c>
      <c r="Q191" s="77" t="str">
        <f t="shared" si="15"/>
        <v/>
      </c>
    </row>
    <row r="192" spans="14:17" x14ac:dyDescent="0.35">
      <c r="N192" s="77" t="str">
        <f t="shared" si="12"/>
        <v/>
      </c>
      <c r="O192" s="77" t="str">
        <f t="shared" si="13"/>
        <v/>
      </c>
      <c r="P192" s="77" t="str">
        <f t="shared" si="14"/>
        <v/>
      </c>
      <c r="Q192" s="77" t="str">
        <f t="shared" si="15"/>
        <v/>
      </c>
    </row>
    <row r="193" spans="14:17" x14ac:dyDescent="0.35">
      <c r="N193" s="77" t="str">
        <f t="shared" si="12"/>
        <v/>
      </c>
      <c r="O193" s="77" t="str">
        <f t="shared" si="13"/>
        <v/>
      </c>
      <c r="P193" s="77" t="str">
        <f t="shared" si="14"/>
        <v/>
      </c>
      <c r="Q193" s="77" t="str">
        <f t="shared" si="15"/>
        <v/>
      </c>
    </row>
    <row r="194" spans="14:17" x14ac:dyDescent="0.35">
      <c r="N194" s="77" t="str">
        <f t="shared" si="12"/>
        <v/>
      </c>
      <c r="O194" s="77" t="str">
        <f t="shared" si="13"/>
        <v/>
      </c>
      <c r="P194" s="77" t="str">
        <f t="shared" si="14"/>
        <v/>
      </c>
      <c r="Q194" s="77" t="str">
        <f t="shared" si="15"/>
        <v/>
      </c>
    </row>
    <row r="195" spans="14:17" x14ac:dyDescent="0.35">
      <c r="N195" s="77" t="str">
        <f t="shared" si="12"/>
        <v/>
      </c>
      <c r="O195" s="77" t="str">
        <f t="shared" si="13"/>
        <v/>
      </c>
      <c r="P195" s="77" t="str">
        <f t="shared" si="14"/>
        <v/>
      </c>
      <c r="Q195" s="77" t="str">
        <f t="shared" si="15"/>
        <v/>
      </c>
    </row>
    <row r="196" spans="14:17" x14ac:dyDescent="0.35">
      <c r="N196" s="77" t="str">
        <f t="shared" si="12"/>
        <v/>
      </c>
      <c r="O196" s="77" t="str">
        <f t="shared" si="13"/>
        <v/>
      </c>
      <c r="P196" s="77" t="str">
        <f t="shared" si="14"/>
        <v/>
      </c>
      <c r="Q196" s="77" t="str">
        <f t="shared" si="15"/>
        <v/>
      </c>
    </row>
    <row r="197" spans="14:17" x14ac:dyDescent="0.35">
      <c r="N197" s="77" t="str">
        <f t="shared" si="12"/>
        <v/>
      </c>
      <c r="O197" s="77" t="str">
        <f t="shared" si="13"/>
        <v/>
      </c>
      <c r="P197" s="77" t="str">
        <f t="shared" si="14"/>
        <v/>
      </c>
      <c r="Q197" s="77" t="str">
        <f t="shared" si="15"/>
        <v/>
      </c>
    </row>
    <row r="198" spans="14:17" x14ac:dyDescent="0.35">
      <c r="N198" s="77" t="str">
        <f t="shared" si="12"/>
        <v/>
      </c>
      <c r="O198" s="77" t="str">
        <f t="shared" si="13"/>
        <v/>
      </c>
      <c r="P198" s="77" t="str">
        <f t="shared" si="14"/>
        <v/>
      </c>
      <c r="Q198" s="77" t="str">
        <f t="shared" si="15"/>
        <v/>
      </c>
    </row>
    <row r="199" spans="14:17" x14ac:dyDescent="0.35">
      <c r="N199" s="77" t="str">
        <f t="shared" si="12"/>
        <v/>
      </c>
      <c r="O199" s="77" t="str">
        <f t="shared" si="13"/>
        <v/>
      </c>
      <c r="P199" s="77" t="str">
        <f t="shared" si="14"/>
        <v/>
      </c>
      <c r="Q199" s="77" t="str">
        <f t="shared" si="15"/>
        <v/>
      </c>
    </row>
    <row r="200" spans="14:17" x14ac:dyDescent="0.35">
      <c r="N200" s="77" t="str">
        <f t="shared" si="12"/>
        <v/>
      </c>
      <c r="O200" s="77" t="str">
        <f t="shared" si="13"/>
        <v/>
      </c>
      <c r="P200" s="77" t="str">
        <f t="shared" si="14"/>
        <v/>
      </c>
      <c r="Q200" s="77" t="str">
        <f t="shared" si="15"/>
        <v/>
      </c>
    </row>
    <row r="201" spans="14:17" x14ac:dyDescent="0.35">
      <c r="N201" s="77" t="str">
        <f t="shared" si="12"/>
        <v/>
      </c>
      <c r="O201" s="77" t="str">
        <f t="shared" si="13"/>
        <v/>
      </c>
      <c r="P201" s="77" t="str">
        <f t="shared" si="14"/>
        <v/>
      </c>
      <c r="Q201" s="77" t="str">
        <f t="shared" si="15"/>
        <v/>
      </c>
    </row>
    <row r="202" spans="14:17" x14ac:dyDescent="0.35">
      <c r="N202" s="77" t="str">
        <f t="shared" si="12"/>
        <v/>
      </c>
      <c r="O202" s="77" t="str">
        <f t="shared" si="13"/>
        <v/>
      </c>
      <c r="P202" s="77" t="str">
        <f t="shared" si="14"/>
        <v/>
      </c>
      <c r="Q202" s="77" t="str">
        <f t="shared" si="15"/>
        <v/>
      </c>
    </row>
    <row r="203" spans="14:17" x14ac:dyDescent="0.35">
      <c r="N203" s="77" t="str">
        <f t="shared" si="12"/>
        <v/>
      </c>
      <c r="O203" s="77" t="str">
        <f t="shared" si="13"/>
        <v/>
      </c>
      <c r="P203" s="77" t="str">
        <f t="shared" si="14"/>
        <v/>
      </c>
      <c r="Q203" s="77" t="str">
        <f t="shared" si="15"/>
        <v/>
      </c>
    </row>
    <row r="204" spans="14:17" x14ac:dyDescent="0.35">
      <c r="N204" s="77" t="str">
        <f t="shared" si="12"/>
        <v/>
      </c>
      <c r="O204" s="77" t="str">
        <f t="shared" si="13"/>
        <v/>
      </c>
      <c r="P204" s="77" t="str">
        <f t="shared" si="14"/>
        <v/>
      </c>
      <c r="Q204" s="77" t="str">
        <f t="shared" si="15"/>
        <v/>
      </c>
    </row>
    <row r="205" spans="14:17" x14ac:dyDescent="0.35">
      <c r="N205" s="77" t="str">
        <f t="shared" si="12"/>
        <v/>
      </c>
      <c r="O205" s="77" t="str">
        <f t="shared" si="13"/>
        <v/>
      </c>
      <c r="P205" s="77" t="str">
        <f t="shared" si="14"/>
        <v/>
      </c>
      <c r="Q205" s="77" t="str">
        <f t="shared" si="15"/>
        <v/>
      </c>
    </row>
    <row r="206" spans="14:17" x14ac:dyDescent="0.35">
      <c r="N206" s="77" t="str">
        <f t="shared" si="12"/>
        <v/>
      </c>
      <c r="O206" s="77" t="str">
        <f t="shared" si="13"/>
        <v/>
      </c>
      <c r="P206" s="77" t="str">
        <f t="shared" si="14"/>
        <v/>
      </c>
      <c r="Q206" s="77" t="str">
        <f t="shared" si="15"/>
        <v/>
      </c>
    </row>
    <row r="207" spans="14:17" x14ac:dyDescent="0.35">
      <c r="N207" s="77" t="str">
        <f t="shared" si="12"/>
        <v/>
      </c>
      <c r="O207" s="77" t="str">
        <f t="shared" si="13"/>
        <v/>
      </c>
      <c r="P207" s="77" t="str">
        <f t="shared" si="14"/>
        <v/>
      </c>
      <c r="Q207" s="77" t="str">
        <f t="shared" si="15"/>
        <v/>
      </c>
    </row>
    <row r="208" spans="14:17" x14ac:dyDescent="0.35">
      <c r="N208" s="77" t="str">
        <f t="shared" si="12"/>
        <v/>
      </c>
      <c r="O208" s="77" t="str">
        <f t="shared" si="13"/>
        <v/>
      </c>
      <c r="P208" s="77" t="str">
        <f t="shared" si="14"/>
        <v/>
      </c>
      <c r="Q208" s="77" t="str">
        <f t="shared" si="15"/>
        <v/>
      </c>
    </row>
    <row r="209" spans="14:17" x14ac:dyDescent="0.35">
      <c r="N209" s="77" t="str">
        <f t="shared" si="12"/>
        <v/>
      </c>
      <c r="O209" s="77" t="str">
        <f t="shared" si="13"/>
        <v/>
      </c>
      <c r="P209" s="77" t="str">
        <f t="shared" si="14"/>
        <v/>
      </c>
      <c r="Q209" s="77" t="str">
        <f t="shared" si="15"/>
        <v/>
      </c>
    </row>
    <row r="210" spans="14:17" x14ac:dyDescent="0.35">
      <c r="N210" s="77" t="str">
        <f t="shared" si="12"/>
        <v/>
      </c>
      <c r="O210" s="77" t="str">
        <f t="shared" si="13"/>
        <v/>
      </c>
      <c r="P210" s="77" t="str">
        <f t="shared" si="14"/>
        <v/>
      </c>
      <c r="Q210" s="77" t="str">
        <f t="shared" si="15"/>
        <v/>
      </c>
    </row>
    <row r="211" spans="14:17" x14ac:dyDescent="0.35">
      <c r="N211" s="77" t="str">
        <f t="shared" si="12"/>
        <v/>
      </c>
      <c r="O211" s="77" t="str">
        <f t="shared" si="13"/>
        <v/>
      </c>
      <c r="P211" s="77" t="str">
        <f t="shared" si="14"/>
        <v/>
      </c>
      <c r="Q211" s="77" t="str">
        <f t="shared" si="15"/>
        <v/>
      </c>
    </row>
    <row r="212" spans="14:17" x14ac:dyDescent="0.35">
      <c r="N212" s="77" t="str">
        <f t="shared" si="12"/>
        <v/>
      </c>
      <c r="O212" s="77" t="str">
        <f t="shared" si="13"/>
        <v/>
      </c>
      <c r="P212" s="77" t="str">
        <f t="shared" si="14"/>
        <v/>
      </c>
      <c r="Q212" s="77" t="str">
        <f t="shared" si="15"/>
        <v/>
      </c>
    </row>
    <row r="213" spans="14:17" x14ac:dyDescent="0.35">
      <c r="N213" s="77" t="str">
        <f t="shared" si="12"/>
        <v/>
      </c>
      <c r="O213" s="77" t="str">
        <f t="shared" si="13"/>
        <v/>
      </c>
      <c r="P213" s="77" t="str">
        <f t="shared" si="14"/>
        <v/>
      </c>
      <c r="Q213" s="77" t="str">
        <f t="shared" si="15"/>
        <v/>
      </c>
    </row>
    <row r="214" spans="14:17" x14ac:dyDescent="0.35">
      <c r="N214" s="77" t="str">
        <f t="shared" si="12"/>
        <v/>
      </c>
      <c r="O214" s="77" t="str">
        <f t="shared" si="13"/>
        <v/>
      </c>
      <c r="P214" s="77" t="str">
        <f t="shared" si="14"/>
        <v/>
      </c>
      <c r="Q214" s="77" t="str">
        <f t="shared" si="15"/>
        <v/>
      </c>
    </row>
    <row r="215" spans="14:17" x14ac:dyDescent="0.35">
      <c r="N215" s="77" t="str">
        <f t="shared" si="12"/>
        <v/>
      </c>
      <c r="O215" s="77" t="str">
        <f t="shared" si="13"/>
        <v/>
      </c>
      <c r="P215" s="77" t="str">
        <f t="shared" si="14"/>
        <v/>
      </c>
      <c r="Q215" s="77" t="str">
        <f t="shared" si="15"/>
        <v/>
      </c>
    </row>
    <row r="216" spans="14:17" x14ac:dyDescent="0.35">
      <c r="N216" s="77" t="str">
        <f t="shared" si="12"/>
        <v/>
      </c>
      <c r="O216" s="77" t="str">
        <f t="shared" si="13"/>
        <v/>
      </c>
      <c r="P216" s="77" t="str">
        <f t="shared" si="14"/>
        <v/>
      </c>
      <c r="Q216" s="77" t="str">
        <f t="shared" si="15"/>
        <v/>
      </c>
    </row>
    <row r="217" spans="14:17" x14ac:dyDescent="0.35">
      <c r="N217" s="77" t="str">
        <f t="shared" si="12"/>
        <v/>
      </c>
      <c r="O217" s="77" t="str">
        <f t="shared" si="13"/>
        <v/>
      </c>
      <c r="P217" s="77" t="str">
        <f t="shared" si="14"/>
        <v/>
      </c>
      <c r="Q217" s="77" t="str">
        <f t="shared" si="15"/>
        <v/>
      </c>
    </row>
    <row r="218" spans="14:17" x14ac:dyDescent="0.35">
      <c r="N218" s="77" t="str">
        <f t="shared" si="12"/>
        <v/>
      </c>
      <c r="O218" s="77" t="str">
        <f t="shared" si="13"/>
        <v/>
      </c>
      <c r="P218" s="77" t="str">
        <f t="shared" si="14"/>
        <v/>
      </c>
      <c r="Q218" s="77" t="str">
        <f t="shared" si="15"/>
        <v/>
      </c>
    </row>
    <row r="219" spans="14:17" x14ac:dyDescent="0.35">
      <c r="N219" s="77" t="str">
        <f t="shared" si="12"/>
        <v/>
      </c>
      <c r="O219" s="77" t="str">
        <f t="shared" si="13"/>
        <v/>
      </c>
      <c r="P219" s="77" t="str">
        <f t="shared" si="14"/>
        <v/>
      </c>
      <c r="Q219" s="77" t="str">
        <f t="shared" si="15"/>
        <v/>
      </c>
    </row>
    <row r="220" spans="14:17" x14ac:dyDescent="0.35">
      <c r="N220" s="77" t="str">
        <f t="shared" si="12"/>
        <v/>
      </c>
      <c r="O220" s="77" t="str">
        <f t="shared" si="13"/>
        <v/>
      </c>
      <c r="P220" s="77" t="str">
        <f t="shared" si="14"/>
        <v/>
      </c>
      <c r="Q220" s="77" t="str">
        <f t="shared" si="15"/>
        <v/>
      </c>
    </row>
    <row r="221" spans="14:17" x14ac:dyDescent="0.35">
      <c r="N221" s="77" t="str">
        <f t="shared" si="12"/>
        <v/>
      </c>
      <c r="O221" s="77" t="str">
        <f t="shared" si="13"/>
        <v/>
      </c>
      <c r="P221" s="77" t="str">
        <f t="shared" si="14"/>
        <v/>
      </c>
      <c r="Q221" s="77" t="str">
        <f t="shared" si="15"/>
        <v/>
      </c>
    </row>
    <row r="222" spans="14:17" x14ac:dyDescent="0.35">
      <c r="N222" s="77" t="str">
        <f t="shared" si="12"/>
        <v/>
      </c>
      <c r="O222" s="77" t="str">
        <f t="shared" si="13"/>
        <v/>
      </c>
      <c r="P222" s="77" t="str">
        <f t="shared" si="14"/>
        <v/>
      </c>
      <c r="Q222" s="77" t="str">
        <f t="shared" si="15"/>
        <v/>
      </c>
    </row>
    <row r="223" spans="14:17" x14ac:dyDescent="0.35">
      <c r="N223" s="77" t="str">
        <f t="shared" si="12"/>
        <v/>
      </c>
      <c r="O223" s="77" t="str">
        <f t="shared" si="13"/>
        <v/>
      </c>
      <c r="P223" s="77" t="str">
        <f t="shared" si="14"/>
        <v/>
      </c>
      <c r="Q223" s="77" t="str">
        <f t="shared" si="15"/>
        <v/>
      </c>
    </row>
    <row r="224" spans="14:17" x14ac:dyDescent="0.35">
      <c r="N224" s="77" t="str">
        <f t="shared" si="12"/>
        <v/>
      </c>
      <c r="O224" s="77" t="str">
        <f t="shared" si="13"/>
        <v/>
      </c>
      <c r="P224" s="77" t="str">
        <f t="shared" si="14"/>
        <v/>
      </c>
      <c r="Q224" s="77" t="str">
        <f t="shared" si="15"/>
        <v/>
      </c>
    </row>
    <row r="225" spans="14:17" x14ac:dyDescent="0.35">
      <c r="N225" s="77" t="str">
        <f t="shared" si="12"/>
        <v/>
      </c>
      <c r="O225" s="77" t="str">
        <f t="shared" si="13"/>
        <v/>
      </c>
      <c r="P225" s="77" t="str">
        <f t="shared" si="14"/>
        <v/>
      </c>
      <c r="Q225" s="77" t="str">
        <f t="shared" si="15"/>
        <v/>
      </c>
    </row>
    <row r="226" spans="14:17" x14ac:dyDescent="0.35">
      <c r="N226" s="77" t="str">
        <f t="shared" si="12"/>
        <v/>
      </c>
      <c r="O226" s="77" t="str">
        <f t="shared" si="13"/>
        <v/>
      </c>
      <c r="P226" s="77" t="str">
        <f t="shared" si="14"/>
        <v/>
      </c>
      <c r="Q226" s="77" t="str">
        <f t="shared" si="15"/>
        <v/>
      </c>
    </row>
    <row r="227" spans="14:17" x14ac:dyDescent="0.35">
      <c r="N227" s="77" t="str">
        <f t="shared" si="12"/>
        <v/>
      </c>
      <c r="O227" s="77" t="str">
        <f t="shared" si="13"/>
        <v/>
      </c>
      <c r="P227" s="77" t="str">
        <f t="shared" si="14"/>
        <v/>
      </c>
      <c r="Q227" s="77" t="str">
        <f t="shared" si="15"/>
        <v/>
      </c>
    </row>
    <row r="228" spans="14:17" x14ac:dyDescent="0.35">
      <c r="N228" s="77" t="str">
        <f t="shared" si="12"/>
        <v/>
      </c>
      <c r="O228" s="77" t="str">
        <f t="shared" si="13"/>
        <v/>
      </c>
      <c r="P228" s="77" t="str">
        <f t="shared" si="14"/>
        <v/>
      </c>
      <c r="Q228" s="77" t="str">
        <f t="shared" si="15"/>
        <v/>
      </c>
    </row>
    <row r="229" spans="14:17" x14ac:dyDescent="0.35">
      <c r="N229" s="77" t="str">
        <f t="shared" si="12"/>
        <v/>
      </c>
      <c r="O229" s="77" t="str">
        <f t="shared" si="13"/>
        <v/>
      </c>
      <c r="P229" s="77" t="str">
        <f t="shared" si="14"/>
        <v/>
      </c>
      <c r="Q229" s="77" t="str">
        <f t="shared" si="15"/>
        <v/>
      </c>
    </row>
    <row r="230" spans="14:17" x14ac:dyDescent="0.35">
      <c r="N230" s="77" t="str">
        <f t="shared" si="12"/>
        <v/>
      </c>
      <c r="O230" s="77" t="str">
        <f t="shared" si="13"/>
        <v/>
      </c>
      <c r="P230" s="77" t="str">
        <f t="shared" si="14"/>
        <v/>
      </c>
      <c r="Q230" s="77" t="str">
        <f t="shared" si="15"/>
        <v/>
      </c>
    </row>
    <row r="231" spans="14:17" x14ac:dyDescent="0.35">
      <c r="N231" s="77" t="str">
        <f t="shared" si="12"/>
        <v/>
      </c>
      <c r="O231" s="77" t="str">
        <f t="shared" si="13"/>
        <v/>
      </c>
      <c r="P231" s="77" t="str">
        <f t="shared" si="14"/>
        <v/>
      </c>
      <c r="Q231" s="77" t="str">
        <f t="shared" si="15"/>
        <v/>
      </c>
    </row>
    <row r="232" spans="14:17" x14ac:dyDescent="0.35">
      <c r="N232" s="77" t="str">
        <f t="shared" si="12"/>
        <v/>
      </c>
      <c r="O232" s="77" t="str">
        <f t="shared" si="13"/>
        <v/>
      </c>
      <c r="P232" s="77" t="str">
        <f t="shared" si="14"/>
        <v/>
      </c>
      <c r="Q232" s="77" t="str">
        <f t="shared" si="15"/>
        <v/>
      </c>
    </row>
    <row r="233" spans="14:17" x14ac:dyDescent="0.35">
      <c r="N233" s="77" t="str">
        <f t="shared" si="12"/>
        <v/>
      </c>
      <c r="O233" s="77" t="str">
        <f t="shared" si="13"/>
        <v/>
      </c>
      <c r="P233" s="77" t="str">
        <f t="shared" si="14"/>
        <v/>
      </c>
      <c r="Q233" s="77" t="str">
        <f t="shared" si="15"/>
        <v/>
      </c>
    </row>
    <row r="234" spans="14:17" x14ac:dyDescent="0.35">
      <c r="N234" s="77" t="str">
        <f t="shared" si="12"/>
        <v/>
      </c>
      <c r="O234" s="77" t="str">
        <f t="shared" si="13"/>
        <v/>
      </c>
      <c r="P234" s="77" t="str">
        <f t="shared" si="14"/>
        <v/>
      </c>
      <c r="Q234" s="77" t="str">
        <f t="shared" si="15"/>
        <v/>
      </c>
    </row>
    <row r="235" spans="14:17" x14ac:dyDescent="0.35">
      <c r="N235" s="77" t="str">
        <f t="shared" si="12"/>
        <v/>
      </c>
      <c r="O235" s="77" t="str">
        <f t="shared" si="13"/>
        <v/>
      </c>
      <c r="P235" s="77" t="str">
        <f t="shared" si="14"/>
        <v/>
      </c>
      <c r="Q235" s="77" t="str">
        <f t="shared" si="15"/>
        <v/>
      </c>
    </row>
    <row r="236" spans="14:17" x14ac:dyDescent="0.35">
      <c r="N236" s="77" t="str">
        <f t="shared" si="12"/>
        <v/>
      </c>
      <c r="O236" s="77" t="str">
        <f t="shared" si="13"/>
        <v/>
      </c>
      <c r="P236" s="77" t="str">
        <f t="shared" si="14"/>
        <v/>
      </c>
      <c r="Q236" s="77" t="str">
        <f t="shared" si="15"/>
        <v/>
      </c>
    </row>
    <row r="237" spans="14:17" x14ac:dyDescent="0.35">
      <c r="N237" s="77" t="str">
        <f t="shared" si="12"/>
        <v/>
      </c>
      <c r="O237" s="77" t="str">
        <f t="shared" si="13"/>
        <v/>
      </c>
      <c r="P237" s="77" t="str">
        <f t="shared" si="14"/>
        <v/>
      </c>
      <c r="Q237" s="77" t="str">
        <f t="shared" si="15"/>
        <v/>
      </c>
    </row>
    <row r="238" spans="14:17" x14ac:dyDescent="0.35">
      <c r="N238" s="77" t="str">
        <f t="shared" si="12"/>
        <v/>
      </c>
      <c r="O238" s="77" t="str">
        <f t="shared" si="13"/>
        <v/>
      </c>
      <c r="P238" s="77" t="str">
        <f t="shared" si="14"/>
        <v/>
      </c>
      <c r="Q238" s="77" t="str">
        <f t="shared" si="15"/>
        <v/>
      </c>
    </row>
    <row r="239" spans="14:17" x14ac:dyDescent="0.35">
      <c r="N239" s="77" t="str">
        <f t="shared" si="12"/>
        <v/>
      </c>
      <c r="O239" s="77" t="str">
        <f t="shared" si="13"/>
        <v/>
      </c>
      <c r="P239" s="77" t="str">
        <f t="shared" si="14"/>
        <v/>
      </c>
      <c r="Q239" s="77" t="str">
        <f t="shared" si="15"/>
        <v/>
      </c>
    </row>
    <row r="240" spans="14:17" x14ac:dyDescent="0.35">
      <c r="N240" s="77" t="str">
        <f t="shared" si="12"/>
        <v/>
      </c>
      <c r="O240" s="77" t="str">
        <f t="shared" si="13"/>
        <v/>
      </c>
      <c r="P240" s="77" t="str">
        <f t="shared" si="14"/>
        <v/>
      </c>
      <c r="Q240" s="77" t="str">
        <f t="shared" si="15"/>
        <v/>
      </c>
    </row>
    <row r="241" spans="14:17" x14ac:dyDescent="0.35">
      <c r="N241" s="77" t="str">
        <f t="shared" si="12"/>
        <v/>
      </c>
      <c r="O241" s="77" t="str">
        <f t="shared" si="13"/>
        <v/>
      </c>
      <c r="P241" s="77" t="str">
        <f t="shared" si="14"/>
        <v/>
      </c>
      <c r="Q241" s="77" t="str">
        <f t="shared" si="15"/>
        <v/>
      </c>
    </row>
    <row r="242" spans="14:17" x14ac:dyDescent="0.35">
      <c r="N242" s="77" t="str">
        <f t="shared" ref="N242:N305" si="16">IF(ISERROR(SUM(E242:F242)/SUM(G242:H242)),"",SUM(E242:F242)/SUM(G242:H242))</f>
        <v/>
      </c>
      <c r="O242" s="77" t="str">
        <f t="shared" ref="O242:O305" si="17">IF(ISERROR(SUM(E242:F242)/SUM(I242)),"",SUM(E242:F242)/SUM(I242))</f>
        <v/>
      </c>
      <c r="P242" s="77" t="str">
        <f t="shared" ref="P242:P305" si="18">IF(ISERROR(SUM(J242)/SUM(L242)),"",SUM(J242)/SUM(L242))</f>
        <v/>
      </c>
      <c r="Q242" s="77" t="str">
        <f t="shared" ref="Q242:Q305" si="19">IF(ISERROR(SUM(J242)/SUM(K242)),"",SUM(J242)/SUM(K242))</f>
        <v/>
      </c>
    </row>
    <row r="243" spans="14:17" x14ac:dyDescent="0.35">
      <c r="N243" s="77" t="str">
        <f t="shared" si="16"/>
        <v/>
      </c>
      <c r="O243" s="77" t="str">
        <f t="shared" si="17"/>
        <v/>
      </c>
      <c r="P243" s="77" t="str">
        <f t="shared" si="18"/>
        <v/>
      </c>
      <c r="Q243" s="77" t="str">
        <f t="shared" si="19"/>
        <v/>
      </c>
    </row>
    <row r="244" spans="14:17" x14ac:dyDescent="0.35">
      <c r="N244" s="77" t="str">
        <f t="shared" si="16"/>
        <v/>
      </c>
      <c r="O244" s="77" t="str">
        <f t="shared" si="17"/>
        <v/>
      </c>
      <c r="P244" s="77" t="str">
        <f t="shared" si="18"/>
        <v/>
      </c>
      <c r="Q244" s="77" t="str">
        <f t="shared" si="19"/>
        <v/>
      </c>
    </row>
    <row r="245" spans="14:17" x14ac:dyDescent="0.35">
      <c r="N245" s="77" t="str">
        <f t="shared" si="16"/>
        <v/>
      </c>
      <c r="O245" s="77" t="str">
        <f t="shared" si="17"/>
        <v/>
      </c>
      <c r="P245" s="77" t="str">
        <f t="shared" si="18"/>
        <v/>
      </c>
      <c r="Q245" s="77" t="str">
        <f t="shared" si="19"/>
        <v/>
      </c>
    </row>
    <row r="246" spans="14:17" x14ac:dyDescent="0.35">
      <c r="N246" s="77" t="str">
        <f t="shared" si="16"/>
        <v/>
      </c>
      <c r="O246" s="77" t="str">
        <f t="shared" si="17"/>
        <v/>
      </c>
      <c r="P246" s="77" t="str">
        <f t="shared" si="18"/>
        <v/>
      </c>
      <c r="Q246" s="77" t="str">
        <f t="shared" si="19"/>
        <v/>
      </c>
    </row>
    <row r="247" spans="14:17" x14ac:dyDescent="0.35">
      <c r="N247" s="77" t="str">
        <f t="shared" si="16"/>
        <v/>
      </c>
      <c r="O247" s="77" t="str">
        <f t="shared" si="17"/>
        <v/>
      </c>
      <c r="P247" s="77" t="str">
        <f t="shared" si="18"/>
        <v/>
      </c>
      <c r="Q247" s="77" t="str">
        <f t="shared" si="19"/>
        <v/>
      </c>
    </row>
    <row r="248" spans="14:17" x14ac:dyDescent="0.35">
      <c r="N248" s="77" t="str">
        <f t="shared" si="16"/>
        <v/>
      </c>
      <c r="O248" s="77" t="str">
        <f t="shared" si="17"/>
        <v/>
      </c>
      <c r="P248" s="77" t="str">
        <f t="shared" si="18"/>
        <v/>
      </c>
      <c r="Q248" s="77" t="str">
        <f t="shared" si="19"/>
        <v/>
      </c>
    </row>
    <row r="249" spans="14:17" x14ac:dyDescent="0.35">
      <c r="N249" s="77" t="str">
        <f t="shared" si="16"/>
        <v/>
      </c>
      <c r="O249" s="77" t="str">
        <f t="shared" si="17"/>
        <v/>
      </c>
      <c r="P249" s="77" t="str">
        <f t="shared" si="18"/>
        <v/>
      </c>
      <c r="Q249" s="77" t="str">
        <f t="shared" si="19"/>
        <v/>
      </c>
    </row>
    <row r="250" spans="14:17" x14ac:dyDescent="0.35">
      <c r="N250" s="77" t="str">
        <f t="shared" si="16"/>
        <v/>
      </c>
      <c r="O250" s="77" t="str">
        <f t="shared" si="17"/>
        <v/>
      </c>
      <c r="P250" s="77" t="str">
        <f t="shared" si="18"/>
        <v/>
      </c>
      <c r="Q250" s="77" t="str">
        <f t="shared" si="19"/>
        <v/>
      </c>
    </row>
    <row r="251" spans="14:17" x14ac:dyDescent="0.35">
      <c r="N251" s="77" t="str">
        <f t="shared" si="16"/>
        <v/>
      </c>
      <c r="O251" s="77" t="str">
        <f t="shared" si="17"/>
        <v/>
      </c>
      <c r="P251" s="77" t="str">
        <f t="shared" si="18"/>
        <v/>
      </c>
      <c r="Q251" s="77" t="str">
        <f t="shared" si="19"/>
        <v/>
      </c>
    </row>
    <row r="252" spans="14:17" x14ac:dyDescent="0.35">
      <c r="N252" s="77" t="str">
        <f t="shared" si="16"/>
        <v/>
      </c>
      <c r="O252" s="77" t="str">
        <f t="shared" si="17"/>
        <v/>
      </c>
      <c r="P252" s="77" t="str">
        <f t="shared" si="18"/>
        <v/>
      </c>
      <c r="Q252" s="77" t="str">
        <f t="shared" si="19"/>
        <v/>
      </c>
    </row>
    <row r="253" spans="14:17" x14ac:dyDescent="0.35">
      <c r="N253" s="77" t="str">
        <f t="shared" si="16"/>
        <v/>
      </c>
      <c r="O253" s="77" t="str">
        <f t="shared" si="17"/>
        <v/>
      </c>
      <c r="P253" s="77" t="str">
        <f t="shared" si="18"/>
        <v/>
      </c>
      <c r="Q253" s="77" t="str">
        <f t="shared" si="19"/>
        <v/>
      </c>
    </row>
    <row r="254" spans="14:17" x14ac:dyDescent="0.35">
      <c r="N254" s="77" t="str">
        <f t="shared" si="16"/>
        <v/>
      </c>
      <c r="O254" s="77" t="str">
        <f t="shared" si="17"/>
        <v/>
      </c>
      <c r="P254" s="77" t="str">
        <f t="shared" si="18"/>
        <v/>
      </c>
      <c r="Q254" s="77" t="str">
        <f t="shared" si="19"/>
        <v/>
      </c>
    </row>
    <row r="255" spans="14:17" x14ac:dyDescent="0.35">
      <c r="N255" s="77" t="str">
        <f t="shared" si="16"/>
        <v/>
      </c>
      <c r="O255" s="77" t="str">
        <f t="shared" si="17"/>
        <v/>
      </c>
      <c r="P255" s="77" t="str">
        <f t="shared" si="18"/>
        <v/>
      </c>
      <c r="Q255" s="77" t="str">
        <f t="shared" si="19"/>
        <v/>
      </c>
    </row>
    <row r="256" spans="14:17" x14ac:dyDescent="0.35">
      <c r="N256" s="77" t="str">
        <f t="shared" si="16"/>
        <v/>
      </c>
      <c r="O256" s="77" t="str">
        <f t="shared" si="17"/>
        <v/>
      </c>
      <c r="P256" s="77" t="str">
        <f t="shared" si="18"/>
        <v/>
      </c>
      <c r="Q256" s="77" t="str">
        <f t="shared" si="19"/>
        <v/>
      </c>
    </row>
    <row r="257" spans="14:17" x14ac:dyDescent="0.35">
      <c r="N257" s="77" t="str">
        <f t="shared" si="16"/>
        <v/>
      </c>
      <c r="O257" s="77" t="str">
        <f t="shared" si="17"/>
        <v/>
      </c>
      <c r="P257" s="77" t="str">
        <f t="shared" si="18"/>
        <v/>
      </c>
      <c r="Q257" s="77" t="str">
        <f t="shared" si="19"/>
        <v/>
      </c>
    </row>
    <row r="258" spans="14:17" x14ac:dyDescent="0.35">
      <c r="N258" s="77" t="str">
        <f t="shared" si="16"/>
        <v/>
      </c>
      <c r="O258" s="77" t="str">
        <f t="shared" si="17"/>
        <v/>
      </c>
      <c r="P258" s="77" t="str">
        <f t="shared" si="18"/>
        <v/>
      </c>
      <c r="Q258" s="77" t="str">
        <f t="shared" si="19"/>
        <v/>
      </c>
    </row>
    <row r="259" spans="14:17" x14ac:dyDescent="0.35">
      <c r="N259" s="77" t="str">
        <f t="shared" si="16"/>
        <v/>
      </c>
      <c r="O259" s="77" t="str">
        <f t="shared" si="17"/>
        <v/>
      </c>
      <c r="P259" s="77" t="str">
        <f t="shared" si="18"/>
        <v/>
      </c>
      <c r="Q259" s="77" t="str">
        <f t="shared" si="19"/>
        <v/>
      </c>
    </row>
    <row r="260" spans="14:17" x14ac:dyDescent="0.35">
      <c r="N260" s="77" t="str">
        <f t="shared" si="16"/>
        <v/>
      </c>
      <c r="O260" s="77" t="str">
        <f t="shared" si="17"/>
        <v/>
      </c>
      <c r="P260" s="77" t="str">
        <f t="shared" si="18"/>
        <v/>
      </c>
      <c r="Q260" s="77" t="str">
        <f t="shared" si="19"/>
        <v/>
      </c>
    </row>
    <row r="261" spans="14:17" x14ac:dyDescent="0.35">
      <c r="N261" s="77" t="str">
        <f t="shared" si="16"/>
        <v/>
      </c>
      <c r="O261" s="77" t="str">
        <f t="shared" si="17"/>
        <v/>
      </c>
      <c r="P261" s="77" t="str">
        <f t="shared" si="18"/>
        <v/>
      </c>
      <c r="Q261" s="77" t="str">
        <f t="shared" si="19"/>
        <v/>
      </c>
    </row>
    <row r="262" spans="14:17" x14ac:dyDescent="0.35">
      <c r="N262" s="77" t="str">
        <f t="shared" si="16"/>
        <v/>
      </c>
      <c r="O262" s="77" t="str">
        <f t="shared" si="17"/>
        <v/>
      </c>
      <c r="P262" s="77" t="str">
        <f t="shared" si="18"/>
        <v/>
      </c>
      <c r="Q262" s="77" t="str">
        <f t="shared" si="19"/>
        <v/>
      </c>
    </row>
    <row r="263" spans="14:17" x14ac:dyDescent="0.35">
      <c r="N263" s="77" t="str">
        <f t="shared" si="16"/>
        <v/>
      </c>
      <c r="O263" s="77" t="str">
        <f t="shared" si="17"/>
        <v/>
      </c>
      <c r="P263" s="77" t="str">
        <f t="shared" si="18"/>
        <v/>
      </c>
      <c r="Q263" s="77" t="str">
        <f t="shared" si="19"/>
        <v/>
      </c>
    </row>
    <row r="264" spans="14:17" x14ac:dyDescent="0.35">
      <c r="N264" s="77" t="str">
        <f t="shared" si="16"/>
        <v/>
      </c>
      <c r="O264" s="77" t="str">
        <f t="shared" si="17"/>
        <v/>
      </c>
      <c r="P264" s="77" t="str">
        <f t="shared" si="18"/>
        <v/>
      </c>
      <c r="Q264" s="77" t="str">
        <f t="shared" si="19"/>
        <v/>
      </c>
    </row>
    <row r="265" spans="14:17" x14ac:dyDescent="0.35">
      <c r="N265" s="77" t="str">
        <f t="shared" si="16"/>
        <v/>
      </c>
      <c r="O265" s="77" t="str">
        <f t="shared" si="17"/>
        <v/>
      </c>
      <c r="P265" s="77" t="str">
        <f t="shared" si="18"/>
        <v/>
      </c>
      <c r="Q265" s="77" t="str">
        <f t="shared" si="19"/>
        <v/>
      </c>
    </row>
    <row r="266" spans="14:17" x14ac:dyDescent="0.35">
      <c r="N266" s="77" t="str">
        <f t="shared" si="16"/>
        <v/>
      </c>
      <c r="O266" s="77" t="str">
        <f t="shared" si="17"/>
        <v/>
      </c>
      <c r="P266" s="77" t="str">
        <f t="shared" si="18"/>
        <v/>
      </c>
      <c r="Q266" s="77" t="str">
        <f t="shared" si="19"/>
        <v/>
      </c>
    </row>
    <row r="267" spans="14:17" x14ac:dyDescent="0.35">
      <c r="N267" s="77" t="str">
        <f t="shared" si="16"/>
        <v/>
      </c>
      <c r="O267" s="77" t="str">
        <f t="shared" si="17"/>
        <v/>
      </c>
      <c r="P267" s="77" t="str">
        <f t="shared" si="18"/>
        <v/>
      </c>
      <c r="Q267" s="77" t="str">
        <f t="shared" si="19"/>
        <v/>
      </c>
    </row>
    <row r="268" spans="14:17" x14ac:dyDescent="0.35">
      <c r="N268" s="77" t="str">
        <f t="shared" si="16"/>
        <v/>
      </c>
      <c r="O268" s="77" t="str">
        <f t="shared" si="17"/>
        <v/>
      </c>
      <c r="P268" s="77" t="str">
        <f t="shared" si="18"/>
        <v/>
      </c>
      <c r="Q268" s="77" t="str">
        <f t="shared" si="19"/>
        <v/>
      </c>
    </row>
    <row r="269" spans="14:17" x14ac:dyDescent="0.35">
      <c r="N269" s="77" t="str">
        <f t="shared" si="16"/>
        <v/>
      </c>
      <c r="O269" s="77" t="str">
        <f t="shared" si="17"/>
        <v/>
      </c>
      <c r="P269" s="77" t="str">
        <f t="shared" si="18"/>
        <v/>
      </c>
      <c r="Q269" s="77" t="str">
        <f t="shared" si="19"/>
        <v/>
      </c>
    </row>
    <row r="270" spans="14:17" x14ac:dyDescent="0.35">
      <c r="N270" s="77" t="str">
        <f t="shared" si="16"/>
        <v/>
      </c>
      <c r="O270" s="77" t="str">
        <f t="shared" si="17"/>
        <v/>
      </c>
      <c r="P270" s="77" t="str">
        <f t="shared" si="18"/>
        <v/>
      </c>
      <c r="Q270" s="77" t="str">
        <f t="shared" si="19"/>
        <v/>
      </c>
    </row>
    <row r="271" spans="14:17" x14ac:dyDescent="0.35">
      <c r="N271" s="77" t="str">
        <f t="shared" si="16"/>
        <v/>
      </c>
      <c r="O271" s="77" t="str">
        <f t="shared" si="17"/>
        <v/>
      </c>
      <c r="P271" s="77" t="str">
        <f t="shared" si="18"/>
        <v/>
      </c>
      <c r="Q271" s="77" t="str">
        <f t="shared" si="19"/>
        <v/>
      </c>
    </row>
    <row r="272" spans="14:17" x14ac:dyDescent="0.35">
      <c r="N272" s="77" t="str">
        <f t="shared" si="16"/>
        <v/>
      </c>
      <c r="O272" s="77" t="str">
        <f t="shared" si="17"/>
        <v/>
      </c>
      <c r="P272" s="77" t="str">
        <f t="shared" si="18"/>
        <v/>
      </c>
      <c r="Q272" s="77" t="str">
        <f t="shared" si="19"/>
        <v/>
      </c>
    </row>
    <row r="273" spans="14:17" x14ac:dyDescent="0.35">
      <c r="N273" s="77" t="str">
        <f t="shared" si="16"/>
        <v/>
      </c>
      <c r="O273" s="77" t="str">
        <f t="shared" si="17"/>
        <v/>
      </c>
      <c r="P273" s="77" t="str">
        <f t="shared" si="18"/>
        <v/>
      </c>
      <c r="Q273" s="77" t="str">
        <f t="shared" si="19"/>
        <v/>
      </c>
    </row>
    <row r="274" spans="14:17" x14ac:dyDescent="0.35">
      <c r="N274" s="77" t="str">
        <f t="shared" si="16"/>
        <v/>
      </c>
      <c r="O274" s="77" t="str">
        <f t="shared" si="17"/>
        <v/>
      </c>
      <c r="P274" s="77" t="str">
        <f t="shared" si="18"/>
        <v/>
      </c>
      <c r="Q274" s="77" t="str">
        <f t="shared" si="19"/>
        <v/>
      </c>
    </row>
    <row r="275" spans="14:17" x14ac:dyDescent="0.35">
      <c r="N275" s="77" t="str">
        <f t="shared" si="16"/>
        <v/>
      </c>
      <c r="O275" s="77" t="str">
        <f t="shared" si="17"/>
        <v/>
      </c>
      <c r="P275" s="77" t="str">
        <f t="shared" si="18"/>
        <v/>
      </c>
      <c r="Q275" s="77" t="str">
        <f t="shared" si="19"/>
        <v/>
      </c>
    </row>
    <row r="276" spans="14:17" x14ac:dyDescent="0.35">
      <c r="N276" s="77" t="str">
        <f t="shared" si="16"/>
        <v/>
      </c>
      <c r="O276" s="77" t="str">
        <f t="shared" si="17"/>
        <v/>
      </c>
      <c r="P276" s="77" t="str">
        <f t="shared" si="18"/>
        <v/>
      </c>
      <c r="Q276" s="77" t="str">
        <f t="shared" si="19"/>
        <v/>
      </c>
    </row>
    <row r="277" spans="14:17" x14ac:dyDescent="0.35">
      <c r="N277" s="77" t="str">
        <f t="shared" si="16"/>
        <v/>
      </c>
      <c r="O277" s="77" t="str">
        <f t="shared" si="17"/>
        <v/>
      </c>
      <c r="P277" s="77" t="str">
        <f t="shared" si="18"/>
        <v/>
      </c>
      <c r="Q277" s="77" t="str">
        <f t="shared" si="19"/>
        <v/>
      </c>
    </row>
    <row r="278" spans="14:17" x14ac:dyDescent="0.35">
      <c r="N278" s="77" t="str">
        <f t="shared" si="16"/>
        <v/>
      </c>
      <c r="O278" s="77" t="str">
        <f t="shared" si="17"/>
        <v/>
      </c>
      <c r="P278" s="77" t="str">
        <f t="shared" si="18"/>
        <v/>
      </c>
      <c r="Q278" s="77" t="str">
        <f t="shared" si="19"/>
        <v/>
      </c>
    </row>
    <row r="279" spans="14:17" x14ac:dyDescent="0.35">
      <c r="N279" s="77" t="str">
        <f t="shared" si="16"/>
        <v/>
      </c>
      <c r="O279" s="77" t="str">
        <f t="shared" si="17"/>
        <v/>
      </c>
      <c r="P279" s="77" t="str">
        <f t="shared" si="18"/>
        <v/>
      </c>
      <c r="Q279" s="77" t="str">
        <f t="shared" si="19"/>
        <v/>
      </c>
    </row>
    <row r="280" spans="14:17" x14ac:dyDescent="0.35">
      <c r="N280" s="77" t="str">
        <f t="shared" si="16"/>
        <v/>
      </c>
      <c r="O280" s="77" t="str">
        <f t="shared" si="17"/>
        <v/>
      </c>
      <c r="P280" s="77" t="str">
        <f t="shared" si="18"/>
        <v/>
      </c>
      <c r="Q280" s="77" t="str">
        <f t="shared" si="19"/>
        <v/>
      </c>
    </row>
    <row r="281" spans="14:17" x14ac:dyDescent="0.35">
      <c r="N281" s="77" t="str">
        <f t="shared" si="16"/>
        <v/>
      </c>
      <c r="O281" s="77" t="str">
        <f t="shared" si="17"/>
        <v/>
      </c>
      <c r="P281" s="77" t="str">
        <f t="shared" si="18"/>
        <v/>
      </c>
      <c r="Q281" s="77" t="str">
        <f t="shared" si="19"/>
        <v/>
      </c>
    </row>
    <row r="282" spans="14:17" x14ac:dyDescent="0.35">
      <c r="N282" s="77" t="str">
        <f t="shared" si="16"/>
        <v/>
      </c>
      <c r="O282" s="77" t="str">
        <f t="shared" si="17"/>
        <v/>
      </c>
      <c r="P282" s="77" t="str">
        <f t="shared" si="18"/>
        <v/>
      </c>
      <c r="Q282" s="77" t="str">
        <f t="shared" si="19"/>
        <v/>
      </c>
    </row>
    <row r="283" spans="14:17" x14ac:dyDescent="0.35">
      <c r="N283" s="77" t="str">
        <f t="shared" si="16"/>
        <v/>
      </c>
      <c r="O283" s="77" t="str">
        <f t="shared" si="17"/>
        <v/>
      </c>
      <c r="P283" s="77" t="str">
        <f t="shared" si="18"/>
        <v/>
      </c>
      <c r="Q283" s="77" t="str">
        <f t="shared" si="19"/>
        <v/>
      </c>
    </row>
    <row r="284" spans="14:17" x14ac:dyDescent="0.35">
      <c r="N284" s="77" t="str">
        <f t="shared" si="16"/>
        <v/>
      </c>
      <c r="O284" s="77" t="str">
        <f t="shared" si="17"/>
        <v/>
      </c>
      <c r="P284" s="77" t="str">
        <f t="shared" si="18"/>
        <v/>
      </c>
      <c r="Q284" s="77" t="str">
        <f t="shared" si="19"/>
        <v/>
      </c>
    </row>
    <row r="285" spans="14:17" x14ac:dyDescent="0.35">
      <c r="N285" s="77" t="str">
        <f t="shared" si="16"/>
        <v/>
      </c>
      <c r="O285" s="77" t="str">
        <f t="shared" si="17"/>
        <v/>
      </c>
      <c r="P285" s="77" t="str">
        <f t="shared" si="18"/>
        <v/>
      </c>
      <c r="Q285" s="77" t="str">
        <f t="shared" si="19"/>
        <v/>
      </c>
    </row>
    <row r="286" spans="14:17" x14ac:dyDescent="0.35">
      <c r="N286" s="77" t="str">
        <f t="shared" si="16"/>
        <v/>
      </c>
      <c r="O286" s="77" t="str">
        <f t="shared" si="17"/>
        <v/>
      </c>
      <c r="P286" s="77" t="str">
        <f t="shared" si="18"/>
        <v/>
      </c>
      <c r="Q286" s="77" t="str">
        <f t="shared" si="19"/>
        <v/>
      </c>
    </row>
    <row r="287" spans="14:17" x14ac:dyDescent="0.35">
      <c r="N287" s="77" t="str">
        <f t="shared" si="16"/>
        <v/>
      </c>
      <c r="O287" s="77" t="str">
        <f t="shared" si="17"/>
        <v/>
      </c>
      <c r="P287" s="77" t="str">
        <f t="shared" si="18"/>
        <v/>
      </c>
      <c r="Q287" s="77" t="str">
        <f t="shared" si="19"/>
        <v/>
      </c>
    </row>
    <row r="288" spans="14:17" x14ac:dyDescent="0.35">
      <c r="N288" s="77" t="str">
        <f t="shared" si="16"/>
        <v/>
      </c>
      <c r="O288" s="77" t="str">
        <f t="shared" si="17"/>
        <v/>
      </c>
      <c r="P288" s="77" t="str">
        <f t="shared" si="18"/>
        <v/>
      </c>
      <c r="Q288" s="77" t="str">
        <f t="shared" si="19"/>
        <v/>
      </c>
    </row>
    <row r="289" spans="14:17" x14ac:dyDescent="0.35">
      <c r="N289" s="77" t="str">
        <f t="shared" si="16"/>
        <v/>
      </c>
      <c r="O289" s="77" t="str">
        <f t="shared" si="17"/>
        <v/>
      </c>
      <c r="P289" s="77" t="str">
        <f t="shared" si="18"/>
        <v/>
      </c>
      <c r="Q289" s="77" t="str">
        <f t="shared" si="19"/>
        <v/>
      </c>
    </row>
    <row r="290" spans="14:17" x14ac:dyDescent="0.35">
      <c r="N290" s="77" t="str">
        <f t="shared" si="16"/>
        <v/>
      </c>
      <c r="O290" s="77" t="str">
        <f t="shared" si="17"/>
        <v/>
      </c>
      <c r="P290" s="77" t="str">
        <f t="shared" si="18"/>
        <v/>
      </c>
      <c r="Q290" s="77" t="str">
        <f t="shared" si="19"/>
        <v/>
      </c>
    </row>
    <row r="291" spans="14:17" x14ac:dyDescent="0.35">
      <c r="N291" s="77" t="str">
        <f t="shared" si="16"/>
        <v/>
      </c>
      <c r="O291" s="77" t="str">
        <f t="shared" si="17"/>
        <v/>
      </c>
      <c r="P291" s="77" t="str">
        <f t="shared" si="18"/>
        <v/>
      </c>
      <c r="Q291" s="77" t="str">
        <f t="shared" si="19"/>
        <v/>
      </c>
    </row>
    <row r="292" spans="14:17" x14ac:dyDescent="0.35">
      <c r="N292" s="77" t="str">
        <f t="shared" si="16"/>
        <v/>
      </c>
      <c r="O292" s="77" t="str">
        <f t="shared" si="17"/>
        <v/>
      </c>
      <c r="P292" s="77" t="str">
        <f t="shared" si="18"/>
        <v/>
      </c>
      <c r="Q292" s="77" t="str">
        <f t="shared" si="19"/>
        <v/>
      </c>
    </row>
    <row r="293" spans="14:17" x14ac:dyDescent="0.35">
      <c r="N293" s="77" t="str">
        <f t="shared" si="16"/>
        <v/>
      </c>
      <c r="O293" s="77" t="str">
        <f t="shared" si="17"/>
        <v/>
      </c>
      <c r="P293" s="77" t="str">
        <f t="shared" si="18"/>
        <v/>
      </c>
      <c r="Q293" s="77" t="str">
        <f t="shared" si="19"/>
        <v/>
      </c>
    </row>
    <row r="294" spans="14:17" x14ac:dyDescent="0.35">
      <c r="N294" s="77" t="str">
        <f t="shared" si="16"/>
        <v/>
      </c>
      <c r="O294" s="77" t="str">
        <f t="shared" si="17"/>
        <v/>
      </c>
      <c r="P294" s="77" t="str">
        <f t="shared" si="18"/>
        <v/>
      </c>
      <c r="Q294" s="77" t="str">
        <f t="shared" si="19"/>
        <v/>
      </c>
    </row>
    <row r="295" spans="14:17" x14ac:dyDescent="0.35">
      <c r="N295" s="77" t="str">
        <f t="shared" si="16"/>
        <v/>
      </c>
      <c r="O295" s="77" t="str">
        <f t="shared" si="17"/>
        <v/>
      </c>
      <c r="P295" s="77" t="str">
        <f t="shared" si="18"/>
        <v/>
      </c>
      <c r="Q295" s="77" t="str">
        <f t="shared" si="19"/>
        <v/>
      </c>
    </row>
    <row r="296" spans="14:17" x14ac:dyDescent="0.35">
      <c r="N296" s="77" t="str">
        <f t="shared" si="16"/>
        <v/>
      </c>
      <c r="O296" s="77" t="str">
        <f t="shared" si="17"/>
        <v/>
      </c>
      <c r="P296" s="77" t="str">
        <f t="shared" si="18"/>
        <v/>
      </c>
      <c r="Q296" s="77" t="str">
        <f t="shared" si="19"/>
        <v/>
      </c>
    </row>
    <row r="297" spans="14:17" x14ac:dyDescent="0.35">
      <c r="N297" s="77" t="str">
        <f t="shared" si="16"/>
        <v/>
      </c>
      <c r="O297" s="77" t="str">
        <f t="shared" si="17"/>
        <v/>
      </c>
      <c r="P297" s="77" t="str">
        <f t="shared" si="18"/>
        <v/>
      </c>
      <c r="Q297" s="77" t="str">
        <f t="shared" si="19"/>
        <v/>
      </c>
    </row>
    <row r="298" spans="14:17" x14ac:dyDescent="0.35">
      <c r="N298" s="77" t="str">
        <f t="shared" si="16"/>
        <v/>
      </c>
      <c r="O298" s="77" t="str">
        <f t="shared" si="17"/>
        <v/>
      </c>
      <c r="P298" s="77" t="str">
        <f t="shared" si="18"/>
        <v/>
      </c>
      <c r="Q298" s="77" t="str">
        <f t="shared" si="19"/>
        <v/>
      </c>
    </row>
    <row r="299" spans="14:17" x14ac:dyDescent="0.35">
      <c r="N299" s="77" t="str">
        <f t="shared" si="16"/>
        <v/>
      </c>
      <c r="O299" s="77" t="str">
        <f t="shared" si="17"/>
        <v/>
      </c>
      <c r="P299" s="77" t="str">
        <f t="shared" si="18"/>
        <v/>
      </c>
      <c r="Q299" s="77" t="str">
        <f t="shared" si="19"/>
        <v/>
      </c>
    </row>
    <row r="300" spans="14:17" x14ac:dyDescent="0.35">
      <c r="N300" s="77" t="str">
        <f t="shared" si="16"/>
        <v/>
      </c>
      <c r="O300" s="77" t="str">
        <f t="shared" si="17"/>
        <v/>
      </c>
      <c r="P300" s="77" t="str">
        <f t="shared" si="18"/>
        <v/>
      </c>
      <c r="Q300" s="77" t="str">
        <f t="shared" si="19"/>
        <v/>
      </c>
    </row>
    <row r="301" spans="14:17" x14ac:dyDescent="0.35">
      <c r="N301" s="77" t="str">
        <f t="shared" si="16"/>
        <v/>
      </c>
      <c r="O301" s="77" t="str">
        <f t="shared" si="17"/>
        <v/>
      </c>
      <c r="P301" s="77" t="str">
        <f t="shared" si="18"/>
        <v/>
      </c>
      <c r="Q301" s="77" t="str">
        <f t="shared" si="19"/>
        <v/>
      </c>
    </row>
    <row r="302" spans="14:17" x14ac:dyDescent="0.35">
      <c r="N302" s="77" t="str">
        <f t="shared" si="16"/>
        <v/>
      </c>
      <c r="O302" s="77" t="str">
        <f t="shared" si="17"/>
        <v/>
      </c>
      <c r="P302" s="77" t="str">
        <f t="shared" si="18"/>
        <v/>
      </c>
      <c r="Q302" s="77" t="str">
        <f t="shared" si="19"/>
        <v/>
      </c>
    </row>
    <row r="303" spans="14:17" x14ac:dyDescent="0.35">
      <c r="N303" s="77" t="str">
        <f t="shared" si="16"/>
        <v/>
      </c>
      <c r="O303" s="77" t="str">
        <f t="shared" si="17"/>
        <v/>
      </c>
      <c r="P303" s="77" t="str">
        <f t="shared" si="18"/>
        <v/>
      </c>
      <c r="Q303" s="77" t="str">
        <f t="shared" si="19"/>
        <v/>
      </c>
    </row>
    <row r="304" spans="14:17" x14ac:dyDescent="0.35">
      <c r="N304" s="77" t="str">
        <f t="shared" si="16"/>
        <v/>
      </c>
      <c r="O304" s="77" t="str">
        <f t="shared" si="17"/>
        <v/>
      </c>
      <c r="P304" s="77" t="str">
        <f t="shared" si="18"/>
        <v/>
      </c>
      <c r="Q304" s="77" t="str">
        <f t="shared" si="19"/>
        <v/>
      </c>
    </row>
    <row r="305" spans="14:17" x14ac:dyDescent="0.35">
      <c r="N305" s="77" t="str">
        <f t="shared" si="16"/>
        <v/>
      </c>
      <c r="O305" s="77" t="str">
        <f t="shared" si="17"/>
        <v/>
      </c>
      <c r="P305" s="77" t="str">
        <f t="shared" si="18"/>
        <v/>
      </c>
      <c r="Q305" s="77" t="str">
        <f t="shared" si="19"/>
        <v/>
      </c>
    </row>
    <row r="306" spans="14:17" x14ac:dyDescent="0.35">
      <c r="N306" s="77" t="str">
        <f t="shared" ref="N306:N369" si="20">IF(ISERROR(SUM(E306:F306)/SUM(G306:H306)),"",SUM(E306:F306)/SUM(G306:H306))</f>
        <v/>
      </c>
      <c r="O306" s="77" t="str">
        <f t="shared" ref="O306:O369" si="21">IF(ISERROR(SUM(E306:F306)/SUM(I306)),"",SUM(E306:F306)/SUM(I306))</f>
        <v/>
      </c>
      <c r="P306" s="77" t="str">
        <f t="shared" ref="P306:P369" si="22">IF(ISERROR(SUM(J306)/SUM(L306)),"",SUM(J306)/SUM(L306))</f>
        <v/>
      </c>
      <c r="Q306" s="77" t="str">
        <f t="shared" ref="Q306:Q369" si="23">IF(ISERROR(SUM(J306)/SUM(K306)),"",SUM(J306)/SUM(K306))</f>
        <v/>
      </c>
    </row>
    <row r="307" spans="14:17" x14ac:dyDescent="0.35">
      <c r="N307" s="77" t="str">
        <f t="shared" si="20"/>
        <v/>
      </c>
      <c r="O307" s="77" t="str">
        <f t="shared" si="21"/>
        <v/>
      </c>
      <c r="P307" s="77" t="str">
        <f t="shared" si="22"/>
        <v/>
      </c>
      <c r="Q307" s="77" t="str">
        <f t="shared" si="23"/>
        <v/>
      </c>
    </row>
    <row r="308" spans="14:17" x14ac:dyDescent="0.35">
      <c r="N308" s="77" t="str">
        <f t="shared" si="20"/>
        <v/>
      </c>
      <c r="O308" s="77" t="str">
        <f t="shared" si="21"/>
        <v/>
      </c>
      <c r="P308" s="77" t="str">
        <f t="shared" si="22"/>
        <v/>
      </c>
      <c r="Q308" s="77" t="str">
        <f t="shared" si="23"/>
        <v/>
      </c>
    </row>
    <row r="309" spans="14:17" x14ac:dyDescent="0.35">
      <c r="N309" s="77" t="str">
        <f t="shared" si="20"/>
        <v/>
      </c>
      <c r="O309" s="77" t="str">
        <f t="shared" si="21"/>
        <v/>
      </c>
      <c r="P309" s="77" t="str">
        <f t="shared" si="22"/>
        <v/>
      </c>
      <c r="Q309" s="77" t="str">
        <f t="shared" si="23"/>
        <v/>
      </c>
    </row>
    <row r="310" spans="14:17" x14ac:dyDescent="0.35">
      <c r="N310" s="77" t="str">
        <f t="shared" si="20"/>
        <v/>
      </c>
      <c r="O310" s="77" t="str">
        <f t="shared" si="21"/>
        <v/>
      </c>
      <c r="P310" s="77" t="str">
        <f t="shared" si="22"/>
        <v/>
      </c>
      <c r="Q310" s="77" t="str">
        <f t="shared" si="23"/>
        <v/>
      </c>
    </row>
    <row r="311" spans="14:17" x14ac:dyDescent="0.35">
      <c r="N311" s="77" t="str">
        <f t="shared" si="20"/>
        <v/>
      </c>
      <c r="O311" s="77" t="str">
        <f t="shared" si="21"/>
        <v/>
      </c>
      <c r="P311" s="77" t="str">
        <f t="shared" si="22"/>
        <v/>
      </c>
      <c r="Q311" s="77" t="str">
        <f t="shared" si="23"/>
        <v/>
      </c>
    </row>
    <row r="312" spans="14:17" x14ac:dyDescent="0.35">
      <c r="N312" s="77" t="str">
        <f t="shared" si="20"/>
        <v/>
      </c>
      <c r="O312" s="77" t="str">
        <f t="shared" si="21"/>
        <v/>
      </c>
      <c r="P312" s="77" t="str">
        <f t="shared" si="22"/>
        <v/>
      </c>
      <c r="Q312" s="77" t="str">
        <f t="shared" si="23"/>
        <v/>
      </c>
    </row>
    <row r="313" spans="14:17" x14ac:dyDescent="0.35">
      <c r="N313" s="77" t="str">
        <f t="shared" si="20"/>
        <v/>
      </c>
      <c r="O313" s="77" t="str">
        <f t="shared" si="21"/>
        <v/>
      </c>
      <c r="P313" s="77" t="str">
        <f t="shared" si="22"/>
        <v/>
      </c>
      <c r="Q313" s="77" t="str">
        <f t="shared" si="23"/>
        <v/>
      </c>
    </row>
    <row r="314" spans="14:17" x14ac:dyDescent="0.35">
      <c r="N314" s="77" t="str">
        <f t="shared" si="20"/>
        <v/>
      </c>
      <c r="O314" s="77" t="str">
        <f t="shared" si="21"/>
        <v/>
      </c>
      <c r="P314" s="77" t="str">
        <f t="shared" si="22"/>
        <v/>
      </c>
      <c r="Q314" s="77" t="str">
        <f t="shared" si="23"/>
        <v/>
      </c>
    </row>
    <row r="315" spans="14:17" x14ac:dyDescent="0.35">
      <c r="N315" s="77" t="str">
        <f t="shared" si="20"/>
        <v/>
      </c>
      <c r="O315" s="77" t="str">
        <f t="shared" si="21"/>
        <v/>
      </c>
      <c r="P315" s="77" t="str">
        <f t="shared" si="22"/>
        <v/>
      </c>
      <c r="Q315" s="77" t="str">
        <f t="shared" si="23"/>
        <v/>
      </c>
    </row>
    <row r="316" spans="14:17" x14ac:dyDescent="0.35">
      <c r="N316" s="77" t="str">
        <f t="shared" si="20"/>
        <v/>
      </c>
      <c r="O316" s="77" t="str">
        <f t="shared" si="21"/>
        <v/>
      </c>
      <c r="P316" s="77" t="str">
        <f t="shared" si="22"/>
        <v/>
      </c>
      <c r="Q316" s="77" t="str">
        <f t="shared" si="23"/>
        <v/>
      </c>
    </row>
    <row r="317" spans="14:17" x14ac:dyDescent="0.35">
      <c r="N317" s="77" t="str">
        <f t="shared" si="20"/>
        <v/>
      </c>
      <c r="O317" s="77" t="str">
        <f t="shared" si="21"/>
        <v/>
      </c>
      <c r="P317" s="77" t="str">
        <f t="shared" si="22"/>
        <v/>
      </c>
      <c r="Q317" s="77" t="str">
        <f t="shared" si="23"/>
        <v/>
      </c>
    </row>
    <row r="318" spans="14:17" x14ac:dyDescent="0.35">
      <c r="N318" s="77" t="str">
        <f t="shared" si="20"/>
        <v/>
      </c>
      <c r="O318" s="77" t="str">
        <f t="shared" si="21"/>
        <v/>
      </c>
      <c r="P318" s="77" t="str">
        <f t="shared" si="22"/>
        <v/>
      </c>
      <c r="Q318" s="77" t="str">
        <f t="shared" si="23"/>
        <v/>
      </c>
    </row>
    <row r="319" spans="14:17" x14ac:dyDescent="0.35">
      <c r="N319" s="77" t="str">
        <f t="shared" si="20"/>
        <v/>
      </c>
      <c r="O319" s="77" t="str">
        <f t="shared" si="21"/>
        <v/>
      </c>
      <c r="P319" s="77" t="str">
        <f t="shared" si="22"/>
        <v/>
      </c>
      <c r="Q319" s="77" t="str">
        <f t="shared" si="23"/>
        <v/>
      </c>
    </row>
    <row r="320" spans="14:17" x14ac:dyDescent="0.35">
      <c r="N320" s="77" t="str">
        <f t="shared" si="20"/>
        <v/>
      </c>
      <c r="O320" s="77" t="str">
        <f t="shared" si="21"/>
        <v/>
      </c>
      <c r="P320" s="77" t="str">
        <f t="shared" si="22"/>
        <v/>
      </c>
      <c r="Q320" s="77" t="str">
        <f t="shared" si="23"/>
        <v/>
      </c>
    </row>
    <row r="321" spans="14:17" x14ac:dyDescent="0.35">
      <c r="N321" s="77" t="str">
        <f t="shared" si="20"/>
        <v/>
      </c>
      <c r="O321" s="77" t="str">
        <f t="shared" si="21"/>
        <v/>
      </c>
      <c r="P321" s="77" t="str">
        <f t="shared" si="22"/>
        <v/>
      </c>
      <c r="Q321" s="77" t="str">
        <f t="shared" si="23"/>
        <v/>
      </c>
    </row>
    <row r="322" spans="14:17" x14ac:dyDescent="0.35">
      <c r="N322" s="77" t="str">
        <f t="shared" si="20"/>
        <v/>
      </c>
      <c r="O322" s="77" t="str">
        <f t="shared" si="21"/>
        <v/>
      </c>
      <c r="P322" s="77" t="str">
        <f t="shared" si="22"/>
        <v/>
      </c>
      <c r="Q322" s="77" t="str">
        <f t="shared" si="23"/>
        <v/>
      </c>
    </row>
    <row r="323" spans="14:17" x14ac:dyDescent="0.35">
      <c r="N323" s="77" t="str">
        <f t="shared" si="20"/>
        <v/>
      </c>
      <c r="O323" s="77" t="str">
        <f t="shared" si="21"/>
        <v/>
      </c>
      <c r="P323" s="77" t="str">
        <f t="shared" si="22"/>
        <v/>
      </c>
      <c r="Q323" s="77" t="str">
        <f t="shared" si="23"/>
        <v/>
      </c>
    </row>
    <row r="324" spans="14:17" x14ac:dyDescent="0.35">
      <c r="N324" s="77" t="str">
        <f t="shared" si="20"/>
        <v/>
      </c>
      <c r="O324" s="77" t="str">
        <f t="shared" si="21"/>
        <v/>
      </c>
      <c r="P324" s="77" t="str">
        <f t="shared" si="22"/>
        <v/>
      </c>
      <c r="Q324" s="77" t="str">
        <f t="shared" si="23"/>
        <v/>
      </c>
    </row>
    <row r="325" spans="14:17" x14ac:dyDescent="0.35">
      <c r="N325" s="77" t="str">
        <f t="shared" si="20"/>
        <v/>
      </c>
      <c r="O325" s="77" t="str">
        <f t="shared" si="21"/>
        <v/>
      </c>
      <c r="P325" s="77" t="str">
        <f t="shared" si="22"/>
        <v/>
      </c>
      <c r="Q325" s="77" t="str">
        <f t="shared" si="23"/>
        <v/>
      </c>
    </row>
    <row r="326" spans="14:17" x14ac:dyDescent="0.35">
      <c r="N326" s="77" t="str">
        <f t="shared" si="20"/>
        <v/>
      </c>
      <c r="O326" s="77" t="str">
        <f t="shared" si="21"/>
        <v/>
      </c>
      <c r="P326" s="77" t="str">
        <f t="shared" si="22"/>
        <v/>
      </c>
      <c r="Q326" s="77" t="str">
        <f t="shared" si="23"/>
        <v/>
      </c>
    </row>
    <row r="327" spans="14:17" x14ac:dyDescent="0.35">
      <c r="N327" s="77" t="str">
        <f t="shared" si="20"/>
        <v/>
      </c>
      <c r="O327" s="77" t="str">
        <f t="shared" si="21"/>
        <v/>
      </c>
      <c r="P327" s="77" t="str">
        <f t="shared" si="22"/>
        <v/>
      </c>
      <c r="Q327" s="77" t="str">
        <f t="shared" si="23"/>
        <v/>
      </c>
    </row>
    <row r="328" spans="14:17" x14ac:dyDescent="0.35">
      <c r="N328" s="77" t="str">
        <f t="shared" si="20"/>
        <v/>
      </c>
      <c r="O328" s="77" t="str">
        <f t="shared" si="21"/>
        <v/>
      </c>
      <c r="P328" s="77" t="str">
        <f t="shared" si="22"/>
        <v/>
      </c>
      <c r="Q328" s="77" t="str">
        <f t="shared" si="23"/>
        <v/>
      </c>
    </row>
    <row r="329" spans="14:17" x14ac:dyDescent="0.35">
      <c r="N329" s="77" t="str">
        <f t="shared" si="20"/>
        <v/>
      </c>
      <c r="O329" s="77" t="str">
        <f t="shared" si="21"/>
        <v/>
      </c>
      <c r="P329" s="77" t="str">
        <f t="shared" si="22"/>
        <v/>
      </c>
      <c r="Q329" s="77" t="str">
        <f t="shared" si="23"/>
        <v/>
      </c>
    </row>
    <row r="330" spans="14:17" x14ac:dyDescent="0.35">
      <c r="N330" s="77" t="str">
        <f t="shared" si="20"/>
        <v/>
      </c>
      <c r="O330" s="77" t="str">
        <f t="shared" si="21"/>
        <v/>
      </c>
      <c r="P330" s="77" t="str">
        <f t="shared" si="22"/>
        <v/>
      </c>
      <c r="Q330" s="77" t="str">
        <f t="shared" si="23"/>
        <v/>
      </c>
    </row>
    <row r="331" spans="14:17" x14ac:dyDescent="0.35">
      <c r="N331" s="77" t="str">
        <f t="shared" si="20"/>
        <v/>
      </c>
      <c r="O331" s="77" t="str">
        <f t="shared" si="21"/>
        <v/>
      </c>
      <c r="P331" s="77" t="str">
        <f t="shared" si="22"/>
        <v/>
      </c>
      <c r="Q331" s="77" t="str">
        <f t="shared" si="23"/>
        <v/>
      </c>
    </row>
    <row r="332" spans="14:17" x14ac:dyDescent="0.35">
      <c r="N332" s="77" t="str">
        <f t="shared" si="20"/>
        <v/>
      </c>
      <c r="O332" s="77" t="str">
        <f t="shared" si="21"/>
        <v/>
      </c>
      <c r="P332" s="77" t="str">
        <f t="shared" si="22"/>
        <v/>
      </c>
      <c r="Q332" s="77" t="str">
        <f t="shared" si="23"/>
        <v/>
      </c>
    </row>
    <row r="333" spans="14:17" x14ac:dyDescent="0.35">
      <c r="N333" s="77" t="str">
        <f t="shared" si="20"/>
        <v/>
      </c>
      <c r="O333" s="77" t="str">
        <f t="shared" si="21"/>
        <v/>
      </c>
      <c r="P333" s="77" t="str">
        <f t="shared" si="22"/>
        <v/>
      </c>
      <c r="Q333" s="77" t="str">
        <f t="shared" si="23"/>
        <v/>
      </c>
    </row>
    <row r="334" spans="14:17" x14ac:dyDescent="0.35">
      <c r="N334" s="77" t="str">
        <f t="shared" si="20"/>
        <v/>
      </c>
      <c r="O334" s="77" t="str">
        <f t="shared" si="21"/>
        <v/>
      </c>
      <c r="P334" s="77" t="str">
        <f t="shared" si="22"/>
        <v/>
      </c>
      <c r="Q334" s="77" t="str">
        <f t="shared" si="23"/>
        <v/>
      </c>
    </row>
    <row r="335" spans="14:17" x14ac:dyDescent="0.35">
      <c r="N335" s="77" t="str">
        <f t="shared" si="20"/>
        <v/>
      </c>
      <c r="O335" s="77" t="str">
        <f t="shared" si="21"/>
        <v/>
      </c>
      <c r="P335" s="77" t="str">
        <f t="shared" si="22"/>
        <v/>
      </c>
      <c r="Q335" s="77" t="str">
        <f t="shared" si="23"/>
        <v/>
      </c>
    </row>
    <row r="336" spans="14:17" x14ac:dyDescent="0.35">
      <c r="N336" s="77" t="str">
        <f t="shared" si="20"/>
        <v/>
      </c>
      <c r="O336" s="77" t="str">
        <f t="shared" si="21"/>
        <v/>
      </c>
      <c r="P336" s="77" t="str">
        <f t="shared" si="22"/>
        <v/>
      </c>
      <c r="Q336" s="77" t="str">
        <f t="shared" si="23"/>
        <v/>
      </c>
    </row>
    <row r="337" spans="14:17" x14ac:dyDescent="0.35">
      <c r="N337" s="77" t="str">
        <f t="shared" si="20"/>
        <v/>
      </c>
      <c r="O337" s="77" t="str">
        <f t="shared" si="21"/>
        <v/>
      </c>
      <c r="P337" s="77" t="str">
        <f t="shared" si="22"/>
        <v/>
      </c>
      <c r="Q337" s="77" t="str">
        <f t="shared" si="23"/>
        <v/>
      </c>
    </row>
    <row r="338" spans="14:17" x14ac:dyDescent="0.35">
      <c r="N338" s="77" t="str">
        <f t="shared" si="20"/>
        <v/>
      </c>
      <c r="O338" s="77" t="str">
        <f t="shared" si="21"/>
        <v/>
      </c>
      <c r="P338" s="77" t="str">
        <f t="shared" si="22"/>
        <v/>
      </c>
      <c r="Q338" s="77" t="str">
        <f t="shared" si="23"/>
        <v/>
      </c>
    </row>
    <row r="339" spans="14:17" x14ac:dyDescent="0.35">
      <c r="N339" s="77" t="str">
        <f t="shared" si="20"/>
        <v/>
      </c>
      <c r="O339" s="77" t="str">
        <f t="shared" si="21"/>
        <v/>
      </c>
      <c r="P339" s="77" t="str">
        <f t="shared" si="22"/>
        <v/>
      </c>
      <c r="Q339" s="77" t="str">
        <f t="shared" si="23"/>
        <v/>
      </c>
    </row>
    <row r="340" spans="14:17" x14ac:dyDescent="0.35">
      <c r="N340" s="77" t="str">
        <f t="shared" si="20"/>
        <v/>
      </c>
      <c r="O340" s="77" t="str">
        <f t="shared" si="21"/>
        <v/>
      </c>
      <c r="P340" s="77" t="str">
        <f t="shared" si="22"/>
        <v/>
      </c>
      <c r="Q340" s="77" t="str">
        <f t="shared" si="23"/>
        <v/>
      </c>
    </row>
    <row r="341" spans="14:17" x14ac:dyDescent="0.35">
      <c r="N341" s="77" t="str">
        <f t="shared" si="20"/>
        <v/>
      </c>
      <c r="O341" s="77" t="str">
        <f t="shared" si="21"/>
        <v/>
      </c>
      <c r="P341" s="77" t="str">
        <f t="shared" si="22"/>
        <v/>
      </c>
      <c r="Q341" s="77" t="str">
        <f t="shared" si="23"/>
        <v/>
      </c>
    </row>
    <row r="342" spans="14:17" x14ac:dyDescent="0.35">
      <c r="N342" s="77" t="str">
        <f t="shared" si="20"/>
        <v/>
      </c>
      <c r="O342" s="77" t="str">
        <f t="shared" si="21"/>
        <v/>
      </c>
      <c r="P342" s="77" t="str">
        <f t="shared" si="22"/>
        <v/>
      </c>
      <c r="Q342" s="77" t="str">
        <f t="shared" si="23"/>
        <v/>
      </c>
    </row>
    <row r="343" spans="14:17" x14ac:dyDescent="0.35">
      <c r="N343" s="77" t="str">
        <f t="shared" si="20"/>
        <v/>
      </c>
      <c r="O343" s="77" t="str">
        <f t="shared" si="21"/>
        <v/>
      </c>
      <c r="P343" s="77" t="str">
        <f t="shared" si="22"/>
        <v/>
      </c>
      <c r="Q343" s="77" t="str">
        <f t="shared" si="23"/>
        <v/>
      </c>
    </row>
    <row r="344" spans="14:17" x14ac:dyDescent="0.35">
      <c r="N344" s="77" t="str">
        <f t="shared" si="20"/>
        <v/>
      </c>
      <c r="O344" s="77" t="str">
        <f t="shared" si="21"/>
        <v/>
      </c>
      <c r="P344" s="77" t="str">
        <f t="shared" si="22"/>
        <v/>
      </c>
      <c r="Q344" s="77" t="str">
        <f t="shared" si="23"/>
        <v/>
      </c>
    </row>
    <row r="345" spans="14:17" x14ac:dyDescent="0.35">
      <c r="N345" s="77" t="str">
        <f t="shared" si="20"/>
        <v/>
      </c>
      <c r="O345" s="77" t="str">
        <f t="shared" si="21"/>
        <v/>
      </c>
      <c r="P345" s="77" t="str">
        <f t="shared" si="22"/>
        <v/>
      </c>
      <c r="Q345" s="77" t="str">
        <f t="shared" si="23"/>
        <v/>
      </c>
    </row>
    <row r="346" spans="14:17" x14ac:dyDescent="0.35">
      <c r="N346" s="77" t="str">
        <f t="shared" si="20"/>
        <v/>
      </c>
      <c r="O346" s="77" t="str">
        <f t="shared" si="21"/>
        <v/>
      </c>
      <c r="P346" s="77" t="str">
        <f t="shared" si="22"/>
        <v/>
      </c>
      <c r="Q346" s="77" t="str">
        <f t="shared" si="23"/>
        <v/>
      </c>
    </row>
    <row r="347" spans="14:17" x14ac:dyDescent="0.35">
      <c r="N347" s="77" t="str">
        <f t="shared" si="20"/>
        <v/>
      </c>
      <c r="O347" s="77" t="str">
        <f t="shared" si="21"/>
        <v/>
      </c>
      <c r="P347" s="77" t="str">
        <f t="shared" si="22"/>
        <v/>
      </c>
      <c r="Q347" s="77" t="str">
        <f t="shared" si="23"/>
        <v/>
      </c>
    </row>
    <row r="348" spans="14:17" x14ac:dyDescent="0.35">
      <c r="N348" s="77" t="str">
        <f t="shared" si="20"/>
        <v/>
      </c>
      <c r="O348" s="77" t="str">
        <f t="shared" si="21"/>
        <v/>
      </c>
      <c r="P348" s="77" t="str">
        <f t="shared" si="22"/>
        <v/>
      </c>
      <c r="Q348" s="77" t="str">
        <f t="shared" si="23"/>
        <v/>
      </c>
    </row>
    <row r="349" spans="14:17" x14ac:dyDescent="0.35">
      <c r="N349" s="77" t="str">
        <f t="shared" si="20"/>
        <v/>
      </c>
      <c r="O349" s="77" t="str">
        <f t="shared" si="21"/>
        <v/>
      </c>
      <c r="P349" s="77" t="str">
        <f t="shared" si="22"/>
        <v/>
      </c>
      <c r="Q349" s="77" t="str">
        <f t="shared" si="23"/>
        <v/>
      </c>
    </row>
    <row r="350" spans="14:17" x14ac:dyDescent="0.35">
      <c r="N350" s="77" t="str">
        <f t="shared" si="20"/>
        <v/>
      </c>
      <c r="O350" s="77" t="str">
        <f t="shared" si="21"/>
        <v/>
      </c>
      <c r="P350" s="77" t="str">
        <f t="shared" si="22"/>
        <v/>
      </c>
      <c r="Q350" s="77" t="str">
        <f t="shared" si="23"/>
        <v/>
      </c>
    </row>
    <row r="351" spans="14:17" x14ac:dyDescent="0.35">
      <c r="N351" s="77" t="str">
        <f t="shared" si="20"/>
        <v/>
      </c>
      <c r="O351" s="77" t="str">
        <f t="shared" si="21"/>
        <v/>
      </c>
      <c r="P351" s="77" t="str">
        <f t="shared" si="22"/>
        <v/>
      </c>
      <c r="Q351" s="77" t="str">
        <f t="shared" si="23"/>
        <v/>
      </c>
    </row>
    <row r="352" spans="14:17" x14ac:dyDescent="0.35">
      <c r="N352" s="77" t="str">
        <f t="shared" si="20"/>
        <v/>
      </c>
      <c r="O352" s="77" t="str">
        <f t="shared" si="21"/>
        <v/>
      </c>
      <c r="P352" s="77" t="str">
        <f t="shared" si="22"/>
        <v/>
      </c>
      <c r="Q352" s="77" t="str">
        <f t="shared" si="23"/>
        <v/>
      </c>
    </row>
    <row r="353" spans="14:17" x14ac:dyDescent="0.35">
      <c r="N353" s="77" t="str">
        <f t="shared" si="20"/>
        <v/>
      </c>
      <c r="O353" s="77" t="str">
        <f t="shared" si="21"/>
        <v/>
      </c>
      <c r="P353" s="77" t="str">
        <f t="shared" si="22"/>
        <v/>
      </c>
      <c r="Q353" s="77" t="str">
        <f t="shared" si="23"/>
        <v/>
      </c>
    </row>
    <row r="354" spans="14:17" x14ac:dyDescent="0.35">
      <c r="N354" s="77" t="str">
        <f t="shared" si="20"/>
        <v/>
      </c>
      <c r="O354" s="77" t="str">
        <f t="shared" si="21"/>
        <v/>
      </c>
      <c r="P354" s="77" t="str">
        <f t="shared" si="22"/>
        <v/>
      </c>
      <c r="Q354" s="77" t="str">
        <f t="shared" si="23"/>
        <v/>
      </c>
    </row>
    <row r="355" spans="14:17" x14ac:dyDescent="0.35">
      <c r="N355" s="77" t="str">
        <f t="shared" si="20"/>
        <v/>
      </c>
      <c r="O355" s="77" t="str">
        <f t="shared" si="21"/>
        <v/>
      </c>
      <c r="P355" s="77" t="str">
        <f t="shared" si="22"/>
        <v/>
      </c>
      <c r="Q355" s="77" t="str">
        <f t="shared" si="23"/>
        <v/>
      </c>
    </row>
    <row r="356" spans="14:17" x14ac:dyDescent="0.35">
      <c r="N356" s="77" t="str">
        <f t="shared" si="20"/>
        <v/>
      </c>
      <c r="O356" s="77" t="str">
        <f t="shared" si="21"/>
        <v/>
      </c>
      <c r="P356" s="77" t="str">
        <f t="shared" si="22"/>
        <v/>
      </c>
      <c r="Q356" s="77" t="str">
        <f t="shared" si="23"/>
        <v/>
      </c>
    </row>
    <row r="357" spans="14:17" x14ac:dyDescent="0.35">
      <c r="N357" s="77" t="str">
        <f t="shared" si="20"/>
        <v/>
      </c>
      <c r="O357" s="77" t="str">
        <f t="shared" si="21"/>
        <v/>
      </c>
      <c r="P357" s="77" t="str">
        <f t="shared" si="22"/>
        <v/>
      </c>
      <c r="Q357" s="77" t="str">
        <f t="shared" si="23"/>
        <v/>
      </c>
    </row>
    <row r="358" spans="14:17" x14ac:dyDescent="0.35">
      <c r="N358" s="77" t="str">
        <f t="shared" si="20"/>
        <v/>
      </c>
      <c r="O358" s="77" t="str">
        <f t="shared" si="21"/>
        <v/>
      </c>
      <c r="P358" s="77" t="str">
        <f t="shared" si="22"/>
        <v/>
      </c>
      <c r="Q358" s="77" t="str">
        <f t="shared" si="23"/>
        <v/>
      </c>
    </row>
    <row r="359" spans="14:17" x14ac:dyDescent="0.35">
      <c r="N359" s="77" t="str">
        <f t="shared" si="20"/>
        <v/>
      </c>
      <c r="O359" s="77" t="str">
        <f t="shared" si="21"/>
        <v/>
      </c>
      <c r="P359" s="77" t="str">
        <f t="shared" si="22"/>
        <v/>
      </c>
      <c r="Q359" s="77" t="str">
        <f t="shared" si="23"/>
        <v/>
      </c>
    </row>
    <row r="360" spans="14:17" x14ac:dyDescent="0.35">
      <c r="N360" s="77" t="str">
        <f t="shared" si="20"/>
        <v/>
      </c>
      <c r="O360" s="77" t="str">
        <f t="shared" si="21"/>
        <v/>
      </c>
      <c r="P360" s="77" t="str">
        <f t="shared" si="22"/>
        <v/>
      </c>
      <c r="Q360" s="77" t="str">
        <f t="shared" si="23"/>
        <v/>
      </c>
    </row>
    <row r="361" spans="14:17" x14ac:dyDescent="0.35">
      <c r="N361" s="77" t="str">
        <f t="shared" si="20"/>
        <v/>
      </c>
      <c r="O361" s="77" t="str">
        <f t="shared" si="21"/>
        <v/>
      </c>
      <c r="P361" s="77" t="str">
        <f t="shared" si="22"/>
        <v/>
      </c>
      <c r="Q361" s="77" t="str">
        <f t="shared" si="23"/>
        <v/>
      </c>
    </row>
    <row r="362" spans="14:17" x14ac:dyDescent="0.35">
      <c r="N362" s="77" t="str">
        <f t="shared" si="20"/>
        <v/>
      </c>
      <c r="O362" s="77" t="str">
        <f t="shared" si="21"/>
        <v/>
      </c>
      <c r="P362" s="77" t="str">
        <f t="shared" si="22"/>
        <v/>
      </c>
      <c r="Q362" s="77" t="str">
        <f t="shared" si="23"/>
        <v/>
      </c>
    </row>
    <row r="363" spans="14:17" x14ac:dyDescent="0.35">
      <c r="N363" s="77" t="str">
        <f t="shared" si="20"/>
        <v/>
      </c>
      <c r="O363" s="77" t="str">
        <f t="shared" si="21"/>
        <v/>
      </c>
      <c r="P363" s="77" t="str">
        <f t="shared" si="22"/>
        <v/>
      </c>
      <c r="Q363" s="77" t="str">
        <f t="shared" si="23"/>
        <v/>
      </c>
    </row>
    <row r="364" spans="14:17" x14ac:dyDescent="0.35">
      <c r="N364" s="77" t="str">
        <f t="shared" si="20"/>
        <v/>
      </c>
      <c r="O364" s="77" t="str">
        <f t="shared" si="21"/>
        <v/>
      </c>
      <c r="P364" s="77" t="str">
        <f t="shared" si="22"/>
        <v/>
      </c>
      <c r="Q364" s="77" t="str">
        <f t="shared" si="23"/>
        <v/>
      </c>
    </row>
    <row r="365" spans="14:17" x14ac:dyDescent="0.35">
      <c r="N365" s="77" t="str">
        <f t="shared" si="20"/>
        <v/>
      </c>
      <c r="O365" s="77" t="str">
        <f t="shared" si="21"/>
        <v/>
      </c>
      <c r="P365" s="77" t="str">
        <f t="shared" si="22"/>
        <v/>
      </c>
      <c r="Q365" s="77" t="str">
        <f t="shared" si="23"/>
        <v/>
      </c>
    </row>
    <row r="366" spans="14:17" x14ac:dyDescent="0.35">
      <c r="N366" s="77" t="str">
        <f t="shared" si="20"/>
        <v/>
      </c>
      <c r="O366" s="77" t="str">
        <f t="shared" si="21"/>
        <v/>
      </c>
      <c r="P366" s="77" t="str">
        <f t="shared" si="22"/>
        <v/>
      </c>
      <c r="Q366" s="77" t="str">
        <f t="shared" si="23"/>
        <v/>
      </c>
    </row>
    <row r="367" spans="14:17" x14ac:dyDescent="0.35">
      <c r="N367" s="77" t="str">
        <f t="shared" si="20"/>
        <v/>
      </c>
      <c r="O367" s="77" t="str">
        <f t="shared" si="21"/>
        <v/>
      </c>
      <c r="P367" s="77" t="str">
        <f t="shared" si="22"/>
        <v/>
      </c>
      <c r="Q367" s="77" t="str">
        <f t="shared" si="23"/>
        <v/>
      </c>
    </row>
    <row r="368" spans="14:17" x14ac:dyDescent="0.35">
      <c r="N368" s="77" t="str">
        <f t="shared" si="20"/>
        <v/>
      </c>
      <c r="O368" s="77" t="str">
        <f t="shared" si="21"/>
        <v/>
      </c>
      <c r="P368" s="77" t="str">
        <f t="shared" si="22"/>
        <v/>
      </c>
      <c r="Q368" s="77" t="str">
        <f t="shared" si="23"/>
        <v/>
      </c>
    </row>
    <row r="369" spans="14:17" x14ac:dyDescent="0.35">
      <c r="N369" s="77" t="str">
        <f t="shared" si="20"/>
        <v/>
      </c>
      <c r="O369" s="77" t="str">
        <f t="shared" si="21"/>
        <v/>
      </c>
      <c r="P369" s="77" t="str">
        <f t="shared" si="22"/>
        <v/>
      </c>
      <c r="Q369" s="77" t="str">
        <f t="shared" si="23"/>
        <v/>
      </c>
    </row>
    <row r="370" spans="14:17" x14ac:dyDescent="0.35">
      <c r="N370" s="77" t="str">
        <f t="shared" ref="N370:N433" si="24">IF(ISERROR(SUM(E370:F370)/SUM(G370:H370)),"",SUM(E370:F370)/SUM(G370:H370))</f>
        <v/>
      </c>
      <c r="O370" s="77" t="str">
        <f t="shared" ref="O370:O433" si="25">IF(ISERROR(SUM(E370:F370)/SUM(I370)),"",SUM(E370:F370)/SUM(I370))</f>
        <v/>
      </c>
      <c r="P370" s="77" t="str">
        <f t="shared" ref="P370:P433" si="26">IF(ISERROR(SUM(J370)/SUM(L370)),"",SUM(J370)/SUM(L370))</f>
        <v/>
      </c>
      <c r="Q370" s="77" t="str">
        <f t="shared" ref="Q370:Q433" si="27">IF(ISERROR(SUM(J370)/SUM(K370)),"",SUM(J370)/SUM(K370))</f>
        <v/>
      </c>
    </row>
    <row r="371" spans="14:17" x14ac:dyDescent="0.35">
      <c r="N371" s="77" t="str">
        <f t="shared" si="24"/>
        <v/>
      </c>
      <c r="O371" s="77" t="str">
        <f t="shared" si="25"/>
        <v/>
      </c>
      <c r="P371" s="77" t="str">
        <f t="shared" si="26"/>
        <v/>
      </c>
      <c r="Q371" s="77" t="str">
        <f t="shared" si="27"/>
        <v/>
      </c>
    </row>
    <row r="372" spans="14:17" x14ac:dyDescent="0.35">
      <c r="N372" s="77" t="str">
        <f t="shared" si="24"/>
        <v/>
      </c>
      <c r="O372" s="77" t="str">
        <f t="shared" si="25"/>
        <v/>
      </c>
      <c r="P372" s="77" t="str">
        <f t="shared" si="26"/>
        <v/>
      </c>
      <c r="Q372" s="77" t="str">
        <f t="shared" si="27"/>
        <v/>
      </c>
    </row>
    <row r="373" spans="14:17" x14ac:dyDescent="0.35">
      <c r="N373" s="77" t="str">
        <f t="shared" si="24"/>
        <v/>
      </c>
      <c r="O373" s="77" t="str">
        <f t="shared" si="25"/>
        <v/>
      </c>
      <c r="P373" s="77" t="str">
        <f t="shared" si="26"/>
        <v/>
      </c>
      <c r="Q373" s="77" t="str">
        <f t="shared" si="27"/>
        <v/>
      </c>
    </row>
    <row r="374" spans="14:17" x14ac:dyDescent="0.35">
      <c r="N374" s="77" t="str">
        <f t="shared" si="24"/>
        <v/>
      </c>
      <c r="O374" s="77" t="str">
        <f t="shared" si="25"/>
        <v/>
      </c>
      <c r="P374" s="77" t="str">
        <f t="shared" si="26"/>
        <v/>
      </c>
      <c r="Q374" s="77" t="str">
        <f t="shared" si="27"/>
        <v/>
      </c>
    </row>
    <row r="375" spans="14:17" x14ac:dyDescent="0.35">
      <c r="N375" s="77" t="str">
        <f t="shared" si="24"/>
        <v/>
      </c>
      <c r="O375" s="77" t="str">
        <f t="shared" si="25"/>
        <v/>
      </c>
      <c r="P375" s="77" t="str">
        <f t="shared" si="26"/>
        <v/>
      </c>
      <c r="Q375" s="77" t="str">
        <f t="shared" si="27"/>
        <v/>
      </c>
    </row>
    <row r="376" spans="14:17" x14ac:dyDescent="0.35">
      <c r="N376" s="77" t="str">
        <f t="shared" si="24"/>
        <v/>
      </c>
      <c r="O376" s="77" t="str">
        <f t="shared" si="25"/>
        <v/>
      </c>
      <c r="P376" s="77" t="str">
        <f t="shared" si="26"/>
        <v/>
      </c>
      <c r="Q376" s="77" t="str">
        <f t="shared" si="27"/>
        <v/>
      </c>
    </row>
    <row r="377" spans="14:17" x14ac:dyDescent="0.35">
      <c r="N377" s="77" t="str">
        <f t="shared" si="24"/>
        <v/>
      </c>
      <c r="O377" s="77" t="str">
        <f t="shared" si="25"/>
        <v/>
      </c>
      <c r="P377" s="77" t="str">
        <f t="shared" si="26"/>
        <v/>
      </c>
      <c r="Q377" s="77" t="str">
        <f t="shared" si="27"/>
        <v/>
      </c>
    </row>
    <row r="378" spans="14:17" x14ac:dyDescent="0.35">
      <c r="N378" s="77" t="str">
        <f t="shared" si="24"/>
        <v/>
      </c>
      <c r="O378" s="77" t="str">
        <f t="shared" si="25"/>
        <v/>
      </c>
      <c r="P378" s="77" t="str">
        <f t="shared" si="26"/>
        <v/>
      </c>
      <c r="Q378" s="77" t="str">
        <f t="shared" si="27"/>
        <v/>
      </c>
    </row>
    <row r="379" spans="14:17" x14ac:dyDescent="0.35">
      <c r="N379" s="77" t="str">
        <f t="shared" si="24"/>
        <v/>
      </c>
      <c r="O379" s="77" t="str">
        <f t="shared" si="25"/>
        <v/>
      </c>
      <c r="P379" s="77" t="str">
        <f t="shared" si="26"/>
        <v/>
      </c>
      <c r="Q379" s="77" t="str">
        <f t="shared" si="27"/>
        <v/>
      </c>
    </row>
    <row r="380" spans="14:17" x14ac:dyDescent="0.35">
      <c r="N380" s="77" t="str">
        <f t="shared" si="24"/>
        <v/>
      </c>
      <c r="O380" s="77" t="str">
        <f t="shared" si="25"/>
        <v/>
      </c>
      <c r="P380" s="77" t="str">
        <f t="shared" si="26"/>
        <v/>
      </c>
      <c r="Q380" s="77" t="str">
        <f t="shared" si="27"/>
        <v/>
      </c>
    </row>
    <row r="381" spans="14:17" x14ac:dyDescent="0.35">
      <c r="N381" s="77" t="str">
        <f t="shared" si="24"/>
        <v/>
      </c>
      <c r="O381" s="77" t="str">
        <f t="shared" si="25"/>
        <v/>
      </c>
      <c r="P381" s="77" t="str">
        <f t="shared" si="26"/>
        <v/>
      </c>
      <c r="Q381" s="77" t="str">
        <f t="shared" si="27"/>
        <v/>
      </c>
    </row>
    <row r="382" spans="14:17" x14ac:dyDescent="0.35">
      <c r="N382" s="77" t="str">
        <f t="shared" si="24"/>
        <v/>
      </c>
      <c r="O382" s="77" t="str">
        <f t="shared" si="25"/>
        <v/>
      </c>
      <c r="P382" s="77" t="str">
        <f t="shared" si="26"/>
        <v/>
      </c>
      <c r="Q382" s="77" t="str">
        <f t="shared" si="27"/>
        <v/>
      </c>
    </row>
    <row r="383" spans="14:17" x14ac:dyDescent="0.35">
      <c r="N383" s="77" t="str">
        <f t="shared" si="24"/>
        <v/>
      </c>
      <c r="O383" s="77" t="str">
        <f t="shared" si="25"/>
        <v/>
      </c>
      <c r="P383" s="77" t="str">
        <f t="shared" si="26"/>
        <v/>
      </c>
      <c r="Q383" s="77" t="str">
        <f t="shared" si="27"/>
        <v/>
      </c>
    </row>
    <row r="384" spans="14:17" x14ac:dyDescent="0.35">
      <c r="N384" s="77" t="str">
        <f t="shared" si="24"/>
        <v/>
      </c>
      <c r="O384" s="77" t="str">
        <f t="shared" si="25"/>
        <v/>
      </c>
      <c r="P384" s="77" t="str">
        <f t="shared" si="26"/>
        <v/>
      </c>
      <c r="Q384" s="77" t="str">
        <f t="shared" si="27"/>
        <v/>
      </c>
    </row>
    <row r="385" spans="14:17" x14ac:dyDescent="0.35">
      <c r="N385" s="77" t="str">
        <f t="shared" si="24"/>
        <v/>
      </c>
      <c r="O385" s="77" t="str">
        <f t="shared" si="25"/>
        <v/>
      </c>
      <c r="P385" s="77" t="str">
        <f t="shared" si="26"/>
        <v/>
      </c>
      <c r="Q385" s="77" t="str">
        <f t="shared" si="27"/>
        <v/>
      </c>
    </row>
    <row r="386" spans="14:17" x14ac:dyDescent="0.35">
      <c r="N386" s="77" t="str">
        <f t="shared" si="24"/>
        <v/>
      </c>
      <c r="O386" s="77" t="str">
        <f t="shared" si="25"/>
        <v/>
      </c>
      <c r="P386" s="77" t="str">
        <f t="shared" si="26"/>
        <v/>
      </c>
      <c r="Q386" s="77" t="str">
        <f t="shared" si="27"/>
        <v/>
      </c>
    </row>
    <row r="387" spans="14:17" x14ac:dyDescent="0.35">
      <c r="N387" s="77" t="str">
        <f t="shared" si="24"/>
        <v/>
      </c>
      <c r="O387" s="77" t="str">
        <f t="shared" si="25"/>
        <v/>
      </c>
      <c r="P387" s="77" t="str">
        <f t="shared" si="26"/>
        <v/>
      </c>
      <c r="Q387" s="77" t="str">
        <f t="shared" si="27"/>
        <v/>
      </c>
    </row>
    <row r="388" spans="14:17" x14ac:dyDescent="0.35">
      <c r="N388" s="77" t="str">
        <f t="shared" si="24"/>
        <v/>
      </c>
      <c r="O388" s="77" t="str">
        <f t="shared" si="25"/>
        <v/>
      </c>
      <c r="P388" s="77" t="str">
        <f t="shared" si="26"/>
        <v/>
      </c>
      <c r="Q388" s="77" t="str">
        <f t="shared" si="27"/>
        <v/>
      </c>
    </row>
    <row r="389" spans="14:17" x14ac:dyDescent="0.35">
      <c r="N389" s="77" t="str">
        <f t="shared" si="24"/>
        <v/>
      </c>
      <c r="O389" s="77" t="str">
        <f t="shared" si="25"/>
        <v/>
      </c>
      <c r="P389" s="77" t="str">
        <f t="shared" si="26"/>
        <v/>
      </c>
      <c r="Q389" s="77" t="str">
        <f t="shared" si="27"/>
        <v/>
      </c>
    </row>
    <row r="390" spans="14:17" x14ac:dyDescent="0.35">
      <c r="N390" s="77" t="str">
        <f t="shared" si="24"/>
        <v/>
      </c>
      <c r="O390" s="77" t="str">
        <f t="shared" si="25"/>
        <v/>
      </c>
      <c r="P390" s="77" t="str">
        <f t="shared" si="26"/>
        <v/>
      </c>
      <c r="Q390" s="77" t="str">
        <f t="shared" si="27"/>
        <v/>
      </c>
    </row>
    <row r="391" spans="14:17" x14ac:dyDescent="0.35">
      <c r="N391" s="77" t="str">
        <f t="shared" si="24"/>
        <v/>
      </c>
      <c r="O391" s="77" t="str">
        <f t="shared" si="25"/>
        <v/>
      </c>
      <c r="P391" s="77" t="str">
        <f t="shared" si="26"/>
        <v/>
      </c>
      <c r="Q391" s="77" t="str">
        <f t="shared" si="27"/>
        <v/>
      </c>
    </row>
    <row r="392" spans="14:17" x14ac:dyDescent="0.35">
      <c r="N392" s="77" t="str">
        <f t="shared" si="24"/>
        <v/>
      </c>
      <c r="O392" s="77" t="str">
        <f t="shared" si="25"/>
        <v/>
      </c>
      <c r="P392" s="77" t="str">
        <f t="shared" si="26"/>
        <v/>
      </c>
      <c r="Q392" s="77" t="str">
        <f t="shared" si="27"/>
        <v/>
      </c>
    </row>
    <row r="393" spans="14:17" x14ac:dyDescent="0.35">
      <c r="N393" s="77" t="str">
        <f t="shared" si="24"/>
        <v/>
      </c>
      <c r="O393" s="77" t="str">
        <f t="shared" si="25"/>
        <v/>
      </c>
      <c r="P393" s="77" t="str">
        <f t="shared" si="26"/>
        <v/>
      </c>
      <c r="Q393" s="77" t="str">
        <f t="shared" si="27"/>
        <v/>
      </c>
    </row>
    <row r="394" spans="14:17" x14ac:dyDescent="0.35">
      <c r="N394" s="77" t="str">
        <f t="shared" si="24"/>
        <v/>
      </c>
      <c r="O394" s="77" t="str">
        <f t="shared" si="25"/>
        <v/>
      </c>
      <c r="P394" s="77" t="str">
        <f t="shared" si="26"/>
        <v/>
      </c>
      <c r="Q394" s="77" t="str">
        <f t="shared" si="27"/>
        <v/>
      </c>
    </row>
    <row r="395" spans="14:17" x14ac:dyDescent="0.35">
      <c r="N395" s="77" t="str">
        <f t="shared" si="24"/>
        <v/>
      </c>
      <c r="O395" s="77" t="str">
        <f t="shared" si="25"/>
        <v/>
      </c>
      <c r="P395" s="77" t="str">
        <f t="shared" si="26"/>
        <v/>
      </c>
      <c r="Q395" s="77" t="str">
        <f t="shared" si="27"/>
        <v/>
      </c>
    </row>
    <row r="396" spans="14:17" x14ac:dyDescent="0.35">
      <c r="N396" s="77" t="str">
        <f t="shared" si="24"/>
        <v/>
      </c>
      <c r="O396" s="77" t="str">
        <f t="shared" si="25"/>
        <v/>
      </c>
      <c r="P396" s="77" t="str">
        <f t="shared" si="26"/>
        <v/>
      </c>
      <c r="Q396" s="77" t="str">
        <f t="shared" si="27"/>
        <v/>
      </c>
    </row>
    <row r="397" spans="14:17" x14ac:dyDescent="0.35">
      <c r="N397" s="77" t="str">
        <f t="shared" si="24"/>
        <v/>
      </c>
      <c r="O397" s="77" t="str">
        <f t="shared" si="25"/>
        <v/>
      </c>
      <c r="P397" s="77" t="str">
        <f t="shared" si="26"/>
        <v/>
      </c>
      <c r="Q397" s="77" t="str">
        <f t="shared" si="27"/>
        <v/>
      </c>
    </row>
    <row r="398" spans="14:17" x14ac:dyDescent="0.35">
      <c r="N398" s="77" t="str">
        <f t="shared" si="24"/>
        <v/>
      </c>
      <c r="O398" s="77" t="str">
        <f t="shared" si="25"/>
        <v/>
      </c>
      <c r="P398" s="77" t="str">
        <f t="shared" si="26"/>
        <v/>
      </c>
      <c r="Q398" s="77" t="str">
        <f t="shared" si="27"/>
        <v/>
      </c>
    </row>
    <row r="399" spans="14:17" x14ac:dyDescent="0.35">
      <c r="N399" s="77" t="str">
        <f t="shared" si="24"/>
        <v/>
      </c>
      <c r="O399" s="77" t="str">
        <f t="shared" si="25"/>
        <v/>
      </c>
      <c r="P399" s="77" t="str">
        <f t="shared" si="26"/>
        <v/>
      </c>
      <c r="Q399" s="77" t="str">
        <f t="shared" si="27"/>
        <v/>
      </c>
    </row>
    <row r="400" spans="14:17" x14ac:dyDescent="0.35">
      <c r="N400" s="77" t="str">
        <f t="shared" si="24"/>
        <v/>
      </c>
      <c r="O400" s="77" t="str">
        <f t="shared" si="25"/>
        <v/>
      </c>
      <c r="P400" s="77" t="str">
        <f t="shared" si="26"/>
        <v/>
      </c>
      <c r="Q400" s="77" t="str">
        <f t="shared" si="27"/>
        <v/>
      </c>
    </row>
    <row r="401" spans="14:17" x14ac:dyDescent="0.35">
      <c r="N401" s="77" t="str">
        <f t="shared" si="24"/>
        <v/>
      </c>
      <c r="O401" s="77" t="str">
        <f t="shared" si="25"/>
        <v/>
      </c>
      <c r="P401" s="77" t="str">
        <f t="shared" si="26"/>
        <v/>
      </c>
      <c r="Q401" s="77" t="str">
        <f t="shared" si="27"/>
        <v/>
      </c>
    </row>
    <row r="402" spans="14:17" x14ac:dyDescent="0.35">
      <c r="N402" s="77" t="str">
        <f t="shared" si="24"/>
        <v/>
      </c>
      <c r="O402" s="77" t="str">
        <f t="shared" si="25"/>
        <v/>
      </c>
      <c r="P402" s="77" t="str">
        <f t="shared" si="26"/>
        <v/>
      </c>
      <c r="Q402" s="77" t="str">
        <f t="shared" si="27"/>
        <v/>
      </c>
    </row>
    <row r="403" spans="14:17" x14ac:dyDescent="0.35">
      <c r="N403" s="77" t="str">
        <f t="shared" si="24"/>
        <v/>
      </c>
      <c r="O403" s="77" t="str">
        <f t="shared" si="25"/>
        <v/>
      </c>
      <c r="P403" s="77" t="str">
        <f t="shared" si="26"/>
        <v/>
      </c>
      <c r="Q403" s="77" t="str">
        <f t="shared" si="27"/>
        <v/>
      </c>
    </row>
    <row r="404" spans="14:17" x14ac:dyDescent="0.35">
      <c r="N404" s="77" t="str">
        <f t="shared" si="24"/>
        <v/>
      </c>
      <c r="O404" s="77" t="str">
        <f t="shared" si="25"/>
        <v/>
      </c>
      <c r="P404" s="77" t="str">
        <f t="shared" si="26"/>
        <v/>
      </c>
      <c r="Q404" s="77" t="str">
        <f t="shared" si="27"/>
        <v/>
      </c>
    </row>
    <row r="405" spans="14:17" x14ac:dyDescent="0.35">
      <c r="N405" s="77" t="str">
        <f t="shared" si="24"/>
        <v/>
      </c>
      <c r="O405" s="77" t="str">
        <f t="shared" si="25"/>
        <v/>
      </c>
      <c r="P405" s="77" t="str">
        <f t="shared" si="26"/>
        <v/>
      </c>
      <c r="Q405" s="77" t="str">
        <f t="shared" si="27"/>
        <v/>
      </c>
    </row>
    <row r="406" spans="14:17" x14ac:dyDescent="0.35">
      <c r="N406" s="77" t="str">
        <f t="shared" si="24"/>
        <v/>
      </c>
      <c r="O406" s="77" t="str">
        <f t="shared" si="25"/>
        <v/>
      </c>
      <c r="P406" s="77" t="str">
        <f t="shared" si="26"/>
        <v/>
      </c>
      <c r="Q406" s="77" t="str">
        <f t="shared" si="27"/>
        <v/>
      </c>
    </row>
    <row r="407" spans="14:17" x14ac:dyDescent="0.35">
      <c r="N407" s="77" t="str">
        <f t="shared" si="24"/>
        <v/>
      </c>
      <c r="O407" s="77" t="str">
        <f t="shared" si="25"/>
        <v/>
      </c>
      <c r="P407" s="77" t="str">
        <f t="shared" si="26"/>
        <v/>
      </c>
      <c r="Q407" s="77" t="str">
        <f t="shared" si="27"/>
        <v/>
      </c>
    </row>
    <row r="408" spans="14:17" x14ac:dyDescent="0.35">
      <c r="N408" s="77" t="str">
        <f t="shared" si="24"/>
        <v/>
      </c>
      <c r="O408" s="77" t="str">
        <f t="shared" si="25"/>
        <v/>
      </c>
      <c r="P408" s="77" t="str">
        <f t="shared" si="26"/>
        <v/>
      </c>
      <c r="Q408" s="77" t="str">
        <f t="shared" si="27"/>
        <v/>
      </c>
    </row>
    <row r="409" spans="14:17" x14ac:dyDescent="0.35">
      <c r="N409" s="77" t="str">
        <f t="shared" si="24"/>
        <v/>
      </c>
      <c r="O409" s="77" t="str">
        <f t="shared" si="25"/>
        <v/>
      </c>
      <c r="P409" s="77" t="str">
        <f t="shared" si="26"/>
        <v/>
      </c>
      <c r="Q409" s="77" t="str">
        <f t="shared" si="27"/>
        <v/>
      </c>
    </row>
    <row r="410" spans="14:17" x14ac:dyDescent="0.35">
      <c r="N410" s="77" t="str">
        <f t="shared" si="24"/>
        <v/>
      </c>
      <c r="O410" s="77" t="str">
        <f t="shared" si="25"/>
        <v/>
      </c>
      <c r="P410" s="77" t="str">
        <f t="shared" si="26"/>
        <v/>
      </c>
      <c r="Q410" s="77" t="str">
        <f t="shared" si="27"/>
        <v/>
      </c>
    </row>
    <row r="411" spans="14:17" x14ac:dyDescent="0.35">
      <c r="N411" s="77" t="str">
        <f t="shared" si="24"/>
        <v/>
      </c>
      <c r="O411" s="77" t="str">
        <f t="shared" si="25"/>
        <v/>
      </c>
      <c r="P411" s="77" t="str">
        <f t="shared" si="26"/>
        <v/>
      </c>
      <c r="Q411" s="77" t="str">
        <f t="shared" si="27"/>
        <v/>
      </c>
    </row>
    <row r="412" spans="14:17" x14ac:dyDescent="0.35">
      <c r="N412" s="77" t="str">
        <f t="shared" si="24"/>
        <v/>
      </c>
      <c r="O412" s="77" t="str">
        <f t="shared" si="25"/>
        <v/>
      </c>
      <c r="P412" s="77" t="str">
        <f t="shared" si="26"/>
        <v/>
      </c>
      <c r="Q412" s="77" t="str">
        <f t="shared" si="27"/>
        <v/>
      </c>
    </row>
    <row r="413" spans="14:17" x14ac:dyDescent="0.35">
      <c r="N413" s="77" t="str">
        <f t="shared" si="24"/>
        <v/>
      </c>
      <c r="O413" s="77" t="str">
        <f t="shared" si="25"/>
        <v/>
      </c>
      <c r="P413" s="77" t="str">
        <f t="shared" si="26"/>
        <v/>
      </c>
      <c r="Q413" s="77" t="str">
        <f t="shared" si="27"/>
        <v/>
      </c>
    </row>
    <row r="414" spans="14:17" x14ac:dyDescent="0.35">
      <c r="N414" s="77" t="str">
        <f t="shared" si="24"/>
        <v/>
      </c>
      <c r="O414" s="77" t="str">
        <f t="shared" si="25"/>
        <v/>
      </c>
      <c r="P414" s="77" t="str">
        <f t="shared" si="26"/>
        <v/>
      </c>
      <c r="Q414" s="77" t="str">
        <f t="shared" si="27"/>
        <v/>
      </c>
    </row>
    <row r="415" spans="14:17" x14ac:dyDescent="0.35">
      <c r="N415" s="77" t="str">
        <f t="shared" si="24"/>
        <v/>
      </c>
      <c r="O415" s="77" t="str">
        <f t="shared" si="25"/>
        <v/>
      </c>
      <c r="P415" s="77" t="str">
        <f t="shared" si="26"/>
        <v/>
      </c>
      <c r="Q415" s="77" t="str">
        <f t="shared" si="27"/>
        <v/>
      </c>
    </row>
    <row r="416" spans="14:17" x14ac:dyDescent="0.35">
      <c r="N416" s="77" t="str">
        <f t="shared" si="24"/>
        <v/>
      </c>
      <c r="O416" s="77" t="str">
        <f t="shared" si="25"/>
        <v/>
      </c>
      <c r="P416" s="77" t="str">
        <f t="shared" si="26"/>
        <v/>
      </c>
      <c r="Q416" s="77" t="str">
        <f t="shared" si="27"/>
        <v/>
      </c>
    </row>
    <row r="417" spans="14:17" x14ac:dyDescent="0.35">
      <c r="N417" s="77" t="str">
        <f t="shared" si="24"/>
        <v/>
      </c>
      <c r="O417" s="77" t="str">
        <f t="shared" si="25"/>
        <v/>
      </c>
      <c r="P417" s="77" t="str">
        <f t="shared" si="26"/>
        <v/>
      </c>
      <c r="Q417" s="77" t="str">
        <f t="shared" si="27"/>
        <v/>
      </c>
    </row>
    <row r="418" spans="14:17" x14ac:dyDescent="0.35">
      <c r="N418" s="77" t="str">
        <f t="shared" si="24"/>
        <v/>
      </c>
      <c r="O418" s="77" t="str">
        <f t="shared" si="25"/>
        <v/>
      </c>
      <c r="P418" s="77" t="str">
        <f t="shared" si="26"/>
        <v/>
      </c>
      <c r="Q418" s="77" t="str">
        <f t="shared" si="27"/>
        <v/>
      </c>
    </row>
    <row r="419" spans="14:17" x14ac:dyDescent="0.35">
      <c r="N419" s="77" t="str">
        <f t="shared" si="24"/>
        <v/>
      </c>
      <c r="O419" s="77" t="str">
        <f t="shared" si="25"/>
        <v/>
      </c>
      <c r="P419" s="77" t="str">
        <f t="shared" si="26"/>
        <v/>
      </c>
      <c r="Q419" s="77" t="str">
        <f t="shared" si="27"/>
        <v/>
      </c>
    </row>
    <row r="420" spans="14:17" x14ac:dyDescent="0.35">
      <c r="N420" s="77" t="str">
        <f t="shared" si="24"/>
        <v/>
      </c>
      <c r="O420" s="77" t="str">
        <f t="shared" si="25"/>
        <v/>
      </c>
      <c r="P420" s="77" t="str">
        <f t="shared" si="26"/>
        <v/>
      </c>
      <c r="Q420" s="77" t="str">
        <f t="shared" si="27"/>
        <v/>
      </c>
    </row>
    <row r="421" spans="14:17" x14ac:dyDescent="0.35">
      <c r="N421" s="77" t="str">
        <f t="shared" si="24"/>
        <v/>
      </c>
      <c r="O421" s="77" t="str">
        <f t="shared" si="25"/>
        <v/>
      </c>
      <c r="P421" s="77" t="str">
        <f t="shared" si="26"/>
        <v/>
      </c>
      <c r="Q421" s="77" t="str">
        <f t="shared" si="27"/>
        <v/>
      </c>
    </row>
    <row r="422" spans="14:17" x14ac:dyDescent="0.35">
      <c r="N422" s="77" t="str">
        <f t="shared" si="24"/>
        <v/>
      </c>
      <c r="O422" s="77" t="str">
        <f t="shared" si="25"/>
        <v/>
      </c>
      <c r="P422" s="77" t="str">
        <f t="shared" si="26"/>
        <v/>
      </c>
      <c r="Q422" s="77" t="str">
        <f t="shared" si="27"/>
        <v/>
      </c>
    </row>
    <row r="423" spans="14:17" x14ac:dyDescent="0.35">
      <c r="N423" s="77" t="str">
        <f t="shared" si="24"/>
        <v/>
      </c>
      <c r="O423" s="77" t="str">
        <f t="shared" si="25"/>
        <v/>
      </c>
      <c r="P423" s="77" t="str">
        <f t="shared" si="26"/>
        <v/>
      </c>
      <c r="Q423" s="77" t="str">
        <f t="shared" si="27"/>
        <v/>
      </c>
    </row>
    <row r="424" spans="14:17" x14ac:dyDescent="0.35">
      <c r="N424" s="77" t="str">
        <f t="shared" si="24"/>
        <v/>
      </c>
      <c r="O424" s="77" t="str">
        <f t="shared" si="25"/>
        <v/>
      </c>
      <c r="P424" s="77" t="str">
        <f t="shared" si="26"/>
        <v/>
      </c>
      <c r="Q424" s="77" t="str">
        <f t="shared" si="27"/>
        <v/>
      </c>
    </row>
    <row r="425" spans="14:17" x14ac:dyDescent="0.35">
      <c r="N425" s="77" t="str">
        <f t="shared" si="24"/>
        <v/>
      </c>
      <c r="O425" s="77" t="str">
        <f t="shared" si="25"/>
        <v/>
      </c>
      <c r="P425" s="77" t="str">
        <f t="shared" si="26"/>
        <v/>
      </c>
      <c r="Q425" s="77" t="str">
        <f t="shared" si="27"/>
        <v/>
      </c>
    </row>
    <row r="426" spans="14:17" x14ac:dyDescent="0.35">
      <c r="N426" s="77" t="str">
        <f t="shared" si="24"/>
        <v/>
      </c>
      <c r="O426" s="77" t="str">
        <f t="shared" si="25"/>
        <v/>
      </c>
      <c r="P426" s="77" t="str">
        <f t="shared" si="26"/>
        <v/>
      </c>
      <c r="Q426" s="77" t="str">
        <f t="shared" si="27"/>
        <v/>
      </c>
    </row>
    <row r="427" spans="14:17" x14ac:dyDescent="0.35">
      <c r="N427" s="77" t="str">
        <f t="shared" si="24"/>
        <v/>
      </c>
      <c r="O427" s="77" t="str">
        <f t="shared" si="25"/>
        <v/>
      </c>
      <c r="P427" s="77" t="str">
        <f t="shared" si="26"/>
        <v/>
      </c>
      <c r="Q427" s="77" t="str">
        <f t="shared" si="27"/>
        <v/>
      </c>
    </row>
    <row r="428" spans="14:17" x14ac:dyDescent="0.35">
      <c r="N428" s="77" t="str">
        <f t="shared" si="24"/>
        <v/>
      </c>
      <c r="O428" s="77" t="str">
        <f t="shared" si="25"/>
        <v/>
      </c>
      <c r="P428" s="77" t="str">
        <f t="shared" si="26"/>
        <v/>
      </c>
      <c r="Q428" s="77" t="str">
        <f t="shared" si="27"/>
        <v/>
      </c>
    </row>
    <row r="429" spans="14:17" x14ac:dyDescent="0.35">
      <c r="N429" s="77" t="str">
        <f t="shared" si="24"/>
        <v/>
      </c>
      <c r="O429" s="77" t="str">
        <f t="shared" si="25"/>
        <v/>
      </c>
      <c r="P429" s="77" t="str">
        <f t="shared" si="26"/>
        <v/>
      </c>
      <c r="Q429" s="77" t="str">
        <f t="shared" si="27"/>
        <v/>
      </c>
    </row>
    <row r="430" spans="14:17" x14ac:dyDescent="0.35">
      <c r="N430" s="77" t="str">
        <f t="shared" si="24"/>
        <v/>
      </c>
      <c r="O430" s="77" t="str">
        <f t="shared" si="25"/>
        <v/>
      </c>
      <c r="P430" s="77" t="str">
        <f t="shared" si="26"/>
        <v/>
      </c>
      <c r="Q430" s="77" t="str">
        <f t="shared" si="27"/>
        <v/>
      </c>
    </row>
    <row r="431" spans="14:17" x14ac:dyDescent="0.35">
      <c r="N431" s="77" t="str">
        <f t="shared" si="24"/>
        <v/>
      </c>
      <c r="O431" s="77" t="str">
        <f t="shared" si="25"/>
        <v/>
      </c>
      <c r="P431" s="77" t="str">
        <f t="shared" si="26"/>
        <v/>
      </c>
      <c r="Q431" s="77" t="str">
        <f t="shared" si="27"/>
        <v/>
      </c>
    </row>
    <row r="432" spans="14:17" x14ac:dyDescent="0.35">
      <c r="N432" s="77" t="str">
        <f t="shared" si="24"/>
        <v/>
      </c>
      <c r="O432" s="77" t="str">
        <f t="shared" si="25"/>
        <v/>
      </c>
      <c r="P432" s="77" t="str">
        <f t="shared" si="26"/>
        <v/>
      </c>
      <c r="Q432" s="77" t="str">
        <f t="shared" si="27"/>
        <v/>
      </c>
    </row>
    <row r="433" spans="14:17" x14ac:dyDescent="0.35">
      <c r="N433" s="77" t="str">
        <f t="shared" si="24"/>
        <v/>
      </c>
      <c r="O433" s="77" t="str">
        <f t="shared" si="25"/>
        <v/>
      </c>
      <c r="P433" s="77" t="str">
        <f t="shared" si="26"/>
        <v/>
      </c>
      <c r="Q433" s="77" t="str">
        <f t="shared" si="27"/>
        <v/>
      </c>
    </row>
    <row r="434" spans="14:17" x14ac:dyDescent="0.35">
      <c r="N434" s="77" t="str">
        <f t="shared" ref="N434:N497" si="28">IF(ISERROR(SUM(E434:F434)/SUM(G434:H434)),"",SUM(E434:F434)/SUM(G434:H434))</f>
        <v/>
      </c>
      <c r="O434" s="77" t="str">
        <f t="shared" ref="O434:O497" si="29">IF(ISERROR(SUM(E434:F434)/SUM(I434)),"",SUM(E434:F434)/SUM(I434))</f>
        <v/>
      </c>
      <c r="P434" s="77" t="str">
        <f t="shared" ref="P434:P497" si="30">IF(ISERROR(SUM(J434)/SUM(L434)),"",SUM(J434)/SUM(L434))</f>
        <v/>
      </c>
      <c r="Q434" s="77" t="str">
        <f t="shared" ref="Q434:Q497" si="31">IF(ISERROR(SUM(J434)/SUM(K434)),"",SUM(J434)/SUM(K434))</f>
        <v/>
      </c>
    </row>
    <row r="435" spans="14:17" x14ac:dyDescent="0.35">
      <c r="N435" s="77" t="str">
        <f t="shared" si="28"/>
        <v/>
      </c>
      <c r="O435" s="77" t="str">
        <f t="shared" si="29"/>
        <v/>
      </c>
      <c r="P435" s="77" t="str">
        <f t="shared" si="30"/>
        <v/>
      </c>
      <c r="Q435" s="77" t="str">
        <f t="shared" si="31"/>
        <v/>
      </c>
    </row>
    <row r="436" spans="14:17" x14ac:dyDescent="0.35">
      <c r="N436" s="77" t="str">
        <f t="shared" si="28"/>
        <v/>
      </c>
      <c r="O436" s="77" t="str">
        <f t="shared" si="29"/>
        <v/>
      </c>
      <c r="P436" s="77" t="str">
        <f t="shared" si="30"/>
        <v/>
      </c>
      <c r="Q436" s="77" t="str">
        <f t="shared" si="31"/>
        <v/>
      </c>
    </row>
    <row r="437" spans="14:17" x14ac:dyDescent="0.35">
      <c r="N437" s="77" t="str">
        <f t="shared" si="28"/>
        <v/>
      </c>
      <c r="O437" s="77" t="str">
        <f t="shared" si="29"/>
        <v/>
      </c>
      <c r="P437" s="77" t="str">
        <f t="shared" si="30"/>
        <v/>
      </c>
      <c r="Q437" s="77" t="str">
        <f t="shared" si="31"/>
        <v/>
      </c>
    </row>
    <row r="438" spans="14:17" x14ac:dyDescent="0.35">
      <c r="N438" s="77" t="str">
        <f t="shared" si="28"/>
        <v/>
      </c>
      <c r="O438" s="77" t="str">
        <f t="shared" si="29"/>
        <v/>
      </c>
      <c r="P438" s="77" t="str">
        <f t="shared" si="30"/>
        <v/>
      </c>
      <c r="Q438" s="77" t="str">
        <f t="shared" si="31"/>
        <v/>
      </c>
    </row>
    <row r="439" spans="14:17" x14ac:dyDescent="0.35">
      <c r="N439" s="77" t="str">
        <f t="shared" si="28"/>
        <v/>
      </c>
      <c r="O439" s="77" t="str">
        <f t="shared" si="29"/>
        <v/>
      </c>
      <c r="P439" s="77" t="str">
        <f t="shared" si="30"/>
        <v/>
      </c>
      <c r="Q439" s="77" t="str">
        <f t="shared" si="31"/>
        <v/>
      </c>
    </row>
    <row r="440" spans="14:17" x14ac:dyDescent="0.35">
      <c r="N440" s="77" t="str">
        <f t="shared" si="28"/>
        <v/>
      </c>
      <c r="O440" s="77" t="str">
        <f t="shared" si="29"/>
        <v/>
      </c>
      <c r="P440" s="77" t="str">
        <f t="shared" si="30"/>
        <v/>
      </c>
      <c r="Q440" s="77" t="str">
        <f t="shared" si="31"/>
        <v/>
      </c>
    </row>
    <row r="441" spans="14:17" x14ac:dyDescent="0.35">
      <c r="N441" s="77" t="str">
        <f t="shared" si="28"/>
        <v/>
      </c>
      <c r="O441" s="77" t="str">
        <f t="shared" si="29"/>
        <v/>
      </c>
      <c r="P441" s="77" t="str">
        <f t="shared" si="30"/>
        <v/>
      </c>
      <c r="Q441" s="77" t="str">
        <f t="shared" si="31"/>
        <v/>
      </c>
    </row>
    <row r="442" spans="14:17" x14ac:dyDescent="0.35">
      <c r="N442" s="77" t="str">
        <f t="shared" si="28"/>
        <v/>
      </c>
      <c r="O442" s="77" t="str">
        <f t="shared" si="29"/>
        <v/>
      </c>
      <c r="P442" s="77" t="str">
        <f t="shared" si="30"/>
        <v/>
      </c>
      <c r="Q442" s="77" t="str">
        <f t="shared" si="31"/>
        <v/>
      </c>
    </row>
    <row r="443" spans="14:17" x14ac:dyDescent="0.35">
      <c r="N443" s="77" t="str">
        <f t="shared" si="28"/>
        <v/>
      </c>
      <c r="O443" s="77" t="str">
        <f t="shared" si="29"/>
        <v/>
      </c>
      <c r="P443" s="77" t="str">
        <f t="shared" si="30"/>
        <v/>
      </c>
      <c r="Q443" s="77" t="str">
        <f t="shared" si="31"/>
        <v/>
      </c>
    </row>
    <row r="444" spans="14:17" x14ac:dyDescent="0.35">
      <c r="N444" s="77" t="str">
        <f t="shared" si="28"/>
        <v/>
      </c>
      <c r="O444" s="77" t="str">
        <f t="shared" si="29"/>
        <v/>
      </c>
      <c r="P444" s="77" t="str">
        <f t="shared" si="30"/>
        <v/>
      </c>
      <c r="Q444" s="77" t="str">
        <f t="shared" si="31"/>
        <v/>
      </c>
    </row>
    <row r="445" spans="14:17" x14ac:dyDescent="0.35">
      <c r="N445" s="77" t="str">
        <f t="shared" si="28"/>
        <v/>
      </c>
      <c r="O445" s="77" t="str">
        <f t="shared" si="29"/>
        <v/>
      </c>
      <c r="P445" s="77" t="str">
        <f t="shared" si="30"/>
        <v/>
      </c>
      <c r="Q445" s="77" t="str">
        <f t="shared" si="31"/>
        <v/>
      </c>
    </row>
    <row r="446" spans="14:17" x14ac:dyDescent="0.35">
      <c r="N446" s="77" t="str">
        <f t="shared" si="28"/>
        <v/>
      </c>
      <c r="O446" s="77" t="str">
        <f t="shared" si="29"/>
        <v/>
      </c>
      <c r="P446" s="77" t="str">
        <f t="shared" si="30"/>
        <v/>
      </c>
      <c r="Q446" s="77" t="str">
        <f t="shared" si="31"/>
        <v/>
      </c>
    </row>
    <row r="447" spans="14:17" x14ac:dyDescent="0.35">
      <c r="N447" s="77" t="str">
        <f t="shared" si="28"/>
        <v/>
      </c>
      <c r="O447" s="77" t="str">
        <f t="shared" si="29"/>
        <v/>
      </c>
      <c r="P447" s="77" t="str">
        <f t="shared" si="30"/>
        <v/>
      </c>
      <c r="Q447" s="77" t="str">
        <f t="shared" si="31"/>
        <v/>
      </c>
    </row>
    <row r="448" spans="14:17" x14ac:dyDescent="0.35">
      <c r="N448" s="77" t="str">
        <f t="shared" si="28"/>
        <v/>
      </c>
      <c r="O448" s="77" t="str">
        <f t="shared" si="29"/>
        <v/>
      </c>
      <c r="P448" s="77" t="str">
        <f t="shared" si="30"/>
        <v/>
      </c>
      <c r="Q448" s="77" t="str">
        <f t="shared" si="31"/>
        <v/>
      </c>
    </row>
    <row r="449" spans="14:17" x14ac:dyDescent="0.35">
      <c r="N449" s="77" t="str">
        <f t="shared" si="28"/>
        <v/>
      </c>
      <c r="O449" s="77" t="str">
        <f t="shared" si="29"/>
        <v/>
      </c>
      <c r="P449" s="77" t="str">
        <f t="shared" si="30"/>
        <v/>
      </c>
      <c r="Q449" s="77" t="str">
        <f t="shared" si="31"/>
        <v/>
      </c>
    </row>
    <row r="450" spans="14:17" x14ac:dyDescent="0.35">
      <c r="N450" s="77" t="str">
        <f t="shared" si="28"/>
        <v/>
      </c>
      <c r="O450" s="77" t="str">
        <f t="shared" si="29"/>
        <v/>
      </c>
      <c r="P450" s="77" t="str">
        <f t="shared" si="30"/>
        <v/>
      </c>
      <c r="Q450" s="77" t="str">
        <f t="shared" si="31"/>
        <v/>
      </c>
    </row>
    <row r="451" spans="14:17" x14ac:dyDescent="0.35">
      <c r="N451" s="77" t="str">
        <f t="shared" si="28"/>
        <v/>
      </c>
      <c r="O451" s="77" t="str">
        <f t="shared" si="29"/>
        <v/>
      </c>
      <c r="P451" s="77" t="str">
        <f t="shared" si="30"/>
        <v/>
      </c>
      <c r="Q451" s="77" t="str">
        <f t="shared" si="31"/>
        <v/>
      </c>
    </row>
    <row r="452" spans="14:17" x14ac:dyDescent="0.35">
      <c r="N452" s="77" t="str">
        <f t="shared" si="28"/>
        <v/>
      </c>
      <c r="O452" s="77" t="str">
        <f t="shared" si="29"/>
        <v/>
      </c>
      <c r="P452" s="77" t="str">
        <f t="shared" si="30"/>
        <v/>
      </c>
      <c r="Q452" s="77" t="str">
        <f t="shared" si="31"/>
        <v/>
      </c>
    </row>
    <row r="453" spans="14:17" x14ac:dyDescent="0.35">
      <c r="N453" s="77" t="str">
        <f t="shared" si="28"/>
        <v/>
      </c>
      <c r="O453" s="77" t="str">
        <f t="shared" si="29"/>
        <v/>
      </c>
      <c r="P453" s="77" t="str">
        <f t="shared" si="30"/>
        <v/>
      </c>
      <c r="Q453" s="77" t="str">
        <f t="shared" si="31"/>
        <v/>
      </c>
    </row>
    <row r="454" spans="14:17" x14ac:dyDescent="0.35">
      <c r="N454" s="77" t="str">
        <f t="shared" si="28"/>
        <v/>
      </c>
      <c r="O454" s="77" t="str">
        <f t="shared" si="29"/>
        <v/>
      </c>
      <c r="P454" s="77" t="str">
        <f t="shared" si="30"/>
        <v/>
      </c>
      <c r="Q454" s="77" t="str">
        <f t="shared" si="31"/>
        <v/>
      </c>
    </row>
    <row r="455" spans="14:17" x14ac:dyDescent="0.35">
      <c r="N455" s="77" t="str">
        <f t="shared" si="28"/>
        <v/>
      </c>
      <c r="O455" s="77" t="str">
        <f t="shared" si="29"/>
        <v/>
      </c>
      <c r="P455" s="77" t="str">
        <f t="shared" si="30"/>
        <v/>
      </c>
      <c r="Q455" s="77" t="str">
        <f t="shared" si="31"/>
        <v/>
      </c>
    </row>
    <row r="456" spans="14:17" x14ac:dyDescent="0.35">
      <c r="N456" s="77" t="str">
        <f t="shared" si="28"/>
        <v/>
      </c>
      <c r="O456" s="77" t="str">
        <f t="shared" si="29"/>
        <v/>
      </c>
      <c r="P456" s="77" t="str">
        <f t="shared" si="30"/>
        <v/>
      </c>
      <c r="Q456" s="77" t="str">
        <f t="shared" si="31"/>
        <v/>
      </c>
    </row>
    <row r="457" spans="14:17" x14ac:dyDescent="0.35">
      <c r="N457" s="77" t="str">
        <f t="shared" si="28"/>
        <v/>
      </c>
      <c r="O457" s="77" t="str">
        <f t="shared" si="29"/>
        <v/>
      </c>
      <c r="P457" s="77" t="str">
        <f t="shared" si="30"/>
        <v/>
      </c>
      <c r="Q457" s="77" t="str">
        <f t="shared" si="31"/>
        <v/>
      </c>
    </row>
    <row r="458" spans="14:17" x14ac:dyDescent="0.35">
      <c r="N458" s="77" t="str">
        <f t="shared" si="28"/>
        <v/>
      </c>
      <c r="O458" s="77" t="str">
        <f t="shared" si="29"/>
        <v/>
      </c>
      <c r="P458" s="77" t="str">
        <f t="shared" si="30"/>
        <v/>
      </c>
      <c r="Q458" s="77" t="str">
        <f t="shared" si="31"/>
        <v/>
      </c>
    </row>
    <row r="459" spans="14:17" x14ac:dyDescent="0.35">
      <c r="N459" s="77" t="str">
        <f t="shared" si="28"/>
        <v/>
      </c>
      <c r="O459" s="77" t="str">
        <f t="shared" si="29"/>
        <v/>
      </c>
      <c r="P459" s="77" t="str">
        <f t="shared" si="30"/>
        <v/>
      </c>
      <c r="Q459" s="77" t="str">
        <f t="shared" si="31"/>
        <v/>
      </c>
    </row>
    <row r="460" spans="14:17" x14ac:dyDescent="0.35">
      <c r="N460" s="77" t="str">
        <f t="shared" si="28"/>
        <v/>
      </c>
      <c r="O460" s="77" t="str">
        <f t="shared" si="29"/>
        <v/>
      </c>
      <c r="P460" s="77" t="str">
        <f t="shared" si="30"/>
        <v/>
      </c>
      <c r="Q460" s="77" t="str">
        <f t="shared" si="31"/>
        <v/>
      </c>
    </row>
    <row r="461" spans="14:17" x14ac:dyDescent="0.35">
      <c r="N461" s="77" t="str">
        <f t="shared" si="28"/>
        <v/>
      </c>
      <c r="O461" s="77" t="str">
        <f t="shared" si="29"/>
        <v/>
      </c>
      <c r="P461" s="77" t="str">
        <f t="shared" si="30"/>
        <v/>
      </c>
      <c r="Q461" s="77" t="str">
        <f t="shared" si="31"/>
        <v/>
      </c>
    </row>
    <row r="462" spans="14:17" x14ac:dyDescent="0.35">
      <c r="N462" s="77" t="str">
        <f t="shared" si="28"/>
        <v/>
      </c>
      <c r="O462" s="77" t="str">
        <f t="shared" si="29"/>
        <v/>
      </c>
      <c r="P462" s="77" t="str">
        <f t="shared" si="30"/>
        <v/>
      </c>
      <c r="Q462" s="77" t="str">
        <f t="shared" si="31"/>
        <v/>
      </c>
    </row>
    <row r="463" spans="14:17" x14ac:dyDescent="0.35">
      <c r="N463" s="77" t="str">
        <f t="shared" si="28"/>
        <v/>
      </c>
      <c r="O463" s="77" t="str">
        <f t="shared" si="29"/>
        <v/>
      </c>
      <c r="P463" s="77" t="str">
        <f t="shared" si="30"/>
        <v/>
      </c>
      <c r="Q463" s="77" t="str">
        <f t="shared" si="31"/>
        <v/>
      </c>
    </row>
    <row r="464" spans="14:17" x14ac:dyDescent="0.35">
      <c r="N464" s="77" t="str">
        <f t="shared" si="28"/>
        <v/>
      </c>
      <c r="O464" s="77" t="str">
        <f t="shared" si="29"/>
        <v/>
      </c>
      <c r="P464" s="77" t="str">
        <f t="shared" si="30"/>
        <v/>
      </c>
      <c r="Q464" s="77" t="str">
        <f t="shared" si="31"/>
        <v/>
      </c>
    </row>
    <row r="465" spans="14:17" x14ac:dyDescent="0.35">
      <c r="N465" s="77" t="str">
        <f t="shared" si="28"/>
        <v/>
      </c>
      <c r="O465" s="77" t="str">
        <f t="shared" si="29"/>
        <v/>
      </c>
      <c r="P465" s="77" t="str">
        <f t="shared" si="30"/>
        <v/>
      </c>
      <c r="Q465" s="77" t="str">
        <f t="shared" si="31"/>
        <v/>
      </c>
    </row>
    <row r="466" spans="14:17" x14ac:dyDescent="0.35">
      <c r="N466" s="77" t="str">
        <f t="shared" si="28"/>
        <v/>
      </c>
      <c r="O466" s="77" t="str">
        <f t="shared" si="29"/>
        <v/>
      </c>
      <c r="P466" s="77" t="str">
        <f t="shared" si="30"/>
        <v/>
      </c>
      <c r="Q466" s="77" t="str">
        <f t="shared" si="31"/>
        <v/>
      </c>
    </row>
    <row r="467" spans="14:17" x14ac:dyDescent="0.35">
      <c r="N467" s="77" t="str">
        <f t="shared" si="28"/>
        <v/>
      </c>
      <c r="O467" s="77" t="str">
        <f t="shared" si="29"/>
        <v/>
      </c>
      <c r="P467" s="77" t="str">
        <f t="shared" si="30"/>
        <v/>
      </c>
      <c r="Q467" s="77" t="str">
        <f t="shared" si="31"/>
        <v/>
      </c>
    </row>
    <row r="468" spans="14:17" x14ac:dyDescent="0.35">
      <c r="N468" s="77" t="str">
        <f t="shared" si="28"/>
        <v/>
      </c>
      <c r="O468" s="77" t="str">
        <f t="shared" si="29"/>
        <v/>
      </c>
      <c r="P468" s="77" t="str">
        <f t="shared" si="30"/>
        <v/>
      </c>
      <c r="Q468" s="77" t="str">
        <f t="shared" si="31"/>
        <v/>
      </c>
    </row>
    <row r="469" spans="14:17" x14ac:dyDescent="0.35">
      <c r="N469" s="77" t="str">
        <f t="shared" si="28"/>
        <v/>
      </c>
      <c r="O469" s="77" t="str">
        <f t="shared" si="29"/>
        <v/>
      </c>
      <c r="P469" s="77" t="str">
        <f t="shared" si="30"/>
        <v/>
      </c>
      <c r="Q469" s="77" t="str">
        <f t="shared" si="31"/>
        <v/>
      </c>
    </row>
    <row r="470" spans="14:17" x14ac:dyDescent="0.35">
      <c r="N470" s="77" t="str">
        <f t="shared" si="28"/>
        <v/>
      </c>
      <c r="O470" s="77" t="str">
        <f t="shared" si="29"/>
        <v/>
      </c>
      <c r="P470" s="77" t="str">
        <f t="shared" si="30"/>
        <v/>
      </c>
      <c r="Q470" s="77" t="str">
        <f t="shared" si="31"/>
        <v/>
      </c>
    </row>
    <row r="471" spans="14:17" x14ac:dyDescent="0.35">
      <c r="N471" s="77" t="str">
        <f t="shared" si="28"/>
        <v/>
      </c>
      <c r="O471" s="77" t="str">
        <f t="shared" si="29"/>
        <v/>
      </c>
      <c r="P471" s="77" t="str">
        <f t="shared" si="30"/>
        <v/>
      </c>
      <c r="Q471" s="77" t="str">
        <f t="shared" si="31"/>
        <v/>
      </c>
    </row>
    <row r="472" spans="14:17" x14ac:dyDescent="0.35">
      <c r="N472" s="77" t="str">
        <f t="shared" si="28"/>
        <v/>
      </c>
      <c r="O472" s="77" t="str">
        <f t="shared" si="29"/>
        <v/>
      </c>
      <c r="P472" s="77" t="str">
        <f t="shared" si="30"/>
        <v/>
      </c>
      <c r="Q472" s="77" t="str">
        <f t="shared" si="31"/>
        <v/>
      </c>
    </row>
    <row r="473" spans="14:17" x14ac:dyDescent="0.35">
      <c r="N473" s="77" t="str">
        <f t="shared" si="28"/>
        <v/>
      </c>
      <c r="O473" s="77" t="str">
        <f t="shared" si="29"/>
        <v/>
      </c>
      <c r="P473" s="77" t="str">
        <f t="shared" si="30"/>
        <v/>
      </c>
      <c r="Q473" s="77" t="str">
        <f t="shared" si="31"/>
        <v/>
      </c>
    </row>
    <row r="474" spans="14:17" x14ac:dyDescent="0.35">
      <c r="N474" s="77" t="str">
        <f t="shared" si="28"/>
        <v/>
      </c>
      <c r="O474" s="77" t="str">
        <f t="shared" si="29"/>
        <v/>
      </c>
      <c r="P474" s="77" t="str">
        <f t="shared" si="30"/>
        <v/>
      </c>
      <c r="Q474" s="77" t="str">
        <f t="shared" si="31"/>
        <v/>
      </c>
    </row>
    <row r="475" spans="14:17" x14ac:dyDescent="0.35">
      <c r="N475" s="77" t="str">
        <f t="shared" si="28"/>
        <v/>
      </c>
      <c r="O475" s="77" t="str">
        <f t="shared" si="29"/>
        <v/>
      </c>
      <c r="P475" s="77" t="str">
        <f t="shared" si="30"/>
        <v/>
      </c>
      <c r="Q475" s="77" t="str">
        <f t="shared" si="31"/>
        <v/>
      </c>
    </row>
    <row r="476" spans="14:17" x14ac:dyDescent="0.35">
      <c r="N476" s="77" t="str">
        <f t="shared" si="28"/>
        <v/>
      </c>
      <c r="O476" s="77" t="str">
        <f t="shared" si="29"/>
        <v/>
      </c>
      <c r="P476" s="77" t="str">
        <f t="shared" si="30"/>
        <v/>
      </c>
      <c r="Q476" s="77" t="str">
        <f t="shared" si="31"/>
        <v/>
      </c>
    </row>
    <row r="477" spans="14:17" x14ac:dyDescent="0.35">
      <c r="N477" s="77" t="str">
        <f t="shared" si="28"/>
        <v/>
      </c>
      <c r="O477" s="77" t="str">
        <f t="shared" si="29"/>
        <v/>
      </c>
      <c r="P477" s="77" t="str">
        <f t="shared" si="30"/>
        <v/>
      </c>
      <c r="Q477" s="77" t="str">
        <f t="shared" si="31"/>
        <v/>
      </c>
    </row>
    <row r="478" spans="14:17" x14ac:dyDescent="0.35">
      <c r="N478" s="77" t="str">
        <f t="shared" si="28"/>
        <v/>
      </c>
      <c r="O478" s="77" t="str">
        <f t="shared" si="29"/>
        <v/>
      </c>
      <c r="P478" s="77" t="str">
        <f t="shared" si="30"/>
        <v/>
      </c>
      <c r="Q478" s="77" t="str">
        <f t="shared" si="31"/>
        <v/>
      </c>
    </row>
    <row r="479" spans="14:17" x14ac:dyDescent="0.35">
      <c r="N479" s="77" t="str">
        <f t="shared" si="28"/>
        <v/>
      </c>
      <c r="O479" s="77" t="str">
        <f t="shared" si="29"/>
        <v/>
      </c>
      <c r="P479" s="77" t="str">
        <f t="shared" si="30"/>
        <v/>
      </c>
      <c r="Q479" s="77" t="str">
        <f t="shared" si="31"/>
        <v/>
      </c>
    </row>
    <row r="480" spans="14:17" x14ac:dyDescent="0.35">
      <c r="N480" s="77" t="str">
        <f t="shared" si="28"/>
        <v/>
      </c>
      <c r="O480" s="77" t="str">
        <f t="shared" si="29"/>
        <v/>
      </c>
      <c r="P480" s="77" t="str">
        <f t="shared" si="30"/>
        <v/>
      </c>
      <c r="Q480" s="77" t="str">
        <f t="shared" si="31"/>
        <v/>
      </c>
    </row>
    <row r="481" spans="14:17" x14ac:dyDescent="0.35">
      <c r="N481" s="77" t="str">
        <f t="shared" si="28"/>
        <v/>
      </c>
      <c r="O481" s="77" t="str">
        <f t="shared" si="29"/>
        <v/>
      </c>
      <c r="P481" s="77" t="str">
        <f t="shared" si="30"/>
        <v/>
      </c>
      <c r="Q481" s="77" t="str">
        <f t="shared" si="31"/>
        <v/>
      </c>
    </row>
    <row r="482" spans="14:17" x14ac:dyDescent="0.35">
      <c r="N482" s="77" t="str">
        <f t="shared" si="28"/>
        <v/>
      </c>
      <c r="O482" s="77" t="str">
        <f t="shared" si="29"/>
        <v/>
      </c>
      <c r="P482" s="77" t="str">
        <f t="shared" si="30"/>
        <v/>
      </c>
      <c r="Q482" s="77" t="str">
        <f t="shared" si="31"/>
        <v/>
      </c>
    </row>
    <row r="483" spans="14:17" x14ac:dyDescent="0.35">
      <c r="N483" s="77" t="str">
        <f t="shared" si="28"/>
        <v/>
      </c>
      <c r="O483" s="77" t="str">
        <f t="shared" si="29"/>
        <v/>
      </c>
      <c r="P483" s="77" t="str">
        <f t="shared" si="30"/>
        <v/>
      </c>
      <c r="Q483" s="77" t="str">
        <f t="shared" si="31"/>
        <v/>
      </c>
    </row>
    <row r="484" spans="14:17" x14ac:dyDescent="0.35">
      <c r="N484" s="77" t="str">
        <f t="shared" si="28"/>
        <v/>
      </c>
      <c r="O484" s="77" t="str">
        <f t="shared" si="29"/>
        <v/>
      </c>
      <c r="P484" s="77" t="str">
        <f t="shared" si="30"/>
        <v/>
      </c>
      <c r="Q484" s="77" t="str">
        <f t="shared" si="31"/>
        <v/>
      </c>
    </row>
    <row r="485" spans="14:17" x14ac:dyDescent="0.35">
      <c r="N485" s="77" t="str">
        <f t="shared" si="28"/>
        <v/>
      </c>
      <c r="O485" s="77" t="str">
        <f t="shared" si="29"/>
        <v/>
      </c>
      <c r="P485" s="77" t="str">
        <f t="shared" si="30"/>
        <v/>
      </c>
      <c r="Q485" s="77" t="str">
        <f t="shared" si="31"/>
        <v/>
      </c>
    </row>
    <row r="486" spans="14:17" x14ac:dyDescent="0.35">
      <c r="N486" s="77" t="str">
        <f t="shared" si="28"/>
        <v/>
      </c>
      <c r="O486" s="77" t="str">
        <f t="shared" si="29"/>
        <v/>
      </c>
      <c r="P486" s="77" t="str">
        <f t="shared" si="30"/>
        <v/>
      </c>
      <c r="Q486" s="77" t="str">
        <f t="shared" si="31"/>
        <v/>
      </c>
    </row>
    <row r="487" spans="14:17" x14ac:dyDescent="0.35">
      <c r="N487" s="77" t="str">
        <f t="shared" si="28"/>
        <v/>
      </c>
      <c r="O487" s="77" t="str">
        <f t="shared" si="29"/>
        <v/>
      </c>
      <c r="P487" s="77" t="str">
        <f t="shared" si="30"/>
        <v/>
      </c>
      <c r="Q487" s="77" t="str">
        <f t="shared" si="31"/>
        <v/>
      </c>
    </row>
    <row r="488" spans="14:17" x14ac:dyDescent="0.35">
      <c r="N488" s="77" t="str">
        <f t="shared" si="28"/>
        <v/>
      </c>
      <c r="O488" s="77" t="str">
        <f t="shared" si="29"/>
        <v/>
      </c>
      <c r="P488" s="77" t="str">
        <f t="shared" si="30"/>
        <v/>
      </c>
      <c r="Q488" s="77" t="str">
        <f t="shared" si="31"/>
        <v/>
      </c>
    </row>
    <row r="489" spans="14:17" x14ac:dyDescent="0.35">
      <c r="N489" s="77" t="str">
        <f t="shared" si="28"/>
        <v/>
      </c>
      <c r="O489" s="77" t="str">
        <f t="shared" si="29"/>
        <v/>
      </c>
      <c r="P489" s="77" t="str">
        <f t="shared" si="30"/>
        <v/>
      </c>
      <c r="Q489" s="77" t="str">
        <f t="shared" si="31"/>
        <v/>
      </c>
    </row>
    <row r="490" spans="14:17" x14ac:dyDescent="0.35">
      <c r="N490" s="77" t="str">
        <f t="shared" si="28"/>
        <v/>
      </c>
      <c r="O490" s="77" t="str">
        <f t="shared" si="29"/>
        <v/>
      </c>
      <c r="P490" s="77" t="str">
        <f t="shared" si="30"/>
        <v/>
      </c>
      <c r="Q490" s="77" t="str">
        <f t="shared" si="31"/>
        <v/>
      </c>
    </row>
    <row r="491" spans="14:17" x14ac:dyDescent="0.35">
      <c r="N491" s="77" t="str">
        <f t="shared" si="28"/>
        <v/>
      </c>
      <c r="O491" s="77" t="str">
        <f t="shared" si="29"/>
        <v/>
      </c>
      <c r="P491" s="77" t="str">
        <f t="shared" si="30"/>
        <v/>
      </c>
      <c r="Q491" s="77" t="str">
        <f t="shared" si="31"/>
        <v/>
      </c>
    </row>
    <row r="492" spans="14:17" x14ac:dyDescent="0.35">
      <c r="N492" s="77" t="str">
        <f t="shared" si="28"/>
        <v/>
      </c>
      <c r="O492" s="77" t="str">
        <f t="shared" si="29"/>
        <v/>
      </c>
      <c r="P492" s="77" t="str">
        <f t="shared" si="30"/>
        <v/>
      </c>
      <c r="Q492" s="77" t="str">
        <f t="shared" si="31"/>
        <v/>
      </c>
    </row>
    <row r="493" spans="14:17" x14ac:dyDescent="0.35">
      <c r="N493" s="77" t="str">
        <f t="shared" si="28"/>
        <v/>
      </c>
      <c r="O493" s="77" t="str">
        <f t="shared" si="29"/>
        <v/>
      </c>
      <c r="P493" s="77" t="str">
        <f t="shared" si="30"/>
        <v/>
      </c>
      <c r="Q493" s="77" t="str">
        <f t="shared" si="31"/>
        <v/>
      </c>
    </row>
    <row r="494" spans="14:17" x14ac:dyDescent="0.35">
      <c r="N494" s="77" t="str">
        <f t="shared" si="28"/>
        <v/>
      </c>
      <c r="O494" s="77" t="str">
        <f t="shared" si="29"/>
        <v/>
      </c>
      <c r="P494" s="77" t="str">
        <f t="shared" si="30"/>
        <v/>
      </c>
      <c r="Q494" s="77" t="str">
        <f t="shared" si="31"/>
        <v/>
      </c>
    </row>
    <row r="495" spans="14:17" x14ac:dyDescent="0.35">
      <c r="N495" s="77" t="str">
        <f t="shared" si="28"/>
        <v/>
      </c>
      <c r="O495" s="77" t="str">
        <f t="shared" si="29"/>
        <v/>
      </c>
      <c r="P495" s="77" t="str">
        <f t="shared" si="30"/>
        <v/>
      </c>
      <c r="Q495" s="77" t="str">
        <f t="shared" si="31"/>
        <v/>
      </c>
    </row>
    <row r="496" spans="14:17" x14ac:dyDescent="0.35">
      <c r="N496" s="77" t="str">
        <f t="shared" si="28"/>
        <v/>
      </c>
      <c r="O496" s="77" t="str">
        <f t="shared" si="29"/>
        <v/>
      </c>
      <c r="P496" s="77" t="str">
        <f t="shared" si="30"/>
        <v/>
      </c>
      <c r="Q496" s="77" t="str">
        <f t="shared" si="31"/>
        <v/>
      </c>
    </row>
    <row r="497" spans="14:17" x14ac:dyDescent="0.35">
      <c r="N497" s="77" t="str">
        <f t="shared" si="28"/>
        <v/>
      </c>
      <c r="O497" s="77" t="str">
        <f t="shared" si="29"/>
        <v/>
      </c>
      <c r="P497" s="77" t="str">
        <f t="shared" si="30"/>
        <v/>
      </c>
      <c r="Q497" s="77" t="str">
        <f t="shared" si="31"/>
        <v/>
      </c>
    </row>
    <row r="498" spans="14:17" x14ac:dyDescent="0.35">
      <c r="N498" s="77" t="str">
        <f t="shared" ref="N498:N561" si="32">IF(ISERROR(SUM(E498:F498)/SUM(G498:H498)),"",SUM(E498:F498)/SUM(G498:H498))</f>
        <v/>
      </c>
      <c r="O498" s="77" t="str">
        <f t="shared" ref="O498:O561" si="33">IF(ISERROR(SUM(E498:F498)/SUM(I498)),"",SUM(E498:F498)/SUM(I498))</f>
        <v/>
      </c>
      <c r="P498" s="77" t="str">
        <f t="shared" ref="P498:P561" si="34">IF(ISERROR(SUM(J498)/SUM(L498)),"",SUM(J498)/SUM(L498))</f>
        <v/>
      </c>
      <c r="Q498" s="77" t="str">
        <f t="shared" ref="Q498:Q561" si="35">IF(ISERROR(SUM(J498)/SUM(K498)),"",SUM(J498)/SUM(K498))</f>
        <v/>
      </c>
    </row>
    <row r="499" spans="14:17" x14ac:dyDescent="0.35">
      <c r="N499" s="77" t="str">
        <f t="shared" si="32"/>
        <v/>
      </c>
      <c r="O499" s="77" t="str">
        <f t="shared" si="33"/>
        <v/>
      </c>
      <c r="P499" s="77" t="str">
        <f t="shared" si="34"/>
        <v/>
      </c>
      <c r="Q499" s="77" t="str">
        <f t="shared" si="35"/>
        <v/>
      </c>
    </row>
    <row r="500" spans="14:17" x14ac:dyDescent="0.35">
      <c r="N500" s="77" t="str">
        <f t="shared" si="32"/>
        <v/>
      </c>
      <c r="O500" s="77" t="str">
        <f t="shared" si="33"/>
        <v/>
      </c>
      <c r="P500" s="77" t="str">
        <f t="shared" si="34"/>
        <v/>
      </c>
      <c r="Q500" s="77" t="str">
        <f t="shared" si="35"/>
        <v/>
      </c>
    </row>
    <row r="501" spans="14:17" x14ac:dyDescent="0.35">
      <c r="N501" s="77" t="str">
        <f t="shared" si="32"/>
        <v/>
      </c>
      <c r="O501" s="77" t="str">
        <f t="shared" si="33"/>
        <v/>
      </c>
      <c r="P501" s="77" t="str">
        <f t="shared" si="34"/>
        <v/>
      </c>
      <c r="Q501" s="77" t="str">
        <f t="shared" si="35"/>
        <v/>
      </c>
    </row>
    <row r="502" spans="14:17" x14ac:dyDescent="0.35">
      <c r="N502" s="77" t="str">
        <f t="shared" si="32"/>
        <v/>
      </c>
      <c r="O502" s="77" t="str">
        <f t="shared" si="33"/>
        <v/>
      </c>
      <c r="P502" s="77" t="str">
        <f t="shared" si="34"/>
        <v/>
      </c>
      <c r="Q502" s="77" t="str">
        <f t="shared" si="35"/>
        <v/>
      </c>
    </row>
    <row r="503" spans="14:17" x14ac:dyDescent="0.35">
      <c r="N503" s="77" t="str">
        <f t="shared" si="32"/>
        <v/>
      </c>
      <c r="O503" s="77" t="str">
        <f t="shared" si="33"/>
        <v/>
      </c>
      <c r="P503" s="77" t="str">
        <f t="shared" si="34"/>
        <v/>
      </c>
      <c r="Q503" s="77" t="str">
        <f t="shared" si="35"/>
        <v/>
      </c>
    </row>
    <row r="504" spans="14:17" x14ac:dyDescent="0.35">
      <c r="N504" s="77" t="str">
        <f t="shared" si="32"/>
        <v/>
      </c>
      <c r="O504" s="77" t="str">
        <f t="shared" si="33"/>
        <v/>
      </c>
      <c r="P504" s="77" t="str">
        <f t="shared" si="34"/>
        <v/>
      </c>
      <c r="Q504" s="77" t="str">
        <f t="shared" si="35"/>
        <v/>
      </c>
    </row>
    <row r="505" spans="14:17" x14ac:dyDescent="0.35">
      <c r="N505" s="77" t="str">
        <f t="shared" si="32"/>
        <v/>
      </c>
      <c r="O505" s="77" t="str">
        <f t="shared" si="33"/>
        <v/>
      </c>
      <c r="P505" s="77" t="str">
        <f t="shared" si="34"/>
        <v/>
      </c>
      <c r="Q505" s="77" t="str">
        <f t="shared" si="35"/>
        <v/>
      </c>
    </row>
    <row r="506" spans="14:17" x14ac:dyDescent="0.35">
      <c r="N506" s="77" t="str">
        <f t="shared" si="32"/>
        <v/>
      </c>
      <c r="O506" s="77" t="str">
        <f t="shared" si="33"/>
        <v/>
      </c>
      <c r="P506" s="77" t="str">
        <f t="shared" si="34"/>
        <v/>
      </c>
      <c r="Q506" s="77" t="str">
        <f t="shared" si="35"/>
        <v/>
      </c>
    </row>
    <row r="507" spans="14:17" x14ac:dyDescent="0.35">
      <c r="N507" s="77" t="str">
        <f t="shared" si="32"/>
        <v/>
      </c>
      <c r="O507" s="77" t="str">
        <f t="shared" si="33"/>
        <v/>
      </c>
      <c r="P507" s="77" t="str">
        <f t="shared" si="34"/>
        <v/>
      </c>
      <c r="Q507" s="77" t="str">
        <f t="shared" si="35"/>
        <v/>
      </c>
    </row>
    <row r="508" spans="14:17" x14ac:dyDescent="0.35">
      <c r="N508" s="77" t="str">
        <f t="shared" si="32"/>
        <v/>
      </c>
      <c r="O508" s="77" t="str">
        <f t="shared" si="33"/>
        <v/>
      </c>
      <c r="P508" s="77" t="str">
        <f t="shared" si="34"/>
        <v/>
      </c>
      <c r="Q508" s="77" t="str">
        <f t="shared" si="35"/>
        <v/>
      </c>
    </row>
    <row r="509" spans="14:17" x14ac:dyDescent="0.35">
      <c r="N509" s="77" t="str">
        <f t="shared" si="32"/>
        <v/>
      </c>
      <c r="O509" s="77" t="str">
        <f t="shared" si="33"/>
        <v/>
      </c>
      <c r="P509" s="77" t="str">
        <f t="shared" si="34"/>
        <v/>
      </c>
      <c r="Q509" s="77" t="str">
        <f t="shared" si="35"/>
        <v/>
      </c>
    </row>
    <row r="510" spans="14:17" x14ac:dyDescent="0.35">
      <c r="N510" s="77" t="str">
        <f t="shared" si="32"/>
        <v/>
      </c>
      <c r="O510" s="77" t="str">
        <f t="shared" si="33"/>
        <v/>
      </c>
      <c r="P510" s="77" t="str">
        <f t="shared" si="34"/>
        <v/>
      </c>
      <c r="Q510" s="77" t="str">
        <f t="shared" si="35"/>
        <v/>
      </c>
    </row>
    <row r="511" spans="14:17" x14ac:dyDescent="0.35">
      <c r="N511" s="77" t="str">
        <f t="shared" si="32"/>
        <v/>
      </c>
      <c r="O511" s="77" t="str">
        <f t="shared" si="33"/>
        <v/>
      </c>
      <c r="P511" s="77" t="str">
        <f t="shared" si="34"/>
        <v/>
      </c>
      <c r="Q511" s="77" t="str">
        <f t="shared" si="35"/>
        <v/>
      </c>
    </row>
    <row r="512" spans="14:17" x14ac:dyDescent="0.35">
      <c r="N512" s="77" t="str">
        <f t="shared" si="32"/>
        <v/>
      </c>
      <c r="O512" s="77" t="str">
        <f t="shared" si="33"/>
        <v/>
      </c>
      <c r="P512" s="77" t="str">
        <f t="shared" si="34"/>
        <v/>
      </c>
      <c r="Q512" s="77" t="str">
        <f t="shared" si="35"/>
        <v/>
      </c>
    </row>
    <row r="513" spans="14:17" x14ac:dyDescent="0.35">
      <c r="N513" s="77" t="str">
        <f t="shared" si="32"/>
        <v/>
      </c>
      <c r="O513" s="77" t="str">
        <f t="shared" si="33"/>
        <v/>
      </c>
      <c r="P513" s="77" t="str">
        <f t="shared" si="34"/>
        <v/>
      </c>
      <c r="Q513" s="77" t="str">
        <f t="shared" si="35"/>
        <v/>
      </c>
    </row>
    <row r="514" spans="14:17" x14ac:dyDescent="0.35">
      <c r="N514" s="77" t="str">
        <f t="shared" si="32"/>
        <v/>
      </c>
      <c r="O514" s="77" t="str">
        <f t="shared" si="33"/>
        <v/>
      </c>
      <c r="P514" s="77" t="str">
        <f t="shared" si="34"/>
        <v/>
      </c>
      <c r="Q514" s="77" t="str">
        <f t="shared" si="35"/>
        <v/>
      </c>
    </row>
    <row r="515" spans="14:17" x14ac:dyDescent="0.35">
      <c r="N515" s="77" t="str">
        <f t="shared" si="32"/>
        <v/>
      </c>
      <c r="O515" s="77" t="str">
        <f t="shared" si="33"/>
        <v/>
      </c>
      <c r="P515" s="77" t="str">
        <f t="shared" si="34"/>
        <v/>
      </c>
      <c r="Q515" s="77" t="str">
        <f t="shared" si="35"/>
        <v/>
      </c>
    </row>
    <row r="516" spans="14:17" x14ac:dyDescent="0.35">
      <c r="N516" s="77" t="str">
        <f t="shared" si="32"/>
        <v/>
      </c>
      <c r="O516" s="77" t="str">
        <f t="shared" si="33"/>
        <v/>
      </c>
      <c r="P516" s="77" t="str">
        <f t="shared" si="34"/>
        <v/>
      </c>
      <c r="Q516" s="77" t="str">
        <f t="shared" si="35"/>
        <v/>
      </c>
    </row>
    <row r="517" spans="14:17" x14ac:dyDescent="0.35">
      <c r="N517" s="77" t="str">
        <f t="shared" si="32"/>
        <v/>
      </c>
      <c r="O517" s="77" t="str">
        <f t="shared" si="33"/>
        <v/>
      </c>
      <c r="P517" s="77" t="str">
        <f t="shared" si="34"/>
        <v/>
      </c>
      <c r="Q517" s="77" t="str">
        <f t="shared" si="35"/>
        <v/>
      </c>
    </row>
    <row r="518" spans="14:17" x14ac:dyDescent="0.35">
      <c r="N518" s="77" t="str">
        <f t="shared" si="32"/>
        <v/>
      </c>
      <c r="O518" s="77" t="str">
        <f t="shared" si="33"/>
        <v/>
      </c>
      <c r="P518" s="77" t="str">
        <f t="shared" si="34"/>
        <v/>
      </c>
      <c r="Q518" s="77" t="str">
        <f t="shared" si="35"/>
        <v/>
      </c>
    </row>
    <row r="519" spans="14:17" x14ac:dyDescent="0.35">
      <c r="N519" s="77" t="str">
        <f t="shared" si="32"/>
        <v/>
      </c>
      <c r="O519" s="77" t="str">
        <f t="shared" si="33"/>
        <v/>
      </c>
      <c r="P519" s="77" t="str">
        <f t="shared" si="34"/>
        <v/>
      </c>
      <c r="Q519" s="77" t="str">
        <f t="shared" si="35"/>
        <v/>
      </c>
    </row>
    <row r="520" spans="14:17" x14ac:dyDescent="0.35">
      <c r="N520" s="77" t="str">
        <f t="shared" si="32"/>
        <v/>
      </c>
      <c r="O520" s="77" t="str">
        <f t="shared" si="33"/>
        <v/>
      </c>
      <c r="P520" s="77" t="str">
        <f t="shared" si="34"/>
        <v/>
      </c>
      <c r="Q520" s="77" t="str">
        <f t="shared" si="35"/>
        <v/>
      </c>
    </row>
    <row r="521" spans="14:17" x14ac:dyDescent="0.35">
      <c r="N521" s="77" t="str">
        <f t="shared" si="32"/>
        <v/>
      </c>
      <c r="O521" s="77" t="str">
        <f t="shared" si="33"/>
        <v/>
      </c>
      <c r="P521" s="77" t="str">
        <f t="shared" si="34"/>
        <v/>
      </c>
      <c r="Q521" s="77" t="str">
        <f t="shared" si="35"/>
        <v/>
      </c>
    </row>
    <row r="522" spans="14:17" x14ac:dyDescent="0.35">
      <c r="N522" s="77" t="str">
        <f t="shared" si="32"/>
        <v/>
      </c>
      <c r="O522" s="77" t="str">
        <f t="shared" si="33"/>
        <v/>
      </c>
      <c r="P522" s="77" t="str">
        <f t="shared" si="34"/>
        <v/>
      </c>
      <c r="Q522" s="77" t="str">
        <f t="shared" si="35"/>
        <v/>
      </c>
    </row>
    <row r="523" spans="14:17" x14ac:dyDescent="0.35">
      <c r="N523" s="77" t="str">
        <f t="shared" si="32"/>
        <v/>
      </c>
      <c r="O523" s="77" t="str">
        <f t="shared" si="33"/>
        <v/>
      </c>
      <c r="P523" s="77" t="str">
        <f t="shared" si="34"/>
        <v/>
      </c>
      <c r="Q523" s="77" t="str">
        <f t="shared" si="35"/>
        <v/>
      </c>
    </row>
    <row r="524" spans="14:17" x14ac:dyDescent="0.35">
      <c r="N524" s="77" t="str">
        <f t="shared" si="32"/>
        <v/>
      </c>
      <c r="O524" s="77" t="str">
        <f t="shared" si="33"/>
        <v/>
      </c>
      <c r="P524" s="77" t="str">
        <f t="shared" si="34"/>
        <v/>
      </c>
      <c r="Q524" s="77" t="str">
        <f t="shared" si="35"/>
        <v/>
      </c>
    </row>
    <row r="525" spans="14:17" x14ac:dyDescent="0.35">
      <c r="N525" s="77" t="str">
        <f t="shared" si="32"/>
        <v/>
      </c>
      <c r="O525" s="77" t="str">
        <f t="shared" si="33"/>
        <v/>
      </c>
      <c r="P525" s="77" t="str">
        <f t="shared" si="34"/>
        <v/>
      </c>
      <c r="Q525" s="77" t="str">
        <f t="shared" si="35"/>
        <v/>
      </c>
    </row>
    <row r="526" spans="14:17" x14ac:dyDescent="0.35">
      <c r="N526" s="77" t="str">
        <f t="shared" si="32"/>
        <v/>
      </c>
      <c r="O526" s="77" t="str">
        <f t="shared" si="33"/>
        <v/>
      </c>
      <c r="P526" s="77" t="str">
        <f t="shared" si="34"/>
        <v/>
      </c>
      <c r="Q526" s="77" t="str">
        <f t="shared" si="35"/>
        <v/>
      </c>
    </row>
    <row r="527" spans="14:17" x14ac:dyDescent="0.35">
      <c r="N527" s="77" t="str">
        <f t="shared" si="32"/>
        <v/>
      </c>
      <c r="O527" s="77" t="str">
        <f t="shared" si="33"/>
        <v/>
      </c>
      <c r="P527" s="77" t="str">
        <f t="shared" si="34"/>
        <v/>
      </c>
      <c r="Q527" s="77" t="str">
        <f t="shared" si="35"/>
        <v/>
      </c>
    </row>
    <row r="528" spans="14:17" x14ac:dyDescent="0.35">
      <c r="N528" s="77" t="str">
        <f t="shared" si="32"/>
        <v/>
      </c>
      <c r="O528" s="77" t="str">
        <f t="shared" si="33"/>
        <v/>
      </c>
      <c r="P528" s="77" t="str">
        <f t="shared" si="34"/>
        <v/>
      </c>
      <c r="Q528" s="77" t="str">
        <f t="shared" si="35"/>
        <v/>
      </c>
    </row>
    <row r="529" spans="14:17" x14ac:dyDescent="0.35">
      <c r="N529" s="77" t="str">
        <f t="shared" si="32"/>
        <v/>
      </c>
      <c r="O529" s="77" t="str">
        <f t="shared" si="33"/>
        <v/>
      </c>
      <c r="P529" s="77" t="str">
        <f t="shared" si="34"/>
        <v/>
      </c>
      <c r="Q529" s="77" t="str">
        <f t="shared" si="35"/>
        <v/>
      </c>
    </row>
    <row r="530" spans="14:17" x14ac:dyDescent="0.35">
      <c r="N530" s="77" t="str">
        <f t="shared" si="32"/>
        <v/>
      </c>
      <c r="O530" s="77" t="str">
        <f t="shared" si="33"/>
        <v/>
      </c>
      <c r="P530" s="77" t="str">
        <f t="shared" si="34"/>
        <v/>
      </c>
      <c r="Q530" s="77" t="str">
        <f t="shared" si="35"/>
        <v/>
      </c>
    </row>
    <row r="531" spans="14:17" x14ac:dyDescent="0.35">
      <c r="N531" s="77" t="str">
        <f t="shared" si="32"/>
        <v/>
      </c>
      <c r="O531" s="77" t="str">
        <f t="shared" si="33"/>
        <v/>
      </c>
      <c r="P531" s="77" t="str">
        <f t="shared" si="34"/>
        <v/>
      </c>
      <c r="Q531" s="77" t="str">
        <f t="shared" si="35"/>
        <v/>
      </c>
    </row>
    <row r="532" spans="14:17" x14ac:dyDescent="0.35">
      <c r="N532" s="77" t="str">
        <f t="shared" si="32"/>
        <v/>
      </c>
      <c r="O532" s="77" t="str">
        <f t="shared" si="33"/>
        <v/>
      </c>
      <c r="P532" s="77" t="str">
        <f t="shared" si="34"/>
        <v/>
      </c>
      <c r="Q532" s="77" t="str">
        <f t="shared" si="35"/>
        <v/>
      </c>
    </row>
    <row r="533" spans="14:17" x14ac:dyDescent="0.35">
      <c r="N533" s="77" t="str">
        <f t="shared" si="32"/>
        <v/>
      </c>
      <c r="O533" s="77" t="str">
        <f t="shared" si="33"/>
        <v/>
      </c>
      <c r="P533" s="77" t="str">
        <f t="shared" si="34"/>
        <v/>
      </c>
      <c r="Q533" s="77" t="str">
        <f t="shared" si="35"/>
        <v/>
      </c>
    </row>
    <row r="534" spans="14:17" x14ac:dyDescent="0.35">
      <c r="N534" s="77" t="str">
        <f t="shared" si="32"/>
        <v/>
      </c>
      <c r="O534" s="77" t="str">
        <f t="shared" si="33"/>
        <v/>
      </c>
      <c r="P534" s="77" t="str">
        <f t="shared" si="34"/>
        <v/>
      </c>
      <c r="Q534" s="77" t="str">
        <f t="shared" si="35"/>
        <v/>
      </c>
    </row>
    <row r="535" spans="14:17" x14ac:dyDescent="0.35">
      <c r="N535" s="77" t="str">
        <f t="shared" si="32"/>
        <v/>
      </c>
      <c r="O535" s="77" t="str">
        <f t="shared" si="33"/>
        <v/>
      </c>
      <c r="P535" s="77" t="str">
        <f t="shared" si="34"/>
        <v/>
      </c>
      <c r="Q535" s="77" t="str">
        <f t="shared" si="35"/>
        <v/>
      </c>
    </row>
    <row r="536" spans="14:17" x14ac:dyDescent="0.35">
      <c r="N536" s="77" t="str">
        <f t="shared" si="32"/>
        <v/>
      </c>
      <c r="O536" s="77" t="str">
        <f t="shared" si="33"/>
        <v/>
      </c>
      <c r="P536" s="77" t="str">
        <f t="shared" si="34"/>
        <v/>
      </c>
      <c r="Q536" s="77" t="str">
        <f t="shared" si="35"/>
        <v/>
      </c>
    </row>
    <row r="537" spans="14:17" x14ac:dyDescent="0.35">
      <c r="N537" s="77" t="str">
        <f t="shared" si="32"/>
        <v/>
      </c>
      <c r="O537" s="77" t="str">
        <f t="shared" si="33"/>
        <v/>
      </c>
      <c r="P537" s="77" t="str">
        <f t="shared" si="34"/>
        <v/>
      </c>
      <c r="Q537" s="77" t="str">
        <f t="shared" si="35"/>
        <v/>
      </c>
    </row>
    <row r="538" spans="14:17" x14ac:dyDescent="0.35">
      <c r="N538" s="77" t="str">
        <f t="shared" si="32"/>
        <v/>
      </c>
      <c r="O538" s="77" t="str">
        <f t="shared" si="33"/>
        <v/>
      </c>
      <c r="P538" s="77" t="str">
        <f t="shared" si="34"/>
        <v/>
      </c>
      <c r="Q538" s="77" t="str">
        <f t="shared" si="35"/>
        <v/>
      </c>
    </row>
    <row r="539" spans="14:17" x14ac:dyDescent="0.35">
      <c r="N539" s="77" t="str">
        <f t="shared" si="32"/>
        <v/>
      </c>
      <c r="O539" s="77" t="str">
        <f t="shared" si="33"/>
        <v/>
      </c>
      <c r="P539" s="77" t="str">
        <f t="shared" si="34"/>
        <v/>
      </c>
      <c r="Q539" s="77" t="str">
        <f t="shared" si="35"/>
        <v/>
      </c>
    </row>
    <row r="540" spans="14:17" x14ac:dyDescent="0.35">
      <c r="N540" s="77" t="str">
        <f t="shared" si="32"/>
        <v/>
      </c>
      <c r="O540" s="77" t="str">
        <f t="shared" si="33"/>
        <v/>
      </c>
      <c r="P540" s="77" t="str">
        <f t="shared" si="34"/>
        <v/>
      </c>
      <c r="Q540" s="77" t="str">
        <f t="shared" si="35"/>
        <v/>
      </c>
    </row>
    <row r="541" spans="14:17" x14ac:dyDescent="0.35">
      <c r="N541" s="77" t="str">
        <f t="shared" si="32"/>
        <v/>
      </c>
      <c r="O541" s="77" t="str">
        <f t="shared" si="33"/>
        <v/>
      </c>
      <c r="P541" s="77" t="str">
        <f t="shared" si="34"/>
        <v/>
      </c>
      <c r="Q541" s="77" t="str">
        <f t="shared" si="35"/>
        <v/>
      </c>
    </row>
    <row r="542" spans="14:17" x14ac:dyDescent="0.35">
      <c r="N542" s="77" t="str">
        <f t="shared" si="32"/>
        <v/>
      </c>
      <c r="O542" s="77" t="str">
        <f t="shared" si="33"/>
        <v/>
      </c>
      <c r="P542" s="77" t="str">
        <f t="shared" si="34"/>
        <v/>
      </c>
      <c r="Q542" s="77" t="str">
        <f t="shared" si="35"/>
        <v/>
      </c>
    </row>
    <row r="543" spans="14:17" x14ac:dyDescent="0.35">
      <c r="N543" s="77" t="str">
        <f t="shared" si="32"/>
        <v/>
      </c>
      <c r="O543" s="77" t="str">
        <f t="shared" si="33"/>
        <v/>
      </c>
      <c r="P543" s="77" t="str">
        <f t="shared" si="34"/>
        <v/>
      </c>
      <c r="Q543" s="77" t="str">
        <f t="shared" si="35"/>
        <v/>
      </c>
    </row>
    <row r="544" spans="14:17" x14ac:dyDescent="0.35">
      <c r="N544" s="77" t="str">
        <f t="shared" si="32"/>
        <v/>
      </c>
      <c r="O544" s="77" t="str">
        <f t="shared" si="33"/>
        <v/>
      </c>
      <c r="P544" s="77" t="str">
        <f t="shared" si="34"/>
        <v/>
      </c>
      <c r="Q544" s="77" t="str">
        <f t="shared" si="35"/>
        <v/>
      </c>
    </row>
    <row r="545" spans="14:17" x14ac:dyDescent="0.35">
      <c r="N545" s="77" t="str">
        <f t="shared" si="32"/>
        <v/>
      </c>
      <c r="O545" s="77" t="str">
        <f t="shared" si="33"/>
        <v/>
      </c>
      <c r="P545" s="77" t="str">
        <f t="shared" si="34"/>
        <v/>
      </c>
      <c r="Q545" s="77" t="str">
        <f t="shared" si="35"/>
        <v/>
      </c>
    </row>
    <row r="546" spans="14:17" x14ac:dyDescent="0.35">
      <c r="N546" s="77" t="str">
        <f t="shared" si="32"/>
        <v/>
      </c>
      <c r="O546" s="77" t="str">
        <f t="shared" si="33"/>
        <v/>
      </c>
      <c r="P546" s="77" t="str">
        <f t="shared" si="34"/>
        <v/>
      </c>
      <c r="Q546" s="77" t="str">
        <f t="shared" si="35"/>
        <v/>
      </c>
    </row>
    <row r="547" spans="14:17" x14ac:dyDescent="0.35">
      <c r="N547" s="77" t="str">
        <f t="shared" si="32"/>
        <v/>
      </c>
      <c r="O547" s="77" t="str">
        <f t="shared" si="33"/>
        <v/>
      </c>
      <c r="P547" s="77" t="str">
        <f t="shared" si="34"/>
        <v/>
      </c>
      <c r="Q547" s="77" t="str">
        <f t="shared" si="35"/>
        <v/>
      </c>
    </row>
    <row r="548" spans="14:17" x14ac:dyDescent="0.35">
      <c r="N548" s="77" t="str">
        <f t="shared" si="32"/>
        <v/>
      </c>
      <c r="O548" s="77" t="str">
        <f t="shared" si="33"/>
        <v/>
      </c>
      <c r="P548" s="77" t="str">
        <f t="shared" si="34"/>
        <v/>
      </c>
      <c r="Q548" s="77" t="str">
        <f t="shared" si="35"/>
        <v/>
      </c>
    </row>
    <row r="549" spans="14:17" x14ac:dyDescent="0.35">
      <c r="N549" s="77" t="str">
        <f t="shared" si="32"/>
        <v/>
      </c>
      <c r="O549" s="77" t="str">
        <f t="shared" si="33"/>
        <v/>
      </c>
      <c r="P549" s="77" t="str">
        <f t="shared" si="34"/>
        <v/>
      </c>
      <c r="Q549" s="77" t="str">
        <f t="shared" si="35"/>
        <v/>
      </c>
    </row>
    <row r="550" spans="14:17" x14ac:dyDescent="0.35">
      <c r="N550" s="77" t="str">
        <f t="shared" si="32"/>
        <v/>
      </c>
      <c r="O550" s="77" t="str">
        <f t="shared" si="33"/>
        <v/>
      </c>
      <c r="P550" s="77" t="str">
        <f t="shared" si="34"/>
        <v/>
      </c>
      <c r="Q550" s="77" t="str">
        <f t="shared" si="35"/>
        <v/>
      </c>
    </row>
    <row r="551" spans="14:17" x14ac:dyDescent="0.35">
      <c r="N551" s="77" t="str">
        <f t="shared" si="32"/>
        <v/>
      </c>
      <c r="O551" s="77" t="str">
        <f t="shared" si="33"/>
        <v/>
      </c>
      <c r="P551" s="77" t="str">
        <f t="shared" si="34"/>
        <v/>
      </c>
      <c r="Q551" s="77" t="str">
        <f t="shared" si="35"/>
        <v/>
      </c>
    </row>
    <row r="552" spans="14:17" x14ac:dyDescent="0.35">
      <c r="N552" s="77" t="str">
        <f t="shared" si="32"/>
        <v/>
      </c>
      <c r="O552" s="77" t="str">
        <f t="shared" si="33"/>
        <v/>
      </c>
      <c r="P552" s="77" t="str">
        <f t="shared" si="34"/>
        <v/>
      </c>
      <c r="Q552" s="77" t="str">
        <f t="shared" si="35"/>
        <v/>
      </c>
    </row>
    <row r="553" spans="14:17" x14ac:dyDescent="0.35">
      <c r="N553" s="77" t="str">
        <f t="shared" si="32"/>
        <v/>
      </c>
      <c r="O553" s="77" t="str">
        <f t="shared" si="33"/>
        <v/>
      </c>
      <c r="P553" s="77" t="str">
        <f t="shared" si="34"/>
        <v/>
      </c>
      <c r="Q553" s="77" t="str">
        <f t="shared" si="35"/>
        <v/>
      </c>
    </row>
    <row r="554" spans="14:17" x14ac:dyDescent="0.35">
      <c r="N554" s="77" t="str">
        <f t="shared" si="32"/>
        <v/>
      </c>
      <c r="O554" s="77" t="str">
        <f t="shared" si="33"/>
        <v/>
      </c>
      <c r="P554" s="77" t="str">
        <f t="shared" si="34"/>
        <v/>
      </c>
      <c r="Q554" s="77" t="str">
        <f t="shared" si="35"/>
        <v/>
      </c>
    </row>
    <row r="555" spans="14:17" x14ac:dyDescent="0.35">
      <c r="N555" s="77" t="str">
        <f t="shared" si="32"/>
        <v/>
      </c>
      <c r="O555" s="77" t="str">
        <f t="shared" si="33"/>
        <v/>
      </c>
      <c r="P555" s="77" t="str">
        <f t="shared" si="34"/>
        <v/>
      </c>
      <c r="Q555" s="77" t="str">
        <f t="shared" si="35"/>
        <v/>
      </c>
    </row>
    <row r="556" spans="14:17" x14ac:dyDescent="0.35">
      <c r="N556" s="77" t="str">
        <f t="shared" si="32"/>
        <v/>
      </c>
      <c r="O556" s="77" t="str">
        <f t="shared" si="33"/>
        <v/>
      </c>
      <c r="P556" s="77" t="str">
        <f t="shared" si="34"/>
        <v/>
      </c>
      <c r="Q556" s="77" t="str">
        <f t="shared" si="35"/>
        <v/>
      </c>
    </row>
    <row r="557" spans="14:17" x14ac:dyDescent="0.35">
      <c r="N557" s="77" t="str">
        <f t="shared" si="32"/>
        <v/>
      </c>
      <c r="O557" s="77" t="str">
        <f t="shared" si="33"/>
        <v/>
      </c>
      <c r="P557" s="77" t="str">
        <f t="shared" si="34"/>
        <v/>
      </c>
      <c r="Q557" s="77" t="str">
        <f t="shared" si="35"/>
        <v/>
      </c>
    </row>
    <row r="558" spans="14:17" x14ac:dyDescent="0.35">
      <c r="N558" s="77" t="str">
        <f t="shared" si="32"/>
        <v/>
      </c>
      <c r="O558" s="77" t="str">
        <f t="shared" si="33"/>
        <v/>
      </c>
      <c r="P558" s="77" t="str">
        <f t="shared" si="34"/>
        <v/>
      </c>
      <c r="Q558" s="77" t="str">
        <f t="shared" si="35"/>
        <v/>
      </c>
    </row>
    <row r="559" spans="14:17" x14ac:dyDescent="0.35">
      <c r="N559" s="77" t="str">
        <f t="shared" si="32"/>
        <v/>
      </c>
      <c r="O559" s="77" t="str">
        <f t="shared" si="33"/>
        <v/>
      </c>
      <c r="P559" s="77" t="str">
        <f t="shared" si="34"/>
        <v/>
      </c>
      <c r="Q559" s="77" t="str">
        <f t="shared" si="35"/>
        <v/>
      </c>
    </row>
    <row r="560" spans="14:17" x14ac:dyDescent="0.35">
      <c r="N560" s="77" t="str">
        <f t="shared" si="32"/>
        <v/>
      </c>
      <c r="O560" s="77" t="str">
        <f t="shared" si="33"/>
        <v/>
      </c>
      <c r="P560" s="77" t="str">
        <f t="shared" si="34"/>
        <v/>
      </c>
      <c r="Q560" s="77" t="str">
        <f t="shared" si="35"/>
        <v/>
      </c>
    </row>
    <row r="561" spans="14:17" x14ac:dyDescent="0.35">
      <c r="N561" s="77" t="str">
        <f t="shared" si="32"/>
        <v/>
      </c>
      <c r="O561" s="77" t="str">
        <f t="shared" si="33"/>
        <v/>
      </c>
      <c r="P561" s="77" t="str">
        <f t="shared" si="34"/>
        <v/>
      </c>
      <c r="Q561" s="77" t="str">
        <f t="shared" si="35"/>
        <v/>
      </c>
    </row>
    <row r="562" spans="14:17" x14ac:dyDescent="0.35">
      <c r="N562" s="77" t="str">
        <f t="shared" ref="N562:N625" si="36">IF(ISERROR(SUM(E562:F562)/SUM(G562:H562)),"",SUM(E562:F562)/SUM(G562:H562))</f>
        <v/>
      </c>
      <c r="O562" s="77" t="str">
        <f t="shared" ref="O562:O625" si="37">IF(ISERROR(SUM(E562:F562)/SUM(I562)),"",SUM(E562:F562)/SUM(I562))</f>
        <v/>
      </c>
      <c r="P562" s="77" t="str">
        <f t="shared" ref="P562:P625" si="38">IF(ISERROR(SUM(J562)/SUM(L562)),"",SUM(J562)/SUM(L562))</f>
        <v/>
      </c>
      <c r="Q562" s="77" t="str">
        <f t="shared" ref="Q562:Q625" si="39">IF(ISERROR(SUM(J562)/SUM(K562)),"",SUM(J562)/SUM(K562))</f>
        <v/>
      </c>
    </row>
    <row r="563" spans="14:17" x14ac:dyDescent="0.35">
      <c r="N563" s="77" t="str">
        <f t="shared" si="36"/>
        <v/>
      </c>
      <c r="O563" s="77" t="str">
        <f t="shared" si="37"/>
        <v/>
      </c>
      <c r="P563" s="77" t="str">
        <f t="shared" si="38"/>
        <v/>
      </c>
      <c r="Q563" s="77" t="str">
        <f t="shared" si="39"/>
        <v/>
      </c>
    </row>
    <row r="564" spans="14:17" x14ac:dyDescent="0.35">
      <c r="N564" s="77" t="str">
        <f t="shared" si="36"/>
        <v/>
      </c>
      <c r="O564" s="77" t="str">
        <f t="shared" si="37"/>
        <v/>
      </c>
      <c r="P564" s="77" t="str">
        <f t="shared" si="38"/>
        <v/>
      </c>
      <c r="Q564" s="77" t="str">
        <f t="shared" si="39"/>
        <v/>
      </c>
    </row>
    <row r="565" spans="14:17" x14ac:dyDescent="0.35">
      <c r="N565" s="77" t="str">
        <f t="shared" si="36"/>
        <v/>
      </c>
      <c r="O565" s="77" t="str">
        <f t="shared" si="37"/>
        <v/>
      </c>
      <c r="P565" s="77" t="str">
        <f t="shared" si="38"/>
        <v/>
      </c>
      <c r="Q565" s="77" t="str">
        <f t="shared" si="39"/>
        <v/>
      </c>
    </row>
    <row r="566" spans="14:17" x14ac:dyDescent="0.35">
      <c r="N566" s="77" t="str">
        <f t="shared" si="36"/>
        <v/>
      </c>
      <c r="O566" s="77" t="str">
        <f t="shared" si="37"/>
        <v/>
      </c>
      <c r="P566" s="77" t="str">
        <f t="shared" si="38"/>
        <v/>
      </c>
      <c r="Q566" s="77" t="str">
        <f t="shared" si="39"/>
        <v/>
      </c>
    </row>
    <row r="567" spans="14:17" x14ac:dyDescent="0.35">
      <c r="N567" s="77" t="str">
        <f t="shared" si="36"/>
        <v/>
      </c>
      <c r="O567" s="77" t="str">
        <f t="shared" si="37"/>
        <v/>
      </c>
      <c r="P567" s="77" t="str">
        <f t="shared" si="38"/>
        <v/>
      </c>
      <c r="Q567" s="77" t="str">
        <f t="shared" si="39"/>
        <v/>
      </c>
    </row>
    <row r="568" spans="14:17" x14ac:dyDescent="0.35">
      <c r="N568" s="77" t="str">
        <f t="shared" si="36"/>
        <v/>
      </c>
      <c r="O568" s="77" t="str">
        <f t="shared" si="37"/>
        <v/>
      </c>
      <c r="P568" s="77" t="str">
        <f t="shared" si="38"/>
        <v/>
      </c>
      <c r="Q568" s="77" t="str">
        <f t="shared" si="39"/>
        <v/>
      </c>
    </row>
    <row r="569" spans="14:17" x14ac:dyDescent="0.35">
      <c r="N569" s="77" t="str">
        <f t="shared" si="36"/>
        <v/>
      </c>
      <c r="O569" s="77" t="str">
        <f t="shared" si="37"/>
        <v/>
      </c>
      <c r="P569" s="77" t="str">
        <f t="shared" si="38"/>
        <v/>
      </c>
      <c r="Q569" s="77" t="str">
        <f t="shared" si="39"/>
        <v/>
      </c>
    </row>
    <row r="570" spans="14:17" x14ac:dyDescent="0.35">
      <c r="N570" s="77" t="str">
        <f t="shared" si="36"/>
        <v/>
      </c>
      <c r="O570" s="77" t="str">
        <f t="shared" si="37"/>
        <v/>
      </c>
      <c r="P570" s="77" t="str">
        <f t="shared" si="38"/>
        <v/>
      </c>
      <c r="Q570" s="77" t="str">
        <f t="shared" si="39"/>
        <v/>
      </c>
    </row>
    <row r="571" spans="14:17" x14ac:dyDescent="0.35">
      <c r="N571" s="77" t="str">
        <f t="shared" si="36"/>
        <v/>
      </c>
      <c r="O571" s="77" t="str">
        <f t="shared" si="37"/>
        <v/>
      </c>
      <c r="P571" s="77" t="str">
        <f t="shared" si="38"/>
        <v/>
      </c>
      <c r="Q571" s="77" t="str">
        <f t="shared" si="39"/>
        <v/>
      </c>
    </row>
    <row r="572" spans="14:17" x14ac:dyDescent="0.35">
      <c r="N572" s="77" t="str">
        <f t="shared" si="36"/>
        <v/>
      </c>
      <c r="O572" s="77" t="str">
        <f t="shared" si="37"/>
        <v/>
      </c>
      <c r="P572" s="77" t="str">
        <f t="shared" si="38"/>
        <v/>
      </c>
      <c r="Q572" s="77" t="str">
        <f t="shared" si="39"/>
        <v/>
      </c>
    </row>
    <row r="573" spans="14:17" x14ac:dyDescent="0.35">
      <c r="N573" s="77" t="str">
        <f t="shared" si="36"/>
        <v/>
      </c>
      <c r="O573" s="77" t="str">
        <f t="shared" si="37"/>
        <v/>
      </c>
      <c r="P573" s="77" t="str">
        <f t="shared" si="38"/>
        <v/>
      </c>
      <c r="Q573" s="77" t="str">
        <f t="shared" si="39"/>
        <v/>
      </c>
    </row>
    <row r="574" spans="14:17" x14ac:dyDescent="0.35">
      <c r="N574" s="77" t="str">
        <f t="shared" si="36"/>
        <v/>
      </c>
      <c r="O574" s="77" t="str">
        <f t="shared" si="37"/>
        <v/>
      </c>
      <c r="P574" s="77" t="str">
        <f t="shared" si="38"/>
        <v/>
      </c>
      <c r="Q574" s="77" t="str">
        <f t="shared" si="39"/>
        <v/>
      </c>
    </row>
    <row r="575" spans="14:17" x14ac:dyDescent="0.35">
      <c r="N575" s="77" t="str">
        <f t="shared" si="36"/>
        <v/>
      </c>
      <c r="O575" s="77" t="str">
        <f t="shared" si="37"/>
        <v/>
      </c>
      <c r="P575" s="77" t="str">
        <f t="shared" si="38"/>
        <v/>
      </c>
      <c r="Q575" s="77" t="str">
        <f t="shared" si="39"/>
        <v/>
      </c>
    </row>
    <row r="576" spans="14:17" x14ac:dyDescent="0.35">
      <c r="N576" s="77" t="str">
        <f t="shared" si="36"/>
        <v/>
      </c>
      <c r="O576" s="77" t="str">
        <f t="shared" si="37"/>
        <v/>
      </c>
      <c r="P576" s="77" t="str">
        <f t="shared" si="38"/>
        <v/>
      </c>
      <c r="Q576" s="77" t="str">
        <f t="shared" si="39"/>
        <v/>
      </c>
    </row>
    <row r="577" spans="14:17" x14ac:dyDescent="0.35">
      <c r="N577" s="77" t="str">
        <f t="shared" si="36"/>
        <v/>
      </c>
      <c r="O577" s="77" t="str">
        <f t="shared" si="37"/>
        <v/>
      </c>
      <c r="P577" s="77" t="str">
        <f t="shared" si="38"/>
        <v/>
      </c>
      <c r="Q577" s="77" t="str">
        <f t="shared" si="39"/>
        <v/>
      </c>
    </row>
    <row r="578" spans="14:17" x14ac:dyDescent="0.35">
      <c r="N578" s="77" t="str">
        <f t="shared" si="36"/>
        <v/>
      </c>
      <c r="O578" s="77" t="str">
        <f t="shared" si="37"/>
        <v/>
      </c>
      <c r="P578" s="77" t="str">
        <f t="shared" si="38"/>
        <v/>
      </c>
      <c r="Q578" s="77" t="str">
        <f t="shared" si="39"/>
        <v/>
      </c>
    </row>
    <row r="579" spans="14:17" x14ac:dyDescent="0.35">
      <c r="N579" s="77" t="str">
        <f t="shared" si="36"/>
        <v/>
      </c>
      <c r="O579" s="77" t="str">
        <f t="shared" si="37"/>
        <v/>
      </c>
      <c r="P579" s="77" t="str">
        <f t="shared" si="38"/>
        <v/>
      </c>
      <c r="Q579" s="77" t="str">
        <f t="shared" si="39"/>
        <v/>
      </c>
    </row>
    <row r="580" spans="14:17" x14ac:dyDescent="0.35">
      <c r="N580" s="77" t="str">
        <f t="shared" si="36"/>
        <v/>
      </c>
      <c r="O580" s="77" t="str">
        <f t="shared" si="37"/>
        <v/>
      </c>
      <c r="P580" s="77" t="str">
        <f t="shared" si="38"/>
        <v/>
      </c>
      <c r="Q580" s="77" t="str">
        <f t="shared" si="39"/>
        <v/>
      </c>
    </row>
    <row r="581" spans="14:17" x14ac:dyDescent="0.35">
      <c r="N581" s="77" t="str">
        <f t="shared" si="36"/>
        <v/>
      </c>
      <c r="O581" s="77" t="str">
        <f t="shared" si="37"/>
        <v/>
      </c>
      <c r="P581" s="77" t="str">
        <f t="shared" si="38"/>
        <v/>
      </c>
      <c r="Q581" s="77" t="str">
        <f t="shared" si="39"/>
        <v/>
      </c>
    </row>
    <row r="582" spans="14:17" x14ac:dyDescent="0.35">
      <c r="N582" s="77" t="str">
        <f t="shared" si="36"/>
        <v/>
      </c>
      <c r="O582" s="77" t="str">
        <f t="shared" si="37"/>
        <v/>
      </c>
      <c r="P582" s="77" t="str">
        <f t="shared" si="38"/>
        <v/>
      </c>
      <c r="Q582" s="77" t="str">
        <f t="shared" si="39"/>
        <v/>
      </c>
    </row>
    <row r="583" spans="14:17" x14ac:dyDescent="0.35">
      <c r="N583" s="77" t="str">
        <f t="shared" si="36"/>
        <v/>
      </c>
      <c r="O583" s="77" t="str">
        <f t="shared" si="37"/>
        <v/>
      </c>
      <c r="P583" s="77" t="str">
        <f t="shared" si="38"/>
        <v/>
      </c>
      <c r="Q583" s="77" t="str">
        <f t="shared" si="39"/>
        <v/>
      </c>
    </row>
    <row r="584" spans="14:17" x14ac:dyDescent="0.35">
      <c r="N584" s="77" t="str">
        <f t="shared" si="36"/>
        <v/>
      </c>
      <c r="O584" s="77" t="str">
        <f t="shared" si="37"/>
        <v/>
      </c>
      <c r="P584" s="77" t="str">
        <f t="shared" si="38"/>
        <v/>
      </c>
      <c r="Q584" s="77" t="str">
        <f t="shared" si="39"/>
        <v/>
      </c>
    </row>
    <row r="585" spans="14:17" x14ac:dyDescent="0.35">
      <c r="N585" s="77" t="str">
        <f t="shared" si="36"/>
        <v/>
      </c>
      <c r="O585" s="77" t="str">
        <f t="shared" si="37"/>
        <v/>
      </c>
      <c r="P585" s="77" t="str">
        <f t="shared" si="38"/>
        <v/>
      </c>
      <c r="Q585" s="77" t="str">
        <f t="shared" si="39"/>
        <v/>
      </c>
    </row>
    <row r="586" spans="14:17" x14ac:dyDescent="0.35">
      <c r="N586" s="77" t="str">
        <f t="shared" si="36"/>
        <v/>
      </c>
      <c r="O586" s="77" t="str">
        <f t="shared" si="37"/>
        <v/>
      </c>
      <c r="P586" s="77" t="str">
        <f t="shared" si="38"/>
        <v/>
      </c>
      <c r="Q586" s="77" t="str">
        <f t="shared" si="39"/>
        <v/>
      </c>
    </row>
    <row r="587" spans="14:17" x14ac:dyDescent="0.35">
      <c r="N587" s="77" t="str">
        <f t="shared" si="36"/>
        <v/>
      </c>
      <c r="O587" s="77" t="str">
        <f t="shared" si="37"/>
        <v/>
      </c>
      <c r="P587" s="77" t="str">
        <f t="shared" si="38"/>
        <v/>
      </c>
      <c r="Q587" s="77" t="str">
        <f t="shared" si="39"/>
        <v/>
      </c>
    </row>
    <row r="588" spans="14:17" x14ac:dyDescent="0.35">
      <c r="N588" s="77" t="str">
        <f t="shared" si="36"/>
        <v/>
      </c>
      <c r="O588" s="77" t="str">
        <f t="shared" si="37"/>
        <v/>
      </c>
      <c r="P588" s="77" t="str">
        <f t="shared" si="38"/>
        <v/>
      </c>
      <c r="Q588" s="77" t="str">
        <f t="shared" si="39"/>
        <v/>
      </c>
    </row>
    <row r="589" spans="14:17" x14ac:dyDescent="0.35">
      <c r="N589" s="77" t="str">
        <f t="shared" si="36"/>
        <v/>
      </c>
      <c r="O589" s="77" t="str">
        <f t="shared" si="37"/>
        <v/>
      </c>
      <c r="P589" s="77" t="str">
        <f t="shared" si="38"/>
        <v/>
      </c>
      <c r="Q589" s="77" t="str">
        <f t="shared" si="39"/>
        <v/>
      </c>
    </row>
    <row r="590" spans="14:17" x14ac:dyDescent="0.35">
      <c r="N590" s="77" t="str">
        <f t="shared" si="36"/>
        <v/>
      </c>
      <c r="O590" s="77" t="str">
        <f t="shared" si="37"/>
        <v/>
      </c>
      <c r="P590" s="77" t="str">
        <f t="shared" si="38"/>
        <v/>
      </c>
      <c r="Q590" s="77" t="str">
        <f t="shared" si="39"/>
        <v/>
      </c>
    </row>
    <row r="591" spans="14:17" x14ac:dyDescent="0.35">
      <c r="N591" s="77" t="str">
        <f t="shared" si="36"/>
        <v/>
      </c>
      <c r="O591" s="77" t="str">
        <f t="shared" si="37"/>
        <v/>
      </c>
      <c r="P591" s="77" t="str">
        <f t="shared" si="38"/>
        <v/>
      </c>
      <c r="Q591" s="77" t="str">
        <f t="shared" si="39"/>
        <v/>
      </c>
    </row>
    <row r="592" spans="14:17" x14ac:dyDescent="0.35">
      <c r="N592" s="77" t="str">
        <f t="shared" si="36"/>
        <v/>
      </c>
      <c r="O592" s="77" t="str">
        <f t="shared" si="37"/>
        <v/>
      </c>
      <c r="P592" s="77" t="str">
        <f t="shared" si="38"/>
        <v/>
      </c>
      <c r="Q592" s="77" t="str">
        <f t="shared" si="39"/>
        <v/>
      </c>
    </row>
    <row r="593" spans="14:17" x14ac:dyDescent="0.35">
      <c r="N593" s="77" t="str">
        <f t="shared" si="36"/>
        <v/>
      </c>
      <c r="O593" s="77" t="str">
        <f t="shared" si="37"/>
        <v/>
      </c>
      <c r="P593" s="77" t="str">
        <f t="shared" si="38"/>
        <v/>
      </c>
      <c r="Q593" s="77" t="str">
        <f t="shared" si="39"/>
        <v/>
      </c>
    </row>
    <row r="594" spans="14:17" x14ac:dyDescent="0.35">
      <c r="N594" s="77" t="str">
        <f t="shared" si="36"/>
        <v/>
      </c>
      <c r="O594" s="77" t="str">
        <f t="shared" si="37"/>
        <v/>
      </c>
      <c r="P594" s="77" t="str">
        <f t="shared" si="38"/>
        <v/>
      </c>
      <c r="Q594" s="77" t="str">
        <f t="shared" si="39"/>
        <v/>
      </c>
    </row>
    <row r="595" spans="14:17" x14ac:dyDescent="0.35">
      <c r="N595" s="77" t="str">
        <f t="shared" si="36"/>
        <v/>
      </c>
      <c r="O595" s="77" t="str">
        <f t="shared" si="37"/>
        <v/>
      </c>
      <c r="P595" s="77" t="str">
        <f t="shared" si="38"/>
        <v/>
      </c>
      <c r="Q595" s="77" t="str">
        <f t="shared" si="39"/>
        <v/>
      </c>
    </row>
    <row r="596" spans="14:17" x14ac:dyDescent="0.35">
      <c r="N596" s="77" t="str">
        <f t="shared" si="36"/>
        <v/>
      </c>
      <c r="O596" s="77" t="str">
        <f t="shared" si="37"/>
        <v/>
      </c>
      <c r="P596" s="77" t="str">
        <f t="shared" si="38"/>
        <v/>
      </c>
      <c r="Q596" s="77" t="str">
        <f t="shared" si="39"/>
        <v/>
      </c>
    </row>
    <row r="597" spans="14:17" x14ac:dyDescent="0.35">
      <c r="N597" s="77" t="str">
        <f t="shared" si="36"/>
        <v/>
      </c>
      <c r="O597" s="77" t="str">
        <f t="shared" si="37"/>
        <v/>
      </c>
      <c r="P597" s="77" t="str">
        <f t="shared" si="38"/>
        <v/>
      </c>
      <c r="Q597" s="77" t="str">
        <f t="shared" si="39"/>
        <v/>
      </c>
    </row>
    <row r="598" spans="14:17" x14ac:dyDescent="0.35">
      <c r="N598" s="77" t="str">
        <f t="shared" si="36"/>
        <v/>
      </c>
      <c r="O598" s="77" t="str">
        <f t="shared" si="37"/>
        <v/>
      </c>
      <c r="P598" s="77" t="str">
        <f t="shared" si="38"/>
        <v/>
      </c>
      <c r="Q598" s="77" t="str">
        <f t="shared" si="39"/>
        <v/>
      </c>
    </row>
    <row r="599" spans="14:17" x14ac:dyDescent="0.35">
      <c r="N599" s="77" t="str">
        <f t="shared" si="36"/>
        <v/>
      </c>
      <c r="O599" s="77" t="str">
        <f t="shared" si="37"/>
        <v/>
      </c>
      <c r="P599" s="77" t="str">
        <f t="shared" si="38"/>
        <v/>
      </c>
      <c r="Q599" s="77" t="str">
        <f t="shared" si="39"/>
        <v/>
      </c>
    </row>
    <row r="600" spans="14:17" x14ac:dyDescent="0.35">
      <c r="N600" s="77" t="str">
        <f t="shared" si="36"/>
        <v/>
      </c>
      <c r="O600" s="77" t="str">
        <f t="shared" si="37"/>
        <v/>
      </c>
      <c r="P600" s="77" t="str">
        <f t="shared" si="38"/>
        <v/>
      </c>
      <c r="Q600" s="77" t="str">
        <f t="shared" si="39"/>
        <v/>
      </c>
    </row>
    <row r="601" spans="14:17" x14ac:dyDescent="0.35">
      <c r="N601" s="77" t="str">
        <f t="shared" si="36"/>
        <v/>
      </c>
      <c r="O601" s="77" t="str">
        <f t="shared" si="37"/>
        <v/>
      </c>
      <c r="P601" s="77" t="str">
        <f t="shared" si="38"/>
        <v/>
      </c>
      <c r="Q601" s="77" t="str">
        <f t="shared" si="39"/>
        <v/>
      </c>
    </row>
    <row r="602" spans="14:17" x14ac:dyDescent="0.35">
      <c r="N602" s="77" t="str">
        <f t="shared" si="36"/>
        <v/>
      </c>
      <c r="O602" s="77" t="str">
        <f t="shared" si="37"/>
        <v/>
      </c>
      <c r="P602" s="77" t="str">
        <f t="shared" si="38"/>
        <v/>
      </c>
      <c r="Q602" s="77" t="str">
        <f t="shared" si="39"/>
        <v/>
      </c>
    </row>
    <row r="603" spans="14:17" x14ac:dyDescent="0.35">
      <c r="N603" s="77" t="str">
        <f t="shared" si="36"/>
        <v/>
      </c>
      <c r="O603" s="77" t="str">
        <f t="shared" si="37"/>
        <v/>
      </c>
      <c r="P603" s="77" t="str">
        <f t="shared" si="38"/>
        <v/>
      </c>
      <c r="Q603" s="77" t="str">
        <f t="shared" si="39"/>
        <v/>
      </c>
    </row>
    <row r="604" spans="14:17" x14ac:dyDescent="0.35">
      <c r="N604" s="77" t="str">
        <f t="shared" si="36"/>
        <v/>
      </c>
      <c r="O604" s="77" t="str">
        <f t="shared" si="37"/>
        <v/>
      </c>
      <c r="P604" s="77" t="str">
        <f t="shared" si="38"/>
        <v/>
      </c>
      <c r="Q604" s="77" t="str">
        <f t="shared" si="39"/>
        <v/>
      </c>
    </row>
    <row r="605" spans="14:17" x14ac:dyDescent="0.35">
      <c r="N605" s="77" t="str">
        <f t="shared" si="36"/>
        <v/>
      </c>
      <c r="O605" s="77" t="str">
        <f t="shared" si="37"/>
        <v/>
      </c>
      <c r="P605" s="77" t="str">
        <f t="shared" si="38"/>
        <v/>
      </c>
      <c r="Q605" s="77" t="str">
        <f t="shared" si="39"/>
        <v/>
      </c>
    </row>
    <row r="606" spans="14:17" x14ac:dyDescent="0.35">
      <c r="N606" s="77" t="str">
        <f t="shared" si="36"/>
        <v/>
      </c>
      <c r="O606" s="77" t="str">
        <f t="shared" si="37"/>
        <v/>
      </c>
      <c r="P606" s="77" t="str">
        <f t="shared" si="38"/>
        <v/>
      </c>
      <c r="Q606" s="77" t="str">
        <f t="shared" si="39"/>
        <v/>
      </c>
    </row>
    <row r="607" spans="14:17" x14ac:dyDescent="0.35">
      <c r="N607" s="77" t="str">
        <f t="shared" si="36"/>
        <v/>
      </c>
      <c r="O607" s="77" t="str">
        <f t="shared" si="37"/>
        <v/>
      </c>
      <c r="P607" s="77" t="str">
        <f t="shared" si="38"/>
        <v/>
      </c>
      <c r="Q607" s="77" t="str">
        <f t="shared" si="39"/>
        <v/>
      </c>
    </row>
    <row r="608" spans="14:17" x14ac:dyDescent="0.35">
      <c r="N608" s="77" t="str">
        <f t="shared" si="36"/>
        <v/>
      </c>
      <c r="O608" s="77" t="str">
        <f t="shared" si="37"/>
        <v/>
      </c>
      <c r="P608" s="77" t="str">
        <f t="shared" si="38"/>
        <v/>
      </c>
      <c r="Q608" s="77" t="str">
        <f t="shared" si="39"/>
        <v/>
      </c>
    </row>
    <row r="609" spans="14:17" x14ac:dyDescent="0.35">
      <c r="N609" s="77" t="str">
        <f t="shared" si="36"/>
        <v/>
      </c>
      <c r="O609" s="77" t="str">
        <f t="shared" si="37"/>
        <v/>
      </c>
      <c r="P609" s="77" t="str">
        <f t="shared" si="38"/>
        <v/>
      </c>
      <c r="Q609" s="77" t="str">
        <f t="shared" si="39"/>
        <v/>
      </c>
    </row>
    <row r="610" spans="14:17" x14ac:dyDescent="0.35">
      <c r="N610" s="77" t="str">
        <f t="shared" si="36"/>
        <v/>
      </c>
      <c r="O610" s="77" t="str">
        <f t="shared" si="37"/>
        <v/>
      </c>
      <c r="P610" s="77" t="str">
        <f t="shared" si="38"/>
        <v/>
      </c>
      <c r="Q610" s="77" t="str">
        <f t="shared" si="39"/>
        <v/>
      </c>
    </row>
    <row r="611" spans="14:17" x14ac:dyDescent="0.35">
      <c r="N611" s="77" t="str">
        <f t="shared" si="36"/>
        <v/>
      </c>
      <c r="O611" s="77" t="str">
        <f t="shared" si="37"/>
        <v/>
      </c>
      <c r="P611" s="77" t="str">
        <f t="shared" si="38"/>
        <v/>
      </c>
      <c r="Q611" s="77" t="str">
        <f t="shared" si="39"/>
        <v/>
      </c>
    </row>
    <row r="612" spans="14:17" x14ac:dyDescent="0.35">
      <c r="N612" s="77" t="str">
        <f t="shared" si="36"/>
        <v/>
      </c>
      <c r="O612" s="77" t="str">
        <f t="shared" si="37"/>
        <v/>
      </c>
      <c r="P612" s="77" t="str">
        <f t="shared" si="38"/>
        <v/>
      </c>
      <c r="Q612" s="77" t="str">
        <f t="shared" si="39"/>
        <v/>
      </c>
    </row>
    <row r="613" spans="14:17" x14ac:dyDescent="0.35">
      <c r="N613" s="77" t="str">
        <f t="shared" si="36"/>
        <v/>
      </c>
      <c r="O613" s="77" t="str">
        <f t="shared" si="37"/>
        <v/>
      </c>
      <c r="P613" s="77" t="str">
        <f t="shared" si="38"/>
        <v/>
      </c>
      <c r="Q613" s="77" t="str">
        <f t="shared" si="39"/>
        <v/>
      </c>
    </row>
    <row r="614" spans="14:17" x14ac:dyDescent="0.35">
      <c r="N614" s="77" t="str">
        <f t="shared" si="36"/>
        <v/>
      </c>
      <c r="O614" s="77" t="str">
        <f t="shared" si="37"/>
        <v/>
      </c>
      <c r="P614" s="77" t="str">
        <f t="shared" si="38"/>
        <v/>
      </c>
      <c r="Q614" s="77" t="str">
        <f t="shared" si="39"/>
        <v/>
      </c>
    </row>
    <row r="615" spans="14:17" x14ac:dyDescent="0.35">
      <c r="N615" s="77" t="str">
        <f t="shared" si="36"/>
        <v/>
      </c>
      <c r="O615" s="77" t="str">
        <f t="shared" si="37"/>
        <v/>
      </c>
      <c r="P615" s="77" t="str">
        <f t="shared" si="38"/>
        <v/>
      </c>
      <c r="Q615" s="77" t="str">
        <f t="shared" si="39"/>
        <v/>
      </c>
    </row>
    <row r="616" spans="14:17" x14ac:dyDescent="0.35">
      <c r="N616" s="77" t="str">
        <f t="shared" si="36"/>
        <v/>
      </c>
      <c r="O616" s="77" t="str">
        <f t="shared" si="37"/>
        <v/>
      </c>
      <c r="P616" s="77" t="str">
        <f t="shared" si="38"/>
        <v/>
      </c>
      <c r="Q616" s="77" t="str">
        <f t="shared" si="39"/>
        <v/>
      </c>
    </row>
    <row r="617" spans="14:17" x14ac:dyDescent="0.35">
      <c r="N617" s="77" t="str">
        <f t="shared" si="36"/>
        <v/>
      </c>
      <c r="O617" s="77" t="str">
        <f t="shared" si="37"/>
        <v/>
      </c>
      <c r="P617" s="77" t="str">
        <f t="shared" si="38"/>
        <v/>
      </c>
      <c r="Q617" s="77" t="str">
        <f t="shared" si="39"/>
        <v/>
      </c>
    </row>
    <row r="618" spans="14:17" x14ac:dyDescent="0.35">
      <c r="N618" s="77" t="str">
        <f t="shared" si="36"/>
        <v/>
      </c>
      <c r="O618" s="77" t="str">
        <f t="shared" si="37"/>
        <v/>
      </c>
      <c r="P618" s="77" t="str">
        <f t="shared" si="38"/>
        <v/>
      </c>
      <c r="Q618" s="77" t="str">
        <f t="shared" si="39"/>
        <v/>
      </c>
    </row>
    <row r="619" spans="14:17" x14ac:dyDescent="0.35">
      <c r="N619" s="77" t="str">
        <f t="shared" si="36"/>
        <v/>
      </c>
      <c r="O619" s="77" t="str">
        <f t="shared" si="37"/>
        <v/>
      </c>
      <c r="P619" s="77" t="str">
        <f t="shared" si="38"/>
        <v/>
      </c>
      <c r="Q619" s="77" t="str">
        <f t="shared" si="39"/>
        <v/>
      </c>
    </row>
    <row r="620" spans="14:17" x14ac:dyDescent="0.35">
      <c r="N620" s="77" t="str">
        <f t="shared" si="36"/>
        <v/>
      </c>
      <c r="O620" s="77" t="str">
        <f t="shared" si="37"/>
        <v/>
      </c>
      <c r="P620" s="77" t="str">
        <f t="shared" si="38"/>
        <v/>
      </c>
      <c r="Q620" s="77" t="str">
        <f t="shared" si="39"/>
        <v/>
      </c>
    </row>
    <row r="621" spans="14:17" x14ac:dyDescent="0.35">
      <c r="N621" s="77" t="str">
        <f t="shared" si="36"/>
        <v/>
      </c>
      <c r="O621" s="77" t="str">
        <f t="shared" si="37"/>
        <v/>
      </c>
      <c r="P621" s="77" t="str">
        <f t="shared" si="38"/>
        <v/>
      </c>
      <c r="Q621" s="77" t="str">
        <f t="shared" si="39"/>
        <v/>
      </c>
    </row>
    <row r="622" spans="14:17" x14ac:dyDescent="0.35">
      <c r="N622" s="77" t="str">
        <f t="shared" si="36"/>
        <v/>
      </c>
      <c r="O622" s="77" t="str">
        <f t="shared" si="37"/>
        <v/>
      </c>
      <c r="P622" s="77" t="str">
        <f t="shared" si="38"/>
        <v/>
      </c>
      <c r="Q622" s="77" t="str">
        <f t="shared" si="39"/>
        <v/>
      </c>
    </row>
    <row r="623" spans="14:17" x14ac:dyDescent="0.35">
      <c r="N623" s="77" t="str">
        <f t="shared" si="36"/>
        <v/>
      </c>
      <c r="O623" s="77" t="str">
        <f t="shared" si="37"/>
        <v/>
      </c>
      <c r="P623" s="77" t="str">
        <f t="shared" si="38"/>
        <v/>
      </c>
      <c r="Q623" s="77" t="str">
        <f t="shared" si="39"/>
        <v/>
      </c>
    </row>
    <row r="624" spans="14:17" x14ac:dyDescent="0.35">
      <c r="N624" s="77" t="str">
        <f t="shared" si="36"/>
        <v/>
      </c>
      <c r="O624" s="77" t="str">
        <f t="shared" si="37"/>
        <v/>
      </c>
      <c r="P624" s="77" t="str">
        <f t="shared" si="38"/>
        <v/>
      </c>
      <c r="Q624" s="77" t="str">
        <f t="shared" si="39"/>
        <v/>
      </c>
    </row>
    <row r="625" spans="14:17" x14ac:dyDescent="0.35">
      <c r="N625" s="77" t="str">
        <f t="shared" si="36"/>
        <v/>
      </c>
      <c r="O625" s="77" t="str">
        <f t="shared" si="37"/>
        <v/>
      </c>
      <c r="P625" s="77" t="str">
        <f t="shared" si="38"/>
        <v/>
      </c>
      <c r="Q625" s="77" t="str">
        <f t="shared" si="39"/>
        <v/>
      </c>
    </row>
    <row r="626" spans="14:17" x14ac:dyDescent="0.35">
      <c r="N626" s="77" t="str">
        <f t="shared" ref="N626:N689" si="40">IF(ISERROR(SUM(E626:F626)/SUM(G626:H626)),"",SUM(E626:F626)/SUM(G626:H626))</f>
        <v/>
      </c>
      <c r="O626" s="77" t="str">
        <f t="shared" ref="O626:O689" si="41">IF(ISERROR(SUM(E626:F626)/SUM(I626)),"",SUM(E626:F626)/SUM(I626))</f>
        <v/>
      </c>
      <c r="P626" s="77" t="str">
        <f t="shared" ref="P626:P689" si="42">IF(ISERROR(SUM(J626)/SUM(L626)),"",SUM(J626)/SUM(L626))</f>
        <v/>
      </c>
      <c r="Q626" s="77" t="str">
        <f t="shared" ref="Q626:Q689" si="43">IF(ISERROR(SUM(J626)/SUM(K626)),"",SUM(J626)/SUM(K626))</f>
        <v/>
      </c>
    </row>
    <row r="627" spans="14:17" x14ac:dyDescent="0.35">
      <c r="N627" s="77" t="str">
        <f t="shared" si="40"/>
        <v/>
      </c>
      <c r="O627" s="77" t="str">
        <f t="shared" si="41"/>
        <v/>
      </c>
      <c r="P627" s="77" t="str">
        <f t="shared" si="42"/>
        <v/>
      </c>
      <c r="Q627" s="77" t="str">
        <f t="shared" si="43"/>
        <v/>
      </c>
    </row>
    <row r="628" spans="14:17" x14ac:dyDescent="0.35">
      <c r="N628" s="77" t="str">
        <f t="shared" si="40"/>
        <v/>
      </c>
      <c r="O628" s="77" t="str">
        <f t="shared" si="41"/>
        <v/>
      </c>
      <c r="P628" s="77" t="str">
        <f t="shared" si="42"/>
        <v/>
      </c>
      <c r="Q628" s="77" t="str">
        <f t="shared" si="43"/>
        <v/>
      </c>
    </row>
    <row r="629" spans="14:17" x14ac:dyDescent="0.35">
      <c r="N629" s="77" t="str">
        <f t="shared" si="40"/>
        <v/>
      </c>
      <c r="O629" s="77" t="str">
        <f t="shared" si="41"/>
        <v/>
      </c>
      <c r="P629" s="77" t="str">
        <f t="shared" si="42"/>
        <v/>
      </c>
      <c r="Q629" s="77" t="str">
        <f t="shared" si="43"/>
        <v/>
      </c>
    </row>
    <row r="630" spans="14:17" x14ac:dyDescent="0.35">
      <c r="N630" s="77" t="str">
        <f t="shared" si="40"/>
        <v/>
      </c>
      <c r="O630" s="77" t="str">
        <f t="shared" si="41"/>
        <v/>
      </c>
      <c r="P630" s="77" t="str">
        <f t="shared" si="42"/>
        <v/>
      </c>
      <c r="Q630" s="77" t="str">
        <f t="shared" si="43"/>
        <v/>
      </c>
    </row>
    <row r="631" spans="14:17" x14ac:dyDescent="0.35">
      <c r="N631" s="77" t="str">
        <f t="shared" si="40"/>
        <v/>
      </c>
      <c r="O631" s="77" t="str">
        <f t="shared" si="41"/>
        <v/>
      </c>
      <c r="P631" s="77" t="str">
        <f t="shared" si="42"/>
        <v/>
      </c>
      <c r="Q631" s="77" t="str">
        <f t="shared" si="43"/>
        <v/>
      </c>
    </row>
    <row r="632" spans="14:17" x14ac:dyDescent="0.35">
      <c r="N632" s="77" t="str">
        <f t="shared" si="40"/>
        <v/>
      </c>
      <c r="O632" s="77" t="str">
        <f t="shared" si="41"/>
        <v/>
      </c>
      <c r="P632" s="77" t="str">
        <f t="shared" si="42"/>
        <v/>
      </c>
      <c r="Q632" s="77" t="str">
        <f t="shared" si="43"/>
        <v/>
      </c>
    </row>
    <row r="633" spans="14:17" x14ac:dyDescent="0.35">
      <c r="N633" s="77" t="str">
        <f t="shared" si="40"/>
        <v/>
      </c>
      <c r="O633" s="77" t="str">
        <f t="shared" si="41"/>
        <v/>
      </c>
      <c r="P633" s="77" t="str">
        <f t="shared" si="42"/>
        <v/>
      </c>
      <c r="Q633" s="77" t="str">
        <f t="shared" si="43"/>
        <v/>
      </c>
    </row>
    <row r="634" spans="14:17" x14ac:dyDescent="0.35">
      <c r="N634" s="77" t="str">
        <f t="shared" si="40"/>
        <v/>
      </c>
      <c r="O634" s="77" t="str">
        <f t="shared" si="41"/>
        <v/>
      </c>
      <c r="P634" s="77" t="str">
        <f t="shared" si="42"/>
        <v/>
      </c>
      <c r="Q634" s="77" t="str">
        <f t="shared" si="43"/>
        <v/>
      </c>
    </row>
    <row r="635" spans="14:17" x14ac:dyDescent="0.35">
      <c r="N635" s="77" t="str">
        <f t="shared" si="40"/>
        <v/>
      </c>
      <c r="O635" s="77" t="str">
        <f t="shared" si="41"/>
        <v/>
      </c>
      <c r="P635" s="77" t="str">
        <f t="shared" si="42"/>
        <v/>
      </c>
      <c r="Q635" s="77" t="str">
        <f t="shared" si="43"/>
        <v/>
      </c>
    </row>
    <row r="636" spans="14:17" x14ac:dyDescent="0.35">
      <c r="N636" s="77" t="str">
        <f t="shared" si="40"/>
        <v/>
      </c>
      <c r="O636" s="77" t="str">
        <f t="shared" si="41"/>
        <v/>
      </c>
      <c r="P636" s="77" t="str">
        <f t="shared" si="42"/>
        <v/>
      </c>
      <c r="Q636" s="77" t="str">
        <f t="shared" si="43"/>
        <v/>
      </c>
    </row>
    <row r="637" spans="14:17" x14ac:dyDescent="0.35">
      <c r="N637" s="77" t="str">
        <f t="shared" si="40"/>
        <v/>
      </c>
      <c r="O637" s="77" t="str">
        <f t="shared" si="41"/>
        <v/>
      </c>
      <c r="P637" s="77" t="str">
        <f t="shared" si="42"/>
        <v/>
      </c>
      <c r="Q637" s="77" t="str">
        <f t="shared" si="43"/>
        <v/>
      </c>
    </row>
    <row r="638" spans="14:17" x14ac:dyDescent="0.35">
      <c r="N638" s="77" t="str">
        <f t="shared" si="40"/>
        <v/>
      </c>
      <c r="O638" s="77" t="str">
        <f t="shared" si="41"/>
        <v/>
      </c>
      <c r="P638" s="77" t="str">
        <f t="shared" si="42"/>
        <v/>
      </c>
      <c r="Q638" s="77" t="str">
        <f t="shared" si="43"/>
        <v/>
      </c>
    </row>
    <row r="639" spans="14:17" x14ac:dyDescent="0.35">
      <c r="N639" s="77" t="str">
        <f t="shared" si="40"/>
        <v/>
      </c>
      <c r="O639" s="77" t="str">
        <f t="shared" si="41"/>
        <v/>
      </c>
      <c r="P639" s="77" t="str">
        <f t="shared" si="42"/>
        <v/>
      </c>
      <c r="Q639" s="77" t="str">
        <f t="shared" si="43"/>
        <v/>
      </c>
    </row>
    <row r="640" spans="14:17" x14ac:dyDescent="0.35">
      <c r="N640" s="77" t="str">
        <f t="shared" si="40"/>
        <v/>
      </c>
      <c r="O640" s="77" t="str">
        <f t="shared" si="41"/>
        <v/>
      </c>
      <c r="P640" s="77" t="str">
        <f t="shared" si="42"/>
        <v/>
      </c>
      <c r="Q640" s="77" t="str">
        <f t="shared" si="43"/>
        <v/>
      </c>
    </row>
    <row r="641" spans="14:17" x14ac:dyDescent="0.35">
      <c r="N641" s="77" t="str">
        <f t="shared" si="40"/>
        <v/>
      </c>
      <c r="O641" s="77" t="str">
        <f t="shared" si="41"/>
        <v/>
      </c>
      <c r="P641" s="77" t="str">
        <f t="shared" si="42"/>
        <v/>
      </c>
      <c r="Q641" s="77" t="str">
        <f t="shared" si="43"/>
        <v/>
      </c>
    </row>
    <row r="642" spans="14:17" x14ac:dyDescent="0.35">
      <c r="N642" s="77" t="str">
        <f t="shared" si="40"/>
        <v/>
      </c>
      <c r="O642" s="77" t="str">
        <f t="shared" si="41"/>
        <v/>
      </c>
      <c r="P642" s="77" t="str">
        <f t="shared" si="42"/>
        <v/>
      </c>
      <c r="Q642" s="77" t="str">
        <f t="shared" si="43"/>
        <v/>
      </c>
    </row>
    <row r="643" spans="14:17" x14ac:dyDescent="0.35">
      <c r="N643" s="77" t="str">
        <f t="shared" si="40"/>
        <v/>
      </c>
      <c r="O643" s="77" t="str">
        <f t="shared" si="41"/>
        <v/>
      </c>
      <c r="P643" s="77" t="str">
        <f t="shared" si="42"/>
        <v/>
      </c>
      <c r="Q643" s="77" t="str">
        <f t="shared" si="43"/>
        <v/>
      </c>
    </row>
    <row r="644" spans="14:17" x14ac:dyDescent="0.35">
      <c r="N644" s="77" t="str">
        <f t="shared" si="40"/>
        <v/>
      </c>
      <c r="O644" s="77" t="str">
        <f t="shared" si="41"/>
        <v/>
      </c>
      <c r="P644" s="77" t="str">
        <f t="shared" si="42"/>
        <v/>
      </c>
      <c r="Q644" s="77" t="str">
        <f t="shared" si="43"/>
        <v/>
      </c>
    </row>
    <row r="645" spans="14:17" x14ac:dyDescent="0.35">
      <c r="N645" s="77" t="str">
        <f t="shared" si="40"/>
        <v/>
      </c>
      <c r="O645" s="77" t="str">
        <f t="shared" si="41"/>
        <v/>
      </c>
      <c r="P645" s="77" t="str">
        <f t="shared" si="42"/>
        <v/>
      </c>
      <c r="Q645" s="77" t="str">
        <f t="shared" si="43"/>
        <v/>
      </c>
    </row>
    <row r="646" spans="14:17" x14ac:dyDescent="0.35">
      <c r="N646" s="77" t="str">
        <f t="shared" si="40"/>
        <v/>
      </c>
      <c r="O646" s="77" t="str">
        <f t="shared" si="41"/>
        <v/>
      </c>
      <c r="P646" s="77" t="str">
        <f t="shared" si="42"/>
        <v/>
      </c>
      <c r="Q646" s="77" t="str">
        <f t="shared" si="43"/>
        <v/>
      </c>
    </row>
    <row r="647" spans="14:17" x14ac:dyDescent="0.35">
      <c r="N647" s="77" t="str">
        <f t="shared" si="40"/>
        <v/>
      </c>
      <c r="O647" s="77" t="str">
        <f t="shared" si="41"/>
        <v/>
      </c>
      <c r="P647" s="77" t="str">
        <f t="shared" si="42"/>
        <v/>
      </c>
      <c r="Q647" s="77" t="str">
        <f t="shared" si="43"/>
        <v/>
      </c>
    </row>
    <row r="648" spans="14:17" x14ac:dyDescent="0.35">
      <c r="N648" s="77" t="str">
        <f t="shared" si="40"/>
        <v/>
      </c>
      <c r="O648" s="77" t="str">
        <f t="shared" si="41"/>
        <v/>
      </c>
      <c r="P648" s="77" t="str">
        <f t="shared" si="42"/>
        <v/>
      </c>
      <c r="Q648" s="77" t="str">
        <f t="shared" si="43"/>
        <v/>
      </c>
    </row>
    <row r="649" spans="14:17" x14ac:dyDescent="0.35">
      <c r="N649" s="77" t="str">
        <f t="shared" si="40"/>
        <v/>
      </c>
      <c r="O649" s="77" t="str">
        <f t="shared" si="41"/>
        <v/>
      </c>
      <c r="P649" s="77" t="str">
        <f t="shared" si="42"/>
        <v/>
      </c>
      <c r="Q649" s="77" t="str">
        <f t="shared" si="43"/>
        <v/>
      </c>
    </row>
    <row r="650" spans="14:17" x14ac:dyDescent="0.35">
      <c r="N650" s="77" t="str">
        <f t="shared" si="40"/>
        <v/>
      </c>
      <c r="O650" s="77" t="str">
        <f t="shared" si="41"/>
        <v/>
      </c>
      <c r="P650" s="77" t="str">
        <f t="shared" si="42"/>
        <v/>
      </c>
      <c r="Q650" s="77" t="str">
        <f t="shared" si="43"/>
        <v/>
      </c>
    </row>
    <row r="651" spans="14:17" x14ac:dyDescent="0.35">
      <c r="N651" s="77" t="str">
        <f t="shared" si="40"/>
        <v/>
      </c>
      <c r="O651" s="77" t="str">
        <f t="shared" si="41"/>
        <v/>
      </c>
      <c r="P651" s="77" t="str">
        <f t="shared" si="42"/>
        <v/>
      </c>
      <c r="Q651" s="77" t="str">
        <f t="shared" si="43"/>
        <v/>
      </c>
    </row>
    <row r="652" spans="14:17" x14ac:dyDescent="0.35">
      <c r="N652" s="77" t="str">
        <f t="shared" si="40"/>
        <v/>
      </c>
      <c r="O652" s="77" t="str">
        <f t="shared" si="41"/>
        <v/>
      </c>
      <c r="P652" s="77" t="str">
        <f t="shared" si="42"/>
        <v/>
      </c>
      <c r="Q652" s="77" t="str">
        <f t="shared" si="43"/>
        <v/>
      </c>
    </row>
    <row r="653" spans="14:17" x14ac:dyDescent="0.35">
      <c r="N653" s="77" t="str">
        <f t="shared" si="40"/>
        <v/>
      </c>
      <c r="O653" s="77" t="str">
        <f t="shared" si="41"/>
        <v/>
      </c>
      <c r="P653" s="77" t="str">
        <f t="shared" si="42"/>
        <v/>
      </c>
      <c r="Q653" s="77" t="str">
        <f t="shared" si="43"/>
        <v/>
      </c>
    </row>
    <row r="654" spans="14:17" x14ac:dyDescent="0.35">
      <c r="N654" s="77" t="str">
        <f t="shared" si="40"/>
        <v/>
      </c>
      <c r="O654" s="77" t="str">
        <f t="shared" si="41"/>
        <v/>
      </c>
      <c r="P654" s="77" t="str">
        <f t="shared" si="42"/>
        <v/>
      </c>
      <c r="Q654" s="77" t="str">
        <f t="shared" si="43"/>
        <v/>
      </c>
    </row>
    <row r="655" spans="14:17" x14ac:dyDescent="0.35">
      <c r="N655" s="77" t="str">
        <f t="shared" si="40"/>
        <v/>
      </c>
      <c r="O655" s="77" t="str">
        <f t="shared" si="41"/>
        <v/>
      </c>
      <c r="P655" s="77" t="str">
        <f t="shared" si="42"/>
        <v/>
      </c>
      <c r="Q655" s="77" t="str">
        <f t="shared" si="43"/>
        <v/>
      </c>
    </row>
    <row r="656" spans="14:17" x14ac:dyDescent="0.35">
      <c r="N656" s="77" t="str">
        <f t="shared" si="40"/>
        <v/>
      </c>
      <c r="O656" s="77" t="str">
        <f t="shared" si="41"/>
        <v/>
      </c>
      <c r="P656" s="77" t="str">
        <f t="shared" si="42"/>
        <v/>
      </c>
      <c r="Q656" s="77" t="str">
        <f t="shared" si="43"/>
        <v/>
      </c>
    </row>
    <row r="657" spans="14:17" x14ac:dyDescent="0.35">
      <c r="N657" s="77" t="str">
        <f t="shared" si="40"/>
        <v/>
      </c>
      <c r="O657" s="77" t="str">
        <f t="shared" si="41"/>
        <v/>
      </c>
      <c r="P657" s="77" t="str">
        <f t="shared" si="42"/>
        <v/>
      </c>
      <c r="Q657" s="77" t="str">
        <f t="shared" si="43"/>
        <v/>
      </c>
    </row>
    <row r="658" spans="14:17" x14ac:dyDescent="0.35">
      <c r="N658" s="77" t="str">
        <f t="shared" si="40"/>
        <v/>
      </c>
      <c r="O658" s="77" t="str">
        <f t="shared" si="41"/>
        <v/>
      </c>
      <c r="P658" s="77" t="str">
        <f t="shared" si="42"/>
        <v/>
      </c>
      <c r="Q658" s="77" t="str">
        <f t="shared" si="43"/>
        <v/>
      </c>
    </row>
    <row r="659" spans="14:17" x14ac:dyDescent="0.35">
      <c r="N659" s="77" t="str">
        <f t="shared" si="40"/>
        <v/>
      </c>
      <c r="O659" s="77" t="str">
        <f t="shared" si="41"/>
        <v/>
      </c>
      <c r="P659" s="77" t="str">
        <f t="shared" si="42"/>
        <v/>
      </c>
      <c r="Q659" s="77" t="str">
        <f t="shared" si="43"/>
        <v/>
      </c>
    </row>
    <row r="660" spans="14:17" x14ac:dyDescent="0.35">
      <c r="N660" s="77" t="str">
        <f t="shared" si="40"/>
        <v/>
      </c>
      <c r="O660" s="77" t="str">
        <f t="shared" si="41"/>
        <v/>
      </c>
      <c r="P660" s="77" t="str">
        <f t="shared" si="42"/>
        <v/>
      </c>
      <c r="Q660" s="77" t="str">
        <f t="shared" si="43"/>
        <v/>
      </c>
    </row>
    <row r="661" spans="14:17" x14ac:dyDescent="0.35">
      <c r="N661" s="77" t="str">
        <f t="shared" si="40"/>
        <v/>
      </c>
      <c r="O661" s="77" t="str">
        <f t="shared" si="41"/>
        <v/>
      </c>
      <c r="P661" s="77" t="str">
        <f t="shared" si="42"/>
        <v/>
      </c>
      <c r="Q661" s="77" t="str">
        <f t="shared" si="43"/>
        <v/>
      </c>
    </row>
    <row r="662" spans="14:17" x14ac:dyDescent="0.35">
      <c r="N662" s="77" t="str">
        <f t="shared" si="40"/>
        <v/>
      </c>
      <c r="O662" s="77" t="str">
        <f t="shared" si="41"/>
        <v/>
      </c>
      <c r="P662" s="77" t="str">
        <f t="shared" si="42"/>
        <v/>
      </c>
      <c r="Q662" s="77" t="str">
        <f t="shared" si="43"/>
        <v/>
      </c>
    </row>
    <row r="663" spans="14:17" x14ac:dyDescent="0.35">
      <c r="N663" s="77" t="str">
        <f t="shared" si="40"/>
        <v/>
      </c>
      <c r="O663" s="77" t="str">
        <f t="shared" si="41"/>
        <v/>
      </c>
      <c r="P663" s="77" t="str">
        <f t="shared" si="42"/>
        <v/>
      </c>
      <c r="Q663" s="77" t="str">
        <f t="shared" si="43"/>
        <v/>
      </c>
    </row>
    <row r="664" spans="14:17" x14ac:dyDescent="0.35">
      <c r="N664" s="77" t="str">
        <f t="shared" si="40"/>
        <v/>
      </c>
      <c r="O664" s="77" t="str">
        <f t="shared" si="41"/>
        <v/>
      </c>
      <c r="P664" s="77" t="str">
        <f t="shared" si="42"/>
        <v/>
      </c>
      <c r="Q664" s="77" t="str">
        <f t="shared" si="43"/>
        <v/>
      </c>
    </row>
    <row r="665" spans="14:17" x14ac:dyDescent="0.35">
      <c r="N665" s="77" t="str">
        <f t="shared" si="40"/>
        <v/>
      </c>
      <c r="O665" s="77" t="str">
        <f t="shared" si="41"/>
        <v/>
      </c>
      <c r="P665" s="77" t="str">
        <f t="shared" si="42"/>
        <v/>
      </c>
      <c r="Q665" s="77" t="str">
        <f t="shared" si="43"/>
        <v/>
      </c>
    </row>
    <row r="666" spans="14:17" x14ac:dyDescent="0.35">
      <c r="N666" s="77" t="str">
        <f t="shared" si="40"/>
        <v/>
      </c>
      <c r="O666" s="77" t="str">
        <f t="shared" si="41"/>
        <v/>
      </c>
      <c r="P666" s="77" t="str">
        <f t="shared" si="42"/>
        <v/>
      </c>
      <c r="Q666" s="77" t="str">
        <f t="shared" si="43"/>
        <v/>
      </c>
    </row>
    <row r="667" spans="14:17" x14ac:dyDescent="0.35">
      <c r="N667" s="77" t="str">
        <f t="shared" si="40"/>
        <v/>
      </c>
      <c r="O667" s="77" t="str">
        <f t="shared" si="41"/>
        <v/>
      </c>
      <c r="P667" s="77" t="str">
        <f t="shared" si="42"/>
        <v/>
      </c>
      <c r="Q667" s="77" t="str">
        <f t="shared" si="43"/>
        <v/>
      </c>
    </row>
    <row r="668" spans="14:17" x14ac:dyDescent="0.35">
      <c r="N668" s="77" t="str">
        <f t="shared" si="40"/>
        <v/>
      </c>
      <c r="O668" s="77" t="str">
        <f t="shared" si="41"/>
        <v/>
      </c>
      <c r="P668" s="77" t="str">
        <f t="shared" si="42"/>
        <v/>
      </c>
      <c r="Q668" s="77" t="str">
        <f t="shared" si="43"/>
        <v/>
      </c>
    </row>
    <row r="669" spans="14:17" x14ac:dyDescent="0.35">
      <c r="N669" s="77" t="str">
        <f t="shared" si="40"/>
        <v/>
      </c>
      <c r="O669" s="77" t="str">
        <f t="shared" si="41"/>
        <v/>
      </c>
      <c r="P669" s="77" t="str">
        <f t="shared" si="42"/>
        <v/>
      </c>
      <c r="Q669" s="77" t="str">
        <f t="shared" si="43"/>
        <v/>
      </c>
    </row>
    <row r="670" spans="14:17" x14ac:dyDescent="0.35">
      <c r="N670" s="77" t="str">
        <f t="shared" si="40"/>
        <v/>
      </c>
      <c r="O670" s="77" t="str">
        <f t="shared" si="41"/>
        <v/>
      </c>
      <c r="P670" s="77" t="str">
        <f t="shared" si="42"/>
        <v/>
      </c>
      <c r="Q670" s="77" t="str">
        <f t="shared" si="43"/>
        <v/>
      </c>
    </row>
    <row r="671" spans="14:17" x14ac:dyDescent="0.35">
      <c r="N671" s="77" t="str">
        <f t="shared" si="40"/>
        <v/>
      </c>
      <c r="O671" s="77" t="str">
        <f t="shared" si="41"/>
        <v/>
      </c>
      <c r="P671" s="77" t="str">
        <f t="shared" si="42"/>
        <v/>
      </c>
      <c r="Q671" s="77" t="str">
        <f t="shared" si="43"/>
        <v/>
      </c>
    </row>
    <row r="672" spans="14:17" x14ac:dyDescent="0.35">
      <c r="N672" s="77" t="str">
        <f t="shared" si="40"/>
        <v/>
      </c>
      <c r="O672" s="77" t="str">
        <f t="shared" si="41"/>
        <v/>
      </c>
      <c r="P672" s="77" t="str">
        <f t="shared" si="42"/>
        <v/>
      </c>
      <c r="Q672" s="77" t="str">
        <f t="shared" si="43"/>
        <v/>
      </c>
    </row>
    <row r="673" spans="14:17" x14ac:dyDescent="0.35">
      <c r="N673" s="77" t="str">
        <f t="shared" si="40"/>
        <v/>
      </c>
      <c r="O673" s="77" t="str">
        <f t="shared" si="41"/>
        <v/>
      </c>
      <c r="P673" s="77" t="str">
        <f t="shared" si="42"/>
        <v/>
      </c>
      <c r="Q673" s="77" t="str">
        <f t="shared" si="43"/>
        <v/>
      </c>
    </row>
    <row r="674" spans="14:17" x14ac:dyDescent="0.35">
      <c r="N674" s="77" t="str">
        <f t="shared" si="40"/>
        <v/>
      </c>
      <c r="O674" s="77" t="str">
        <f t="shared" si="41"/>
        <v/>
      </c>
      <c r="P674" s="77" t="str">
        <f t="shared" si="42"/>
        <v/>
      </c>
      <c r="Q674" s="77" t="str">
        <f t="shared" si="43"/>
        <v/>
      </c>
    </row>
    <row r="675" spans="14:17" x14ac:dyDescent="0.35">
      <c r="N675" s="77" t="str">
        <f t="shared" si="40"/>
        <v/>
      </c>
      <c r="O675" s="77" t="str">
        <f t="shared" si="41"/>
        <v/>
      </c>
      <c r="P675" s="77" t="str">
        <f t="shared" si="42"/>
        <v/>
      </c>
      <c r="Q675" s="77" t="str">
        <f t="shared" si="43"/>
        <v/>
      </c>
    </row>
    <row r="676" spans="14:17" x14ac:dyDescent="0.35">
      <c r="N676" s="77" t="str">
        <f t="shared" si="40"/>
        <v/>
      </c>
      <c r="O676" s="77" t="str">
        <f t="shared" si="41"/>
        <v/>
      </c>
      <c r="P676" s="77" t="str">
        <f t="shared" si="42"/>
        <v/>
      </c>
      <c r="Q676" s="77" t="str">
        <f t="shared" si="43"/>
        <v/>
      </c>
    </row>
    <row r="677" spans="14:17" x14ac:dyDescent="0.35">
      <c r="N677" s="77" t="str">
        <f t="shared" si="40"/>
        <v/>
      </c>
      <c r="O677" s="77" t="str">
        <f t="shared" si="41"/>
        <v/>
      </c>
      <c r="P677" s="77" t="str">
        <f t="shared" si="42"/>
        <v/>
      </c>
      <c r="Q677" s="77" t="str">
        <f t="shared" si="43"/>
        <v/>
      </c>
    </row>
    <row r="678" spans="14:17" x14ac:dyDescent="0.35">
      <c r="N678" s="77" t="str">
        <f t="shared" si="40"/>
        <v/>
      </c>
      <c r="O678" s="77" t="str">
        <f t="shared" si="41"/>
        <v/>
      </c>
      <c r="P678" s="77" t="str">
        <f t="shared" si="42"/>
        <v/>
      </c>
      <c r="Q678" s="77" t="str">
        <f t="shared" si="43"/>
        <v/>
      </c>
    </row>
    <row r="679" spans="14:17" x14ac:dyDescent="0.35">
      <c r="N679" s="77" t="str">
        <f t="shared" si="40"/>
        <v/>
      </c>
      <c r="O679" s="77" t="str">
        <f t="shared" si="41"/>
        <v/>
      </c>
      <c r="P679" s="77" t="str">
        <f t="shared" si="42"/>
        <v/>
      </c>
      <c r="Q679" s="77" t="str">
        <f t="shared" si="43"/>
        <v/>
      </c>
    </row>
    <row r="680" spans="14:17" x14ac:dyDescent="0.35">
      <c r="N680" s="77" t="str">
        <f t="shared" si="40"/>
        <v/>
      </c>
      <c r="O680" s="77" t="str">
        <f t="shared" si="41"/>
        <v/>
      </c>
      <c r="P680" s="77" t="str">
        <f t="shared" si="42"/>
        <v/>
      </c>
      <c r="Q680" s="77" t="str">
        <f t="shared" si="43"/>
        <v/>
      </c>
    </row>
    <row r="681" spans="14:17" x14ac:dyDescent="0.35">
      <c r="N681" s="77" t="str">
        <f t="shared" si="40"/>
        <v/>
      </c>
      <c r="O681" s="77" t="str">
        <f t="shared" si="41"/>
        <v/>
      </c>
      <c r="P681" s="77" t="str">
        <f t="shared" si="42"/>
        <v/>
      </c>
      <c r="Q681" s="77" t="str">
        <f t="shared" si="43"/>
        <v/>
      </c>
    </row>
    <row r="682" spans="14:17" x14ac:dyDescent="0.35">
      <c r="N682" s="77" t="str">
        <f t="shared" si="40"/>
        <v/>
      </c>
      <c r="O682" s="77" t="str">
        <f t="shared" si="41"/>
        <v/>
      </c>
      <c r="P682" s="77" t="str">
        <f t="shared" si="42"/>
        <v/>
      </c>
      <c r="Q682" s="77" t="str">
        <f t="shared" si="43"/>
        <v/>
      </c>
    </row>
    <row r="683" spans="14:17" x14ac:dyDescent="0.35">
      <c r="N683" s="77" t="str">
        <f t="shared" si="40"/>
        <v/>
      </c>
      <c r="O683" s="77" t="str">
        <f t="shared" si="41"/>
        <v/>
      </c>
      <c r="P683" s="77" t="str">
        <f t="shared" si="42"/>
        <v/>
      </c>
      <c r="Q683" s="77" t="str">
        <f t="shared" si="43"/>
        <v/>
      </c>
    </row>
    <row r="684" spans="14:17" x14ac:dyDescent="0.35">
      <c r="N684" s="77" t="str">
        <f t="shared" si="40"/>
        <v/>
      </c>
      <c r="O684" s="77" t="str">
        <f t="shared" si="41"/>
        <v/>
      </c>
      <c r="P684" s="77" t="str">
        <f t="shared" si="42"/>
        <v/>
      </c>
      <c r="Q684" s="77" t="str">
        <f t="shared" si="43"/>
        <v/>
      </c>
    </row>
    <row r="685" spans="14:17" x14ac:dyDescent="0.35">
      <c r="N685" s="77" t="str">
        <f t="shared" si="40"/>
        <v/>
      </c>
      <c r="O685" s="77" t="str">
        <f t="shared" si="41"/>
        <v/>
      </c>
      <c r="P685" s="77" t="str">
        <f t="shared" si="42"/>
        <v/>
      </c>
      <c r="Q685" s="77" t="str">
        <f t="shared" si="43"/>
        <v/>
      </c>
    </row>
    <row r="686" spans="14:17" x14ac:dyDescent="0.35">
      <c r="N686" s="77" t="str">
        <f t="shared" si="40"/>
        <v/>
      </c>
      <c r="O686" s="77" t="str">
        <f t="shared" si="41"/>
        <v/>
      </c>
      <c r="P686" s="77" t="str">
        <f t="shared" si="42"/>
        <v/>
      </c>
      <c r="Q686" s="77" t="str">
        <f t="shared" si="43"/>
        <v/>
      </c>
    </row>
    <row r="687" spans="14:17" x14ac:dyDescent="0.35">
      <c r="N687" s="77" t="str">
        <f t="shared" si="40"/>
        <v/>
      </c>
      <c r="O687" s="77" t="str">
        <f t="shared" si="41"/>
        <v/>
      </c>
      <c r="P687" s="77" t="str">
        <f t="shared" si="42"/>
        <v/>
      </c>
      <c r="Q687" s="77" t="str">
        <f t="shared" si="43"/>
        <v/>
      </c>
    </row>
    <row r="688" spans="14:17" x14ac:dyDescent="0.35">
      <c r="N688" s="77" t="str">
        <f t="shared" si="40"/>
        <v/>
      </c>
      <c r="O688" s="77" t="str">
        <f t="shared" si="41"/>
        <v/>
      </c>
      <c r="P688" s="77" t="str">
        <f t="shared" si="42"/>
        <v/>
      </c>
      <c r="Q688" s="77" t="str">
        <f t="shared" si="43"/>
        <v/>
      </c>
    </row>
    <row r="689" spans="14:17" x14ac:dyDescent="0.35">
      <c r="N689" s="77" t="str">
        <f t="shared" si="40"/>
        <v/>
      </c>
      <c r="O689" s="77" t="str">
        <f t="shared" si="41"/>
        <v/>
      </c>
      <c r="P689" s="77" t="str">
        <f t="shared" si="42"/>
        <v/>
      </c>
      <c r="Q689" s="77" t="str">
        <f t="shared" si="43"/>
        <v/>
      </c>
    </row>
    <row r="690" spans="14:17" x14ac:dyDescent="0.35">
      <c r="N690" s="77" t="str">
        <f t="shared" ref="N690:N753" si="44">IF(ISERROR(SUM(E690:F690)/SUM(G690:H690)),"",SUM(E690:F690)/SUM(G690:H690))</f>
        <v/>
      </c>
      <c r="O690" s="77" t="str">
        <f t="shared" ref="O690:O753" si="45">IF(ISERROR(SUM(E690:F690)/SUM(I690)),"",SUM(E690:F690)/SUM(I690))</f>
        <v/>
      </c>
      <c r="P690" s="77" t="str">
        <f t="shared" ref="P690:P753" si="46">IF(ISERROR(SUM(J690)/SUM(L690)),"",SUM(J690)/SUM(L690))</f>
        <v/>
      </c>
      <c r="Q690" s="77" t="str">
        <f t="shared" ref="Q690:Q753" si="47">IF(ISERROR(SUM(J690)/SUM(K690)),"",SUM(J690)/SUM(K690))</f>
        <v/>
      </c>
    </row>
    <row r="691" spans="14:17" x14ac:dyDescent="0.35">
      <c r="N691" s="77" t="str">
        <f t="shared" si="44"/>
        <v/>
      </c>
      <c r="O691" s="77" t="str">
        <f t="shared" si="45"/>
        <v/>
      </c>
      <c r="P691" s="77" t="str">
        <f t="shared" si="46"/>
        <v/>
      </c>
      <c r="Q691" s="77" t="str">
        <f t="shared" si="47"/>
        <v/>
      </c>
    </row>
    <row r="692" spans="14:17" x14ac:dyDescent="0.35">
      <c r="N692" s="77" t="str">
        <f t="shared" si="44"/>
        <v/>
      </c>
      <c r="O692" s="77" t="str">
        <f t="shared" si="45"/>
        <v/>
      </c>
      <c r="P692" s="77" t="str">
        <f t="shared" si="46"/>
        <v/>
      </c>
      <c r="Q692" s="77" t="str">
        <f t="shared" si="47"/>
        <v/>
      </c>
    </row>
    <row r="693" spans="14:17" x14ac:dyDescent="0.35">
      <c r="N693" s="77" t="str">
        <f t="shared" si="44"/>
        <v/>
      </c>
      <c r="O693" s="77" t="str">
        <f t="shared" si="45"/>
        <v/>
      </c>
      <c r="P693" s="77" t="str">
        <f t="shared" si="46"/>
        <v/>
      </c>
      <c r="Q693" s="77" t="str">
        <f t="shared" si="47"/>
        <v/>
      </c>
    </row>
    <row r="694" spans="14:17" x14ac:dyDescent="0.35">
      <c r="N694" s="77" t="str">
        <f t="shared" si="44"/>
        <v/>
      </c>
      <c r="O694" s="77" t="str">
        <f t="shared" si="45"/>
        <v/>
      </c>
      <c r="P694" s="77" t="str">
        <f t="shared" si="46"/>
        <v/>
      </c>
      <c r="Q694" s="77" t="str">
        <f t="shared" si="47"/>
        <v/>
      </c>
    </row>
    <row r="695" spans="14:17" x14ac:dyDescent="0.35">
      <c r="N695" s="77" t="str">
        <f t="shared" si="44"/>
        <v/>
      </c>
      <c r="O695" s="77" t="str">
        <f t="shared" si="45"/>
        <v/>
      </c>
      <c r="P695" s="77" t="str">
        <f t="shared" si="46"/>
        <v/>
      </c>
      <c r="Q695" s="77" t="str">
        <f t="shared" si="47"/>
        <v/>
      </c>
    </row>
    <row r="696" spans="14:17" x14ac:dyDescent="0.35">
      <c r="N696" s="77" t="str">
        <f t="shared" si="44"/>
        <v/>
      </c>
      <c r="O696" s="77" t="str">
        <f t="shared" si="45"/>
        <v/>
      </c>
      <c r="P696" s="77" t="str">
        <f t="shared" si="46"/>
        <v/>
      </c>
      <c r="Q696" s="77" t="str">
        <f t="shared" si="47"/>
        <v/>
      </c>
    </row>
    <row r="697" spans="14:17" x14ac:dyDescent="0.35">
      <c r="N697" s="77" t="str">
        <f t="shared" si="44"/>
        <v/>
      </c>
      <c r="O697" s="77" t="str">
        <f t="shared" si="45"/>
        <v/>
      </c>
      <c r="P697" s="77" t="str">
        <f t="shared" si="46"/>
        <v/>
      </c>
      <c r="Q697" s="77" t="str">
        <f t="shared" si="47"/>
        <v/>
      </c>
    </row>
    <row r="698" spans="14:17" x14ac:dyDescent="0.35">
      <c r="N698" s="77" t="str">
        <f t="shared" si="44"/>
        <v/>
      </c>
      <c r="O698" s="77" t="str">
        <f t="shared" si="45"/>
        <v/>
      </c>
      <c r="P698" s="77" t="str">
        <f t="shared" si="46"/>
        <v/>
      </c>
      <c r="Q698" s="77" t="str">
        <f t="shared" si="47"/>
        <v/>
      </c>
    </row>
    <row r="699" spans="14:17" x14ac:dyDescent="0.35">
      <c r="N699" s="77" t="str">
        <f t="shared" si="44"/>
        <v/>
      </c>
      <c r="O699" s="77" t="str">
        <f t="shared" si="45"/>
        <v/>
      </c>
      <c r="P699" s="77" t="str">
        <f t="shared" si="46"/>
        <v/>
      </c>
      <c r="Q699" s="77" t="str">
        <f t="shared" si="47"/>
        <v/>
      </c>
    </row>
    <row r="700" spans="14:17" x14ac:dyDescent="0.35">
      <c r="N700" s="77" t="str">
        <f t="shared" si="44"/>
        <v/>
      </c>
      <c r="O700" s="77" t="str">
        <f t="shared" si="45"/>
        <v/>
      </c>
      <c r="P700" s="77" t="str">
        <f t="shared" si="46"/>
        <v/>
      </c>
      <c r="Q700" s="77" t="str">
        <f t="shared" si="47"/>
        <v/>
      </c>
    </row>
    <row r="701" spans="14:17" x14ac:dyDescent="0.35">
      <c r="N701" s="77" t="str">
        <f t="shared" si="44"/>
        <v/>
      </c>
      <c r="O701" s="77" t="str">
        <f t="shared" si="45"/>
        <v/>
      </c>
      <c r="P701" s="77" t="str">
        <f t="shared" si="46"/>
        <v/>
      </c>
      <c r="Q701" s="77" t="str">
        <f t="shared" si="47"/>
        <v/>
      </c>
    </row>
    <row r="702" spans="14:17" x14ac:dyDescent="0.35">
      <c r="N702" s="77" t="str">
        <f t="shared" si="44"/>
        <v/>
      </c>
      <c r="O702" s="77" t="str">
        <f t="shared" si="45"/>
        <v/>
      </c>
      <c r="P702" s="77" t="str">
        <f t="shared" si="46"/>
        <v/>
      </c>
      <c r="Q702" s="77" t="str">
        <f t="shared" si="47"/>
        <v/>
      </c>
    </row>
    <row r="703" spans="14:17" x14ac:dyDescent="0.35">
      <c r="N703" s="77" t="str">
        <f t="shared" si="44"/>
        <v/>
      </c>
      <c r="O703" s="77" t="str">
        <f t="shared" si="45"/>
        <v/>
      </c>
      <c r="P703" s="77" t="str">
        <f t="shared" si="46"/>
        <v/>
      </c>
      <c r="Q703" s="77" t="str">
        <f t="shared" si="47"/>
        <v/>
      </c>
    </row>
    <row r="704" spans="14:17" x14ac:dyDescent="0.35">
      <c r="N704" s="77" t="str">
        <f t="shared" si="44"/>
        <v/>
      </c>
      <c r="O704" s="77" t="str">
        <f t="shared" si="45"/>
        <v/>
      </c>
      <c r="P704" s="77" t="str">
        <f t="shared" si="46"/>
        <v/>
      </c>
      <c r="Q704" s="77" t="str">
        <f t="shared" si="47"/>
        <v/>
      </c>
    </row>
    <row r="705" spans="14:17" x14ac:dyDescent="0.35">
      <c r="N705" s="77" t="str">
        <f t="shared" si="44"/>
        <v/>
      </c>
      <c r="O705" s="77" t="str">
        <f t="shared" si="45"/>
        <v/>
      </c>
      <c r="P705" s="77" t="str">
        <f t="shared" si="46"/>
        <v/>
      </c>
      <c r="Q705" s="77" t="str">
        <f t="shared" si="47"/>
        <v/>
      </c>
    </row>
    <row r="706" spans="14:17" x14ac:dyDescent="0.35">
      <c r="N706" s="77" t="str">
        <f t="shared" si="44"/>
        <v/>
      </c>
      <c r="O706" s="77" t="str">
        <f t="shared" si="45"/>
        <v/>
      </c>
      <c r="P706" s="77" t="str">
        <f t="shared" si="46"/>
        <v/>
      </c>
      <c r="Q706" s="77" t="str">
        <f t="shared" si="47"/>
        <v/>
      </c>
    </row>
    <row r="707" spans="14:17" x14ac:dyDescent="0.35">
      <c r="N707" s="77" t="str">
        <f t="shared" si="44"/>
        <v/>
      </c>
      <c r="O707" s="77" t="str">
        <f t="shared" si="45"/>
        <v/>
      </c>
      <c r="P707" s="77" t="str">
        <f t="shared" si="46"/>
        <v/>
      </c>
      <c r="Q707" s="77" t="str">
        <f t="shared" si="47"/>
        <v/>
      </c>
    </row>
    <row r="708" spans="14:17" x14ac:dyDescent="0.35">
      <c r="N708" s="77" t="str">
        <f t="shared" si="44"/>
        <v/>
      </c>
      <c r="O708" s="77" t="str">
        <f t="shared" si="45"/>
        <v/>
      </c>
      <c r="P708" s="77" t="str">
        <f t="shared" si="46"/>
        <v/>
      </c>
      <c r="Q708" s="77" t="str">
        <f t="shared" si="47"/>
        <v/>
      </c>
    </row>
    <row r="709" spans="14:17" x14ac:dyDescent="0.35">
      <c r="N709" s="77" t="str">
        <f t="shared" si="44"/>
        <v/>
      </c>
      <c r="O709" s="77" t="str">
        <f t="shared" si="45"/>
        <v/>
      </c>
      <c r="P709" s="77" t="str">
        <f t="shared" si="46"/>
        <v/>
      </c>
      <c r="Q709" s="77" t="str">
        <f t="shared" si="47"/>
        <v/>
      </c>
    </row>
    <row r="710" spans="14:17" x14ac:dyDescent="0.35">
      <c r="N710" s="77" t="str">
        <f t="shared" si="44"/>
        <v/>
      </c>
      <c r="O710" s="77" t="str">
        <f t="shared" si="45"/>
        <v/>
      </c>
      <c r="P710" s="77" t="str">
        <f t="shared" si="46"/>
        <v/>
      </c>
      <c r="Q710" s="77" t="str">
        <f t="shared" si="47"/>
        <v/>
      </c>
    </row>
    <row r="711" spans="14:17" x14ac:dyDescent="0.35">
      <c r="N711" s="77" t="str">
        <f t="shared" si="44"/>
        <v/>
      </c>
      <c r="O711" s="77" t="str">
        <f t="shared" si="45"/>
        <v/>
      </c>
      <c r="P711" s="77" t="str">
        <f t="shared" si="46"/>
        <v/>
      </c>
      <c r="Q711" s="77" t="str">
        <f t="shared" si="47"/>
        <v/>
      </c>
    </row>
    <row r="712" spans="14:17" x14ac:dyDescent="0.35">
      <c r="N712" s="77" t="str">
        <f t="shared" si="44"/>
        <v/>
      </c>
      <c r="O712" s="77" t="str">
        <f t="shared" si="45"/>
        <v/>
      </c>
      <c r="P712" s="77" t="str">
        <f t="shared" si="46"/>
        <v/>
      </c>
      <c r="Q712" s="77" t="str">
        <f t="shared" si="47"/>
        <v/>
      </c>
    </row>
    <row r="713" spans="14:17" x14ac:dyDescent="0.35">
      <c r="N713" s="77" t="str">
        <f t="shared" si="44"/>
        <v/>
      </c>
      <c r="O713" s="77" t="str">
        <f t="shared" si="45"/>
        <v/>
      </c>
      <c r="P713" s="77" t="str">
        <f t="shared" si="46"/>
        <v/>
      </c>
      <c r="Q713" s="77" t="str">
        <f t="shared" si="47"/>
        <v/>
      </c>
    </row>
    <row r="714" spans="14:17" x14ac:dyDescent="0.35">
      <c r="N714" s="77" t="str">
        <f t="shared" si="44"/>
        <v/>
      </c>
      <c r="O714" s="77" t="str">
        <f t="shared" si="45"/>
        <v/>
      </c>
      <c r="P714" s="77" t="str">
        <f t="shared" si="46"/>
        <v/>
      </c>
      <c r="Q714" s="77" t="str">
        <f t="shared" si="47"/>
        <v/>
      </c>
    </row>
    <row r="715" spans="14:17" x14ac:dyDescent="0.35">
      <c r="N715" s="77" t="str">
        <f t="shared" si="44"/>
        <v/>
      </c>
      <c r="O715" s="77" t="str">
        <f t="shared" si="45"/>
        <v/>
      </c>
      <c r="P715" s="77" t="str">
        <f t="shared" si="46"/>
        <v/>
      </c>
      <c r="Q715" s="77" t="str">
        <f t="shared" si="47"/>
        <v/>
      </c>
    </row>
    <row r="716" spans="14:17" x14ac:dyDescent="0.35">
      <c r="N716" s="77" t="str">
        <f t="shared" si="44"/>
        <v/>
      </c>
      <c r="O716" s="77" t="str">
        <f t="shared" si="45"/>
        <v/>
      </c>
      <c r="P716" s="77" t="str">
        <f t="shared" si="46"/>
        <v/>
      </c>
      <c r="Q716" s="77" t="str">
        <f t="shared" si="47"/>
        <v/>
      </c>
    </row>
    <row r="717" spans="14:17" x14ac:dyDescent="0.35">
      <c r="N717" s="77" t="str">
        <f t="shared" si="44"/>
        <v/>
      </c>
      <c r="O717" s="77" t="str">
        <f t="shared" si="45"/>
        <v/>
      </c>
      <c r="P717" s="77" t="str">
        <f t="shared" si="46"/>
        <v/>
      </c>
      <c r="Q717" s="77" t="str">
        <f t="shared" si="47"/>
        <v/>
      </c>
    </row>
    <row r="718" spans="14:17" x14ac:dyDescent="0.35">
      <c r="N718" s="77" t="str">
        <f t="shared" si="44"/>
        <v/>
      </c>
      <c r="O718" s="77" t="str">
        <f t="shared" si="45"/>
        <v/>
      </c>
      <c r="P718" s="77" t="str">
        <f t="shared" si="46"/>
        <v/>
      </c>
      <c r="Q718" s="77" t="str">
        <f t="shared" si="47"/>
        <v/>
      </c>
    </row>
    <row r="719" spans="14:17" x14ac:dyDescent="0.35">
      <c r="N719" s="77" t="str">
        <f t="shared" si="44"/>
        <v/>
      </c>
      <c r="O719" s="77" t="str">
        <f t="shared" si="45"/>
        <v/>
      </c>
      <c r="P719" s="77" t="str">
        <f t="shared" si="46"/>
        <v/>
      </c>
      <c r="Q719" s="77" t="str">
        <f t="shared" si="47"/>
        <v/>
      </c>
    </row>
    <row r="720" spans="14:17" x14ac:dyDescent="0.35">
      <c r="N720" s="77" t="str">
        <f t="shared" si="44"/>
        <v/>
      </c>
      <c r="O720" s="77" t="str">
        <f t="shared" si="45"/>
        <v/>
      </c>
      <c r="P720" s="77" t="str">
        <f t="shared" si="46"/>
        <v/>
      </c>
      <c r="Q720" s="77" t="str">
        <f t="shared" si="47"/>
        <v/>
      </c>
    </row>
    <row r="721" spans="14:17" x14ac:dyDescent="0.35">
      <c r="N721" s="77" t="str">
        <f t="shared" si="44"/>
        <v/>
      </c>
      <c r="O721" s="77" t="str">
        <f t="shared" si="45"/>
        <v/>
      </c>
      <c r="P721" s="77" t="str">
        <f t="shared" si="46"/>
        <v/>
      </c>
      <c r="Q721" s="77" t="str">
        <f t="shared" si="47"/>
        <v/>
      </c>
    </row>
    <row r="722" spans="14:17" x14ac:dyDescent="0.35">
      <c r="N722" s="77" t="str">
        <f t="shared" si="44"/>
        <v/>
      </c>
      <c r="O722" s="77" t="str">
        <f t="shared" si="45"/>
        <v/>
      </c>
      <c r="P722" s="77" t="str">
        <f t="shared" si="46"/>
        <v/>
      </c>
      <c r="Q722" s="77" t="str">
        <f t="shared" si="47"/>
        <v/>
      </c>
    </row>
    <row r="723" spans="14:17" x14ac:dyDescent="0.35">
      <c r="N723" s="77" t="str">
        <f t="shared" si="44"/>
        <v/>
      </c>
      <c r="O723" s="77" t="str">
        <f t="shared" si="45"/>
        <v/>
      </c>
      <c r="P723" s="77" t="str">
        <f t="shared" si="46"/>
        <v/>
      </c>
      <c r="Q723" s="77" t="str">
        <f t="shared" si="47"/>
        <v/>
      </c>
    </row>
    <row r="724" spans="14:17" x14ac:dyDescent="0.35">
      <c r="N724" s="77" t="str">
        <f t="shared" si="44"/>
        <v/>
      </c>
      <c r="O724" s="77" t="str">
        <f t="shared" si="45"/>
        <v/>
      </c>
      <c r="P724" s="77" t="str">
        <f t="shared" si="46"/>
        <v/>
      </c>
      <c r="Q724" s="77" t="str">
        <f t="shared" si="47"/>
        <v/>
      </c>
    </row>
    <row r="725" spans="14:17" x14ac:dyDescent="0.35">
      <c r="N725" s="77" t="str">
        <f t="shared" si="44"/>
        <v/>
      </c>
      <c r="O725" s="77" t="str">
        <f t="shared" si="45"/>
        <v/>
      </c>
      <c r="P725" s="77" t="str">
        <f t="shared" si="46"/>
        <v/>
      </c>
      <c r="Q725" s="77" t="str">
        <f t="shared" si="47"/>
        <v/>
      </c>
    </row>
    <row r="726" spans="14:17" x14ac:dyDescent="0.35">
      <c r="N726" s="77" t="str">
        <f t="shared" si="44"/>
        <v/>
      </c>
      <c r="O726" s="77" t="str">
        <f t="shared" si="45"/>
        <v/>
      </c>
      <c r="P726" s="77" t="str">
        <f t="shared" si="46"/>
        <v/>
      </c>
      <c r="Q726" s="77" t="str">
        <f t="shared" si="47"/>
        <v/>
      </c>
    </row>
    <row r="727" spans="14:17" x14ac:dyDescent="0.35">
      <c r="N727" s="77" t="str">
        <f t="shared" si="44"/>
        <v/>
      </c>
      <c r="O727" s="77" t="str">
        <f t="shared" si="45"/>
        <v/>
      </c>
      <c r="P727" s="77" t="str">
        <f t="shared" si="46"/>
        <v/>
      </c>
      <c r="Q727" s="77" t="str">
        <f t="shared" si="47"/>
        <v/>
      </c>
    </row>
    <row r="728" spans="14:17" x14ac:dyDescent="0.35">
      <c r="N728" s="77" t="str">
        <f t="shared" si="44"/>
        <v/>
      </c>
      <c r="O728" s="77" t="str">
        <f t="shared" si="45"/>
        <v/>
      </c>
      <c r="P728" s="77" t="str">
        <f t="shared" si="46"/>
        <v/>
      </c>
      <c r="Q728" s="77" t="str">
        <f t="shared" si="47"/>
        <v/>
      </c>
    </row>
    <row r="729" spans="14:17" x14ac:dyDescent="0.35">
      <c r="N729" s="77" t="str">
        <f t="shared" si="44"/>
        <v/>
      </c>
      <c r="O729" s="77" t="str">
        <f t="shared" si="45"/>
        <v/>
      </c>
      <c r="P729" s="77" t="str">
        <f t="shared" si="46"/>
        <v/>
      </c>
      <c r="Q729" s="77" t="str">
        <f t="shared" si="47"/>
        <v/>
      </c>
    </row>
    <row r="730" spans="14:17" x14ac:dyDescent="0.35">
      <c r="N730" s="77" t="str">
        <f t="shared" si="44"/>
        <v/>
      </c>
      <c r="O730" s="77" t="str">
        <f t="shared" si="45"/>
        <v/>
      </c>
      <c r="P730" s="77" t="str">
        <f t="shared" si="46"/>
        <v/>
      </c>
      <c r="Q730" s="77" t="str">
        <f t="shared" si="47"/>
        <v/>
      </c>
    </row>
    <row r="731" spans="14:17" x14ac:dyDescent="0.35">
      <c r="N731" s="77" t="str">
        <f t="shared" si="44"/>
        <v/>
      </c>
      <c r="O731" s="77" t="str">
        <f t="shared" si="45"/>
        <v/>
      </c>
      <c r="P731" s="77" t="str">
        <f t="shared" si="46"/>
        <v/>
      </c>
      <c r="Q731" s="77" t="str">
        <f t="shared" si="47"/>
        <v/>
      </c>
    </row>
    <row r="732" spans="14:17" x14ac:dyDescent="0.35">
      <c r="N732" s="77" t="str">
        <f t="shared" si="44"/>
        <v/>
      </c>
      <c r="O732" s="77" t="str">
        <f t="shared" si="45"/>
        <v/>
      </c>
      <c r="P732" s="77" t="str">
        <f t="shared" si="46"/>
        <v/>
      </c>
      <c r="Q732" s="77" t="str">
        <f t="shared" si="47"/>
        <v/>
      </c>
    </row>
    <row r="733" spans="14:17" x14ac:dyDescent="0.35">
      <c r="N733" s="77" t="str">
        <f t="shared" si="44"/>
        <v/>
      </c>
      <c r="O733" s="77" t="str">
        <f t="shared" si="45"/>
        <v/>
      </c>
      <c r="P733" s="77" t="str">
        <f t="shared" si="46"/>
        <v/>
      </c>
      <c r="Q733" s="77" t="str">
        <f t="shared" si="47"/>
        <v/>
      </c>
    </row>
    <row r="734" spans="14:17" x14ac:dyDescent="0.35">
      <c r="N734" s="77" t="str">
        <f t="shared" si="44"/>
        <v/>
      </c>
      <c r="O734" s="77" t="str">
        <f t="shared" si="45"/>
        <v/>
      </c>
      <c r="P734" s="77" t="str">
        <f t="shared" si="46"/>
        <v/>
      </c>
      <c r="Q734" s="77" t="str">
        <f t="shared" si="47"/>
        <v/>
      </c>
    </row>
    <row r="735" spans="14:17" x14ac:dyDescent="0.35">
      <c r="N735" s="77" t="str">
        <f t="shared" si="44"/>
        <v/>
      </c>
      <c r="O735" s="77" t="str">
        <f t="shared" si="45"/>
        <v/>
      </c>
      <c r="P735" s="77" t="str">
        <f t="shared" si="46"/>
        <v/>
      </c>
      <c r="Q735" s="77" t="str">
        <f t="shared" si="47"/>
        <v/>
      </c>
    </row>
    <row r="736" spans="14:17" x14ac:dyDescent="0.35">
      <c r="N736" s="77" t="str">
        <f t="shared" si="44"/>
        <v/>
      </c>
      <c r="O736" s="77" t="str">
        <f t="shared" si="45"/>
        <v/>
      </c>
      <c r="P736" s="77" t="str">
        <f t="shared" si="46"/>
        <v/>
      </c>
      <c r="Q736" s="77" t="str">
        <f t="shared" si="47"/>
        <v/>
      </c>
    </row>
    <row r="737" spans="14:17" x14ac:dyDescent="0.35">
      <c r="N737" s="77" t="str">
        <f t="shared" si="44"/>
        <v/>
      </c>
      <c r="O737" s="77" t="str">
        <f t="shared" si="45"/>
        <v/>
      </c>
      <c r="P737" s="77" t="str">
        <f t="shared" si="46"/>
        <v/>
      </c>
      <c r="Q737" s="77" t="str">
        <f t="shared" si="47"/>
        <v/>
      </c>
    </row>
    <row r="738" spans="14:17" x14ac:dyDescent="0.35">
      <c r="N738" s="77" t="str">
        <f t="shared" si="44"/>
        <v/>
      </c>
      <c r="O738" s="77" t="str">
        <f t="shared" si="45"/>
        <v/>
      </c>
      <c r="P738" s="77" t="str">
        <f t="shared" si="46"/>
        <v/>
      </c>
      <c r="Q738" s="77" t="str">
        <f t="shared" si="47"/>
        <v/>
      </c>
    </row>
    <row r="739" spans="14:17" x14ac:dyDescent="0.35">
      <c r="N739" s="77" t="str">
        <f t="shared" si="44"/>
        <v/>
      </c>
      <c r="O739" s="77" t="str">
        <f t="shared" si="45"/>
        <v/>
      </c>
      <c r="P739" s="77" t="str">
        <f t="shared" si="46"/>
        <v/>
      </c>
      <c r="Q739" s="77" t="str">
        <f t="shared" si="47"/>
        <v/>
      </c>
    </row>
    <row r="740" spans="14:17" x14ac:dyDescent="0.35">
      <c r="N740" s="77" t="str">
        <f t="shared" si="44"/>
        <v/>
      </c>
      <c r="O740" s="77" t="str">
        <f t="shared" si="45"/>
        <v/>
      </c>
      <c r="P740" s="77" t="str">
        <f t="shared" si="46"/>
        <v/>
      </c>
      <c r="Q740" s="77" t="str">
        <f t="shared" si="47"/>
        <v/>
      </c>
    </row>
    <row r="741" spans="14:17" x14ac:dyDescent="0.35">
      <c r="N741" s="77" t="str">
        <f t="shared" si="44"/>
        <v/>
      </c>
      <c r="O741" s="77" t="str">
        <f t="shared" si="45"/>
        <v/>
      </c>
      <c r="P741" s="77" t="str">
        <f t="shared" si="46"/>
        <v/>
      </c>
      <c r="Q741" s="77" t="str">
        <f t="shared" si="47"/>
        <v/>
      </c>
    </row>
    <row r="742" spans="14:17" x14ac:dyDescent="0.35">
      <c r="N742" s="77" t="str">
        <f t="shared" si="44"/>
        <v/>
      </c>
      <c r="O742" s="77" t="str">
        <f t="shared" si="45"/>
        <v/>
      </c>
      <c r="P742" s="77" t="str">
        <f t="shared" si="46"/>
        <v/>
      </c>
      <c r="Q742" s="77" t="str">
        <f t="shared" si="47"/>
        <v/>
      </c>
    </row>
    <row r="743" spans="14:17" x14ac:dyDescent="0.35">
      <c r="N743" s="77" t="str">
        <f t="shared" si="44"/>
        <v/>
      </c>
      <c r="O743" s="77" t="str">
        <f t="shared" si="45"/>
        <v/>
      </c>
      <c r="P743" s="77" t="str">
        <f t="shared" si="46"/>
        <v/>
      </c>
      <c r="Q743" s="77" t="str">
        <f t="shared" si="47"/>
        <v/>
      </c>
    </row>
    <row r="744" spans="14:17" x14ac:dyDescent="0.35">
      <c r="N744" s="77" t="str">
        <f t="shared" si="44"/>
        <v/>
      </c>
      <c r="O744" s="77" t="str">
        <f t="shared" si="45"/>
        <v/>
      </c>
      <c r="P744" s="77" t="str">
        <f t="shared" si="46"/>
        <v/>
      </c>
      <c r="Q744" s="77" t="str">
        <f t="shared" si="47"/>
        <v/>
      </c>
    </row>
    <row r="745" spans="14:17" x14ac:dyDescent="0.35">
      <c r="N745" s="77" t="str">
        <f t="shared" si="44"/>
        <v/>
      </c>
      <c r="O745" s="77" t="str">
        <f t="shared" si="45"/>
        <v/>
      </c>
      <c r="P745" s="77" t="str">
        <f t="shared" si="46"/>
        <v/>
      </c>
      <c r="Q745" s="77" t="str">
        <f t="shared" si="47"/>
        <v/>
      </c>
    </row>
    <row r="746" spans="14:17" x14ac:dyDescent="0.35">
      <c r="N746" s="77" t="str">
        <f t="shared" si="44"/>
        <v/>
      </c>
      <c r="O746" s="77" t="str">
        <f t="shared" si="45"/>
        <v/>
      </c>
      <c r="P746" s="77" t="str">
        <f t="shared" si="46"/>
        <v/>
      </c>
      <c r="Q746" s="77" t="str">
        <f t="shared" si="47"/>
        <v/>
      </c>
    </row>
    <row r="747" spans="14:17" x14ac:dyDescent="0.35">
      <c r="N747" s="77" t="str">
        <f t="shared" si="44"/>
        <v/>
      </c>
      <c r="O747" s="77" t="str">
        <f t="shared" si="45"/>
        <v/>
      </c>
      <c r="P747" s="77" t="str">
        <f t="shared" si="46"/>
        <v/>
      </c>
      <c r="Q747" s="77" t="str">
        <f t="shared" si="47"/>
        <v/>
      </c>
    </row>
    <row r="748" spans="14:17" x14ac:dyDescent="0.35">
      <c r="N748" s="77" t="str">
        <f t="shared" si="44"/>
        <v/>
      </c>
      <c r="O748" s="77" t="str">
        <f t="shared" si="45"/>
        <v/>
      </c>
      <c r="P748" s="77" t="str">
        <f t="shared" si="46"/>
        <v/>
      </c>
      <c r="Q748" s="77" t="str">
        <f t="shared" si="47"/>
        <v/>
      </c>
    </row>
    <row r="749" spans="14:17" x14ac:dyDescent="0.35">
      <c r="N749" s="77" t="str">
        <f t="shared" si="44"/>
        <v/>
      </c>
      <c r="O749" s="77" t="str">
        <f t="shared" si="45"/>
        <v/>
      </c>
      <c r="P749" s="77" t="str">
        <f t="shared" si="46"/>
        <v/>
      </c>
      <c r="Q749" s="77" t="str">
        <f t="shared" si="47"/>
        <v/>
      </c>
    </row>
    <row r="750" spans="14:17" x14ac:dyDescent="0.35">
      <c r="N750" s="77" t="str">
        <f t="shared" si="44"/>
        <v/>
      </c>
      <c r="O750" s="77" t="str">
        <f t="shared" si="45"/>
        <v/>
      </c>
      <c r="P750" s="77" t="str">
        <f t="shared" si="46"/>
        <v/>
      </c>
      <c r="Q750" s="77" t="str">
        <f t="shared" si="47"/>
        <v/>
      </c>
    </row>
    <row r="751" spans="14:17" x14ac:dyDescent="0.35">
      <c r="N751" s="77" t="str">
        <f t="shared" si="44"/>
        <v/>
      </c>
      <c r="O751" s="77" t="str">
        <f t="shared" si="45"/>
        <v/>
      </c>
      <c r="P751" s="77" t="str">
        <f t="shared" si="46"/>
        <v/>
      </c>
      <c r="Q751" s="77" t="str">
        <f t="shared" si="47"/>
        <v/>
      </c>
    </row>
    <row r="752" spans="14:17" x14ac:dyDescent="0.35">
      <c r="N752" s="77" t="str">
        <f t="shared" si="44"/>
        <v/>
      </c>
      <c r="O752" s="77" t="str">
        <f t="shared" si="45"/>
        <v/>
      </c>
      <c r="P752" s="77" t="str">
        <f t="shared" si="46"/>
        <v/>
      </c>
      <c r="Q752" s="77" t="str">
        <f t="shared" si="47"/>
        <v/>
      </c>
    </row>
    <row r="753" spans="14:17" x14ac:dyDescent="0.35">
      <c r="N753" s="77" t="str">
        <f t="shared" si="44"/>
        <v/>
      </c>
      <c r="O753" s="77" t="str">
        <f t="shared" si="45"/>
        <v/>
      </c>
      <c r="P753" s="77" t="str">
        <f t="shared" si="46"/>
        <v/>
      </c>
      <c r="Q753" s="77" t="str">
        <f t="shared" si="47"/>
        <v/>
      </c>
    </row>
    <row r="754" spans="14:17" x14ac:dyDescent="0.35">
      <c r="N754" s="77" t="str">
        <f t="shared" ref="N754:N817" si="48">IF(ISERROR(SUM(E754:F754)/SUM(G754:H754)),"",SUM(E754:F754)/SUM(G754:H754))</f>
        <v/>
      </c>
      <c r="O754" s="77" t="str">
        <f t="shared" ref="O754:O817" si="49">IF(ISERROR(SUM(E754:F754)/SUM(I754)),"",SUM(E754:F754)/SUM(I754))</f>
        <v/>
      </c>
      <c r="P754" s="77" t="str">
        <f t="shared" ref="P754:P817" si="50">IF(ISERROR(SUM(J754)/SUM(L754)),"",SUM(J754)/SUM(L754))</f>
        <v/>
      </c>
      <c r="Q754" s="77" t="str">
        <f t="shared" ref="Q754:Q817" si="51">IF(ISERROR(SUM(J754)/SUM(K754)),"",SUM(J754)/SUM(K754))</f>
        <v/>
      </c>
    </row>
    <row r="755" spans="14:17" x14ac:dyDescent="0.35">
      <c r="N755" s="77" t="str">
        <f t="shared" si="48"/>
        <v/>
      </c>
      <c r="O755" s="77" t="str">
        <f t="shared" si="49"/>
        <v/>
      </c>
      <c r="P755" s="77" t="str">
        <f t="shared" si="50"/>
        <v/>
      </c>
      <c r="Q755" s="77" t="str">
        <f t="shared" si="51"/>
        <v/>
      </c>
    </row>
    <row r="756" spans="14:17" x14ac:dyDescent="0.35">
      <c r="N756" s="77" t="str">
        <f t="shared" si="48"/>
        <v/>
      </c>
      <c r="O756" s="77" t="str">
        <f t="shared" si="49"/>
        <v/>
      </c>
      <c r="P756" s="77" t="str">
        <f t="shared" si="50"/>
        <v/>
      </c>
      <c r="Q756" s="77" t="str">
        <f t="shared" si="51"/>
        <v/>
      </c>
    </row>
    <row r="757" spans="14:17" x14ac:dyDescent="0.35">
      <c r="N757" s="77" t="str">
        <f t="shared" si="48"/>
        <v/>
      </c>
      <c r="O757" s="77" t="str">
        <f t="shared" si="49"/>
        <v/>
      </c>
      <c r="P757" s="77" t="str">
        <f t="shared" si="50"/>
        <v/>
      </c>
      <c r="Q757" s="77" t="str">
        <f t="shared" si="51"/>
        <v/>
      </c>
    </row>
    <row r="758" spans="14:17" x14ac:dyDescent="0.35">
      <c r="N758" s="77" t="str">
        <f t="shared" si="48"/>
        <v/>
      </c>
      <c r="O758" s="77" t="str">
        <f t="shared" si="49"/>
        <v/>
      </c>
      <c r="P758" s="77" t="str">
        <f t="shared" si="50"/>
        <v/>
      </c>
      <c r="Q758" s="77" t="str">
        <f t="shared" si="51"/>
        <v/>
      </c>
    </row>
    <row r="759" spans="14:17" x14ac:dyDescent="0.35">
      <c r="N759" s="77" t="str">
        <f t="shared" si="48"/>
        <v/>
      </c>
      <c r="O759" s="77" t="str">
        <f t="shared" si="49"/>
        <v/>
      </c>
      <c r="P759" s="77" t="str">
        <f t="shared" si="50"/>
        <v/>
      </c>
      <c r="Q759" s="77" t="str">
        <f t="shared" si="51"/>
        <v/>
      </c>
    </row>
    <row r="760" spans="14:17" x14ac:dyDescent="0.35">
      <c r="N760" s="77" t="str">
        <f t="shared" si="48"/>
        <v/>
      </c>
      <c r="O760" s="77" t="str">
        <f t="shared" si="49"/>
        <v/>
      </c>
      <c r="P760" s="77" t="str">
        <f t="shared" si="50"/>
        <v/>
      </c>
      <c r="Q760" s="77" t="str">
        <f t="shared" si="51"/>
        <v/>
      </c>
    </row>
    <row r="761" spans="14:17" x14ac:dyDescent="0.35">
      <c r="N761" s="77" t="str">
        <f t="shared" si="48"/>
        <v/>
      </c>
      <c r="O761" s="77" t="str">
        <f t="shared" si="49"/>
        <v/>
      </c>
      <c r="P761" s="77" t="str">
        <f t="shared" si="50"/>
        <v/>
      </c>
      <c r="Q761" s="77" t="str">
        <f t="shared" si="51"/>
        <v/>
      </c>
    </row>
    <row r="762" spans="14:17" x14ac:dyDescent="0.35">
      <c r="N762" s="77" t="str">
        <f t="shared" si="48"/>
        <v/>
      </c>
      <c r="O762" s="77" t="str">
        <f t="shared" si="49"/>
        <v/>
      </c>
      <c r="P762" s="77" t="str">
        <f t="shared" si="50"/>
        <v/>
      </c>
      <c r="Q762" s="77" t="str">
        <f t="shared" si="51"/>
        <v/>
      </c>
    </row>
    <row r="763" spans="14:17" x14ac:dyDescent="0.35">
      <c r="N763" s="77" t="str">
        <f t="shared" si="48"/>
        <v/>
      </c>
      <c r="O763" s="77" t="str">
        <f t="shared" si="49"/>
        <v/>
      </c>
      <c r="P763" s="77" t="str">
        <f t="shared" si="50"/>
        <v/>
      </c>
      <c r="Q763" s="77" t="str">
        <f t="shared" si="51"/>
        <v/>
      </c>
    </row>
    <row r="764" spans="14:17" x14ac:dyDescent="0.35">
      <c r="N764" s="77" t="str">
        <f t="shared" si="48"/>
        <v/>
      </c>
      <c r="O764" s="77" t="str">
        <f t="shared" si="49"/>
        <v/>
      </c>
      <c r="P764" s="77" t="str">
        <f t="shared" si="50"/>
        <v/>
      </c>
      <c r="Q764" s="77" t="str">
        <f t="shared" si="51"/>
        <v/>
      </c>
    </row>
    <row r="765" spans="14:17" x14ac:dyDescent="0.35">
      <c r="N765" s="77" t="str">
        <f t="shared" si="48"/>
        <v/>
      </c>
      <c r="O765" s="77" t="str">
        <f t="shared" si="49"/>
        <v/>
      </c>
      <c r="P765" s="77" t="str">
        <f t="shared" si="50"/>
        <v/>
      </c>
      <c r="Q765" s="77" t="str">
        <f t="shared" si="51"/>
        <v/>
      </c>
    </row>
    <row r="766" spans="14:17" x14ac:dyDescent="0.35">
      <c r="N766" s="77" t="str">
        <f t="shared" si="48"/>
        <v/>
      </c>
      <c r="O766" s="77" t="str">
        <f t="shared" si="49"/>
        <v/>
      </c>
      <c r="P766" s="77" t="str">
        <f t="shared" si="50"/>
        <v/>
      </c>
      <c r="Q766" s="77" t="str">
        <f t="shared" si="51"/>
        <v/>
      </c>
    </row>
    <row r="767" spans="14:17" x14ac:dyDescent="0.35">
      <c r="N767" s="77" t="str">
        <f t="shared" si="48"/>
        <v/>
      </c>
      <c r="O767" s="77" t="str">
        <f t="shared" si="49"/>
        <v/>
      </c>
      <c r="P767" s="77" t="str">
        <f t="shared" si="50"/>
        <v/>
      </c>
      <c r="Q767" s="77" t="str">
        <f t="shared" si="51"/>
        <v/>
      </c>
    </row>
    <row r="768" spans="14:17" x14ac:dyDescent="0.35">
      <c r="N768" s="77" t="str">
        <f t="shared" si="48"/>
        <v/>
      </c>
      <c r="O768" s="77" t="str">
        <f t="shared" si="49"/>
        <v/>
      </c>
      <c r="P768" s="77" t="str">
        <f t="shared" si="50"/>
        <v/>
      </c>
      <c r="Q768" s="77" t="str">
        <f t="shared" si="51"/>
        <v/>
      </c>
    </row>
    <row r="769" spans="14:17" x14ac:dyDescent="0.35">
      <c r="N769" s="77" t="str">
        <f t="shared" si="48"/>
        <v/>
      </c>
      <c r="O769" s="77" t="str">
        <f t="shared" si="49"/>
        <v/>
      </c>
      <c r="P769" s="77" t="str">
        <f t="shared" si="50"/>
        <v/>
      </c>
      <c r="Q769" s="77" t="str">
        <f t="shared" si="51"/>
        <v/>
      </c>
    </row>
    <row r="770" spans="14:17" x14ac:dyDescent="0.35">
      <c r="N770" s="77" t="str">
        <f t="shared" si="48"/>
        <v/>
      </c>
      <c r="O770" s="77" t="str">
        <f t="shared" si="49"/>
        <v/>
      </c>
      <c r="P770" s="77" t="str">
        <f t="shared" si="50"/>
        <v/>
      </c>
      <c r="Q770" s="77" t="str">
        <f t="shared" si="51"/>
        <v/>
      </c>
    </row>
    <row r="771" spans="14:17" x14ac:dyDescent="0.35">
      <c r="N771" s="77" t="str">
        <f t="shared" si="48"/>
        <v/>
      </c>
      <c r="O771" s="77" t="str">
        <f t="shared" si="49"/>
        <v/>
      </c>
      <c r="P771" s="77" t="str">
        <f t="shared" si="50"/>
        <v/>
      </c>
      <c r="Q771" s="77" t="str">
        <f t="shared" si="51"/>
        <v/>
      </c>
    </row>
    <row r="772" spans="14:17" x14ac:dyDescent="0.35">
      <c r="N772" s="77" t="str">
        <f t="shared" si="48"/>
        <v/>
      </c>
      <c r="O772" s="77" t="str">
        <f t="shared" si="49"/>
        <v/>
      </c>
      <c r="P772" s="77" t="str">
        <f t="shared" si="50"/>
        <v/>
      </c>
      <c r="Q772" s="77" t="str">
        <f t="shared" si="51"/>
        <v/>
      </c>
    </row>
    <row r="773" spans="14:17" x14ac:dyDescent="0.35">
      <c r="N773" s="77" t="str">
        <f t="shared" si="48"/>
        <v/>
      </c>
      <c r="O773" s="77" t="str">
        <f t="shared" si="49"/>
        <v/>
      </c>
      <c r="P773" s="77" t="str">
        <f t="shared" si="50"/>
        <v/>
      </c>
      <c r="Q773" s="77" t="str">
        <f t="shared" si="51"/>
        <v/>
      </c>
    </row>
    <row r="774" spans="14:17" x14ac:dyDescent="0.35">
      <c r="N774" s="77" t="str">
        <f t="shared" si="48"/>
        <v/>
      </c>
      <c r="O774" s="77" t="str">
        <f t="shared" si="49"/>
        <v/>
      </c>
      <c r="P774" s="77" t="str">
        <f t="shared" si="50"/>
        <v/>
      </c>
      <c r="Q774" s="77" t="str">
        <f t="shared" si="51"/>
        <v/>
      </c>
    </row>
    <row r="775" spans="14:17" x14ac:dyDescent="0.35">
      <c r="N775" s="77" t="str">
        <f t="shared" si="48"/>
        <v/>
      </c>
      <c r="O775" s="77" t="str">
        <f t="shared" si="49"/>
        <v/>
      </c>
      <c r="P775" s="77" t="str">
        <f t="shared" si="50"/>
        <v/>
      </c>
      <c r="Q775" s="77" t="str">
        <f t="shared" si="51"/>
        <v/>
      </c>
    </row>
    <row r="776" spans="14:17" x14ac:dyDescent="0.35">
      <c r="N776" s="77" t="str">
        <f t="shared" si="48"/>
        <v/>
      </c>
      <c r="O776" s="77" t="str">
        <f t="shared" si="49"/>
        <v/>
      </c>
      <c r="P776" s="77" t="str">
        <f t="shared" si="50"/>
        <v/>
      </c>
      <c r="Q776" s="77" t="str">
        <f t="shared" si="51"/>
        <v/>
      </c>
    </row>
    <row r="777" spans="14:17" x14ac:dyDescent="0.35">
      <c r="N777" s="77" t="str">
        <f t="shared" si="48"/>
        <v/>
      </c>
      <c r="O777" s="77" t="str">
        <f t="shared" si="49"/>
        <v/>
      </c>
      <c r="P777" s="77" t="str">
        <f t="shared" si="50"/>
        <v/>
      </c>
      <c r="Q777" s="77" t="str">
        <f t="shared" si="51"/>
        <v/>
      </c>
    </row>
    <row r="778" spans="14:17" x14ac:dyDescent="0.35">
      <c r="N778" s="77" t="str">
        <f t="shared" si="48"/>
        <v/>
      </c>
      <c r="O778" s="77" t="str">
        <f t="shared" si="49"/>
        <v/>
      </c>
      <c r="P778" s="77" t="str">
        <f t="shared" si="50"/>
        <v/>
      </c>
      <c r="Q778" s="77" t="str">
        <f t="shared" si="51"/>
        <v/>
      </c>
    </row>
    <row r="779" spans="14:17" x14ac:dyDescent="0.35">
      <c r="N779" s="77" t="str">
        <f t="shared" si="48"/>
        <v/>
      </c>
      <c r="O779" s="77" t="str">
        <f t="shared" si="49"/>
        <v/>
      </c>
      <c r="P779" s="77" t="str">
        <f t="shared" si="50"/>
        <v/>
      </c>
      <c r="Q779" s="77" t="str">
        <f t="shared" si="51"/>
        <v/>
      </c>
    </row>
    <row r="780" spans="14:17" x14ac:dyDescent="0.35">
      <c r="N780" s="77" t="str">
        <f t="shared" si="48"/>
        <v/>
      </c>
      <c r="O780" s="77" t="str">
        <f t="shared" si="49"/>
        <v/>
      </c>
      <c r="P780" s="77" t="str">
        <f t="shared" si="50"/>
        <v/>
      </c>
      <c r="Q780" s="77" t="str">
        <f t="shared" si="51"/>
        <v/>
      </c>
    </row>
    <row r="781" spans="14:17" x14ac:dyDescent="0.35">
      <c r="N781" s="77" t="str">
        <f t="shared" si="48"/>
        <v/>
      </c>
      <c r="O781" s="77" t="str">
        <f t="shared" si="49"/>
        <v/>
      </c>
      <c r="P781" s="77" t="str">
        <f t="shared" si="50"/>
        <v/>
      </c>
      <c r="Q781" s="77" t="str">
        <f t="shared" si="51"/>
        <v/>
      </c>
    </row>
    <row r="782" spans="14:17" x14ac:dyDescent="0.35">
      <c r="N782" s="77" t="str">
        <f t="shared" si="48"/>
        <v/>
      </c>
      <c r="O782" s="77" t="str">
        <f t="shared" si="49"/>
        <v/>
      </c>
      <c r="P782" s="77" t="str">
        <f t="shared" si="50"/>
        <v/>
      </c>
      <c r="Q782" s="77" t="str">
        <f t="shared" si="51"/>
        <v/>
      </c>
    </row>
    <row r="783" spans="14:17" x14ac:dyDescent="0.35">
      <c r="N783" s="77" t="str">
        <f t="shared" si="48"/>
        <v/>
      </c>
      <c r="O783" s="77" t="str">
        <f t="shared" si="49"/>
        <v/>
      </c>
      <c r="P783" s="77" t="str">
        <f t="shared" si="50"/>
        <v/>
      </c>
      <c r="Q783" s="77" t="str">
        <f t="shared" si="51"/>
        <v/>
      </c>
    </row>
    <row r="784" spans="14:17" x14ac:dyDescent="0.35">
      <c r="N784" s="77" t="str">
        <f t="shared" si="48"/>
        <v/>
      </c>
      <c r="O784" s="77" t="str">
        <f t="shared" si="49"/>
        <v/>
      </c>
      <c r="P784" s="77" t="str">
        <f t="shared" si="50"/>
        <v/>
      </c>
      <c r="Q784" s="77" t="str">
        <f t="shared" si="51"/>
        <v/>
      </c>
    </row>
    <row r="785" spans="14:17" x14ac:dyDescent="0.35">
      <c r="N785" s="77" t="str">
        <f t="shared" si="48"/>
        <v/>
      </c>
      <c r="O785" s="77" t="str">
        <f t="shared" si="49"/>
        <v/>
      </c>
      <c r="P785" s="77" t="str">
        <f t="shared" si="50"/>
        <v/>
      </c>
      <c r="Q785" s="77" t="str">
        <f t="shared" si="51"/>
        <v/>
      </c>
    </row>
    <row r="786" spans="14:17" x14ac:dyDescent="0.35">
      <c r="N786" s="77" t="str">
        <f t="shared" si="48"/>
        <v/>
      </c>
      <c r="O786" s="77" t="str">
        <f t="shared" si="49"/>
        <v/>
      </c>
      <c r="P786" s="77" t="str">
        <f t="shared" si="50"/>
        <v/>
      </c>
      <c r="Q786" s="77" t="str">
        <f t="shared" si="51"/>
        <v/>
      </c>
    </row>
    <row r="787" spans="14:17" x14ac:dyDescent="0.35">
      <c r="N787" s="77" t="str">
        <f t="shared" si="48"/>
        <v/>
      </c>
      <c r="O787" s="77" t="str">
        <f t="shared" si="49"/>
        <v/>
      </c>
      <c r="P787" s="77" t="str">
        <f t="shared" si="50"/>
        <v/>
      </c>
      <c r="Q787" s="77" t="str">
        <f t="shared" si="51"/>
        <v/>
      </c>
    </row>
    <row r="788" spans="14:17" x14ac:dyDescent="0.35">
      <c r="N788" s="77" t="str">
        <f t="shared" si="48"/>
        <v/>
      </c>
      <c r="O788" s="77" t="str">
        <f t="shared" si="49"/>
        <v/>
      </c>
      <c r="P788" s="77" t="str">
        <f t="shared" si="50"/>
        <v/>
      </c>
      <c r="Q788" s="77" t="str">
        <f t="shared" si="51"/>
        <v/>
      </c>
    </row>
    <row r="789" spans="14:17" x14ac:dyDescent="0.35">
      <c r="N789" s="77" t="str">
        <f t="shared" si="48"/>
        <v/>
      </c>
      <c r="O789" s="77" t="str">
        <f t="shared" si="49"/>
        <v/>
      </c>
      <c r="P789" s="77" t="str">
        <f t="shared" si="50"/>
        <v/>
      </c>
      <c r="Q789" s="77" t="str">
        <f t="shared" si="51"/>
        <v/>
      </c>
    </row>
    <row r="790" spans="14:17" x14ac:dyDescent="0.35">
      <c r="N790" s="77" t="str">
        <f t="shared" si="48"/>
        <v/>
      </c>
      <c r="O790" s="77" t="str">
        <f t="shared" si="49"/>
        <v/>
      </c>
      <c r="P790" s="77" t="str">
        <f t="shared" si="50"/>
        <v/>
      </c>
      <c r="Q790" s="77" t="str">
        <f t="shared" si="51"/>
        <v/>
      </c>
    </row>
    <row r="791" spans="14:17" x14ac:dyDescent="0.35">
      <c r="N791" s="77" t="str">
        <f t="shared" si="48"/>
        <v/>
      </c>
      <c r="O791" s="77" t="str">
        <f t="shared" si="49"/>
        <v/>
      </c>
      <c r="P791" s="77" t="str">
        <f t="shared" si="50"/>
        <v/>
      </c>
      <c r="Q791" s="77" t="str">
        <f t="shared" si="51"/>
        <v/>
      </c>
    </row>
    <row r="792" spans="14:17" x14ac:dyDescent="0.35">
      <c r="N792" s="77" t="str">
        <f t="shared" si="48"/>
        <v/>
      </c>
      <c r="O792" s="77" t="str">
        <f t="shared" si="49"/>
        <v/>
      </c>
      <c r="P792" s="77" t="str">
        <f t="shared" si="50"/>
        <v/>
      </c>
      <c r="Q792" s="77" t="str">
        <f t="shared" si="51"/>
        <v/>
      </c>
    </row>
    <row r="793" spans="14:17" x14ac:dyDescent="0.35">
      <c r="N793" s="77" t="str">
        <f t="shared" si="48"/>
        <v/>
      </c>
      <c r="O793" s="77" t="str">
        <f t="shared" si="49"/>
        <v/>
      </c>
      <c r="P793" s="77" t="str">
        <f t="shared" si="50"/>
        <v/>
      </c>
      <c r="Q793" s="77" t="str">
        <f t="shared" si="51"/>
        <v/>
      </c>
    </row>
    <row r="794" spans="14:17" x14ac:dyDescent="0.35">
      <c r="N794" s="77" t="str">
        <f t="shared" si="48"/>
        <v/>
      </c>
      <c r="O794" s="77" t="str">
        <f t="shared" si="49"/>
        <v/>
      </c>
      <c r="P794" s="77" t="str">
        <f t="shared" si="50"/>
        <v/>
      </c>
      <c r="Q794" s="77" t="str">
        <f t="shared" si="51"/>
        <v/>
      </c>
    </row>
    <row r="795" spans="14:17" x14ac:dyDescent="0.35">
      <c r="N795" s="77" t="str">
        <f t="shared" si="48"/>
        <v/>
      </c>
      <c r="O795" s="77" t="str">
        <f t="shared" si="49"/>
        <v/>
      </c>
      <c r="P795" s="77" t="str">
        <f t="shared" si="50"/>
        <v/>
      </c>
      <c r="Q795" s="77" t="str">
        <f t="shared" si="51"/>
        <v/>
      </c>
    </row>
    <row r="796" spans="14:17" x14ac:dyDescent="0.35">
      <c r="N796" s="77" t="str">
        <f t="shared" si="48"/>
        <v/>
      </c>
      <c r="O796" s="77" t="str">
        <f t="shared" si="49"/>
        <v/>
      </c>
      <c r="P796" s="77" t="str">
        <f t="shared" si="50"/>
        <v/>
      </c>
      <c r="Q796" s="77" t="str">
        <f t="shared" si="51"/>
        <v/>
      </c>
    </row>
    <row r="797" spans="14:17" x14ac:dyDescent="0.35">
      <c r="N797" s="77" t="str">
        <f t="shared" si="48"/>
        <v/>
      </c>
      <c r="O797" s="77" t="str">
        <f t="shared" si="49"/>
        <v/>
      </c>
      <c r="P797" s="77" t="str">
        <f t="shared" si="50"/>
        <v/>
      </c>
      <c r="Q797" s="77" t="str">
        <f t="shared" si="51"/>
        <v/>
      </c>
    </row>
    <row r="798" spans="14:17" x14ac:dyDescent="0.35">
      <c r="N798" s="77" t="str">
        <f t="shared" si="48"/>
        <v/>
      </c>
      <c r="O798" s="77" t="str">
        <f t="shared" si="49"/>
        <v/>
      </c>
      <c r="P798" s="77" t="str">
        <f t="shared" si="50"/>
        <v/>
      </c>
      <c r="Q798" s="77" t="str">
        <f t="shared" si="51"/>
        <v/>
      </c>
    </row>
    <row r="799" spans="14:17" x14ac:dyDescent="0.35">
      <c r="N799" s="77" t="str">
        <f t="shared" si="48"/>
        <v/>
      </c>
      <c r="O799" s="77" t="str">
        <f t="shared" si="49"/>
        <v/>
      </c>
      <c r="P799" s="77" t="str">
        <f t="shared" si="50"/>
        <v/>
      </c>
      <c r="Q799" s="77" t="str">
        <f t="shared" si="51"/>
        <v/>
      </c>
    </row>
    <row r="800" spans="14:17" x14ac:dyDescent="0.35">
      <c r="N800" s="77" t="str">
        <f t="shared" si="48"/>
        <v/>
      </c>
      <c r="O800" s="77" t="str">
        <f t="shared" si="49"/>
        <v/>
      </c>
      <c r="P800" s="77" t="str">
        <f t="shared" si="50"/>
        <v/>
      </c>
      <c r="Q800" s="77" t="str">
        <f t="shared" si="51"/>
        <v/>
      </c>
    </row>
    <row r="801" spans="14:17" x14ac:dyDescent="0.35">
      <c r="N801" s="77" t="str">
        <f t="shared" si="48"/>
        <v/>
      </c>
      <c r="O801" s="77" t="str">
        <f t="shared" si="49"/>
        <v/>
      </c>
      <c r="P801" s="77" t="str">
        <f t="shared" si="50"/>
        <v/>
      </c>
      <c r="Q801" s="77" t="str">
        <f t="shared" si="51"/>
        <v/>
      </c>
    </row>
    <row r="802" spans="14:17" x14ac:dyDescent="0.35">
      <c r="N802" s="77" t="str">
        <f t="shared" si="48"/>
        <v/>
      </c>
      <c r="O802" s="77" t="str">
        <f t="shared" si="49"/>
        <v/>
      </c>
      <c r="P802" s="77" t="str">
        <f t="shared" si="50"/>
        <v/>
      </c>
      <c r="Q802" s="77" t="str">
        <f t="shared" si="51"/>
        <v/>
      </c>
    </row>
    <row r="803" spans="14:17" x14ac:dyDescent="0.35">
      <c r="N803" s="77" t="str">
        <f t="shared" si="48"/>
        <v/>
      </c>
      <c r="O803" s="77" t="str">
        <f t="shared" si="49"/>
        <v/>
      </c>
      <c r="P803" s="77" t="str">
        <f t="shared" si="50"/>
        <v/>
      </c>
      <c r="Q803" s="77" t="str">
        <f t="shared" si="51"/>
        <v/>
      </c>
    </row>
    <row r="804" spans="14:17" x14ac:dyDescent="0.35">
      <c r="N804" s="77" t="str">
        <f t="shared" si="48"/>
        <v/>
      </c>
      <c r="O804" s="77" t="str">
        <f t="shared" si="49"/>
        <v/>
      </c>
      <c r="P804" s="77" t="str">
        <f t="shared" si="50"/>
        <v/>
      </c>
      <c r="Q804" s="77" t="str">
        <f t="shared" si="51"/>
        <v/>
      </c>
    </row>
    <row r="805" spans="14:17" x14ac:dyDescent="0.35">
      <c r="N805" s="77" t="str">
        <f t="shared" si="48"/>
        <v/>
      </c>
      <c r="O805" s="77" t="str">
        <f t="shared" si="49"/>
        <v/>
      </c>
      <c r="P805" s="77" t="str">
        <f t="shared" si="50"/>
        <v/>
      </c>
      <c r="Q805" s="77" t="str">
        <f t="shared" si="51"/>
        <v/>
      </c>
    </row>
    <row r="806" spans="14:17" x14ac:dyDescent="0.35">
      <c r="N806" s="77" t="str">
        <f t="shared" si="48"/>
        <v/>
      </c>
      <c r="O806" s="77" t="str">
        <f t="shared" si="49"/>
        <v/>
      </c>
      <c r="P806" s="77" t="str">
        <f t="shared" si="50"/>
        <v/>
      </c>
      <c r="Q806" s="77" t="str">
        <f t="shared" si="51"/>
        <v/>
      </c>
    </row>
    <row r="807" spans="14:17" x14ac:dyDescent="0.35">
      <c r="N807" s="77" t="str">
        <f t="shared" si="48"/>
        <v/>
      </c>
      <c r="O807" s="77" t="str">
        <f t="shared" si="49"/>
        <v/>
      </c>
      <c r="P807" s="77" t="str">
        <f t="shared" si="50"/>
        <v/>
      </c>
      <c r="Q807" s="77" t="str">
        <f t="shared" si="51"/>
        <v/>
      </c>
    </row>
    <row r="808" spans="14:17" x14ac:dyDescent="0.35">
      <c r="N808" s="77" t="str">
        <f t="shared" si="48"/>
        <v/>
      </c>
      <c r="O808" s="77" t="str">
        <f t="shared" si="49"/>
        <v/>
      </c>
      <c r="P808" s="77" t="str">
        <f t="shared" si="50"/>
        <v/>
      </c>
      <c r="Q808" s="77" t="str">
        <f t="shared" si="51"/>
        <v/>
      </c>
    </row>
    <row r="809" spans="14:17" x14ac:dyDescent="0.35">
      <c r="N809" s="77" t="str">
        <f t="shared" si="48"/>
        <v/>
      </c>
      <c r="O809" s="77" t="str">
        <f t="shared" si="49"/>
        <v/>
      </c>
      <c r="P809" s="77" t="str">
        <f t="shared" si="50"/>
        <v/>
      </c>
      <c r="Q809" s="77" t="str">
        <f t="shared" si="51"/>
        <v/>
      </c>
    </row>
    <row r="810" spans="14:17" x14ac:dyDescent="0.35">
      <c r="N810" s="77" t="str">
        <f t="shared" si="48"/>
        <v/>
      </c>
      <c r="O810" s="77" t="str">
        <f t="shared" si="49"/>
        <v/>
      </c>
      <c r="P810" s="77" t="str">
        <f t="shared" si="50"/>
        <v/>
      </c>
      <c r="Q810" s="77" t="str">
        <f t="shared" si="51"/>
        <v/>
      </c>
    </row>
    <row r="811" spans="14:17" x14ac:dyDescent="0.35">
      <c r="N811" s="77" t="str">
        <f t="shared" si="48"/>
        <v/>
      </c>
      <c r="O811" s="77" t="str">
        <f t="shared" si="49"/>
        <v/>
      </c>
      <c r="P811" s="77" t="str">
        <f t="shared" si="50"/>
        <v/>
      </c>
      <c r="Q811" s="77" t="str">
        <f t="shared" si="51"/>
        <v/>
      </c>
    </row>
    <row r="812" spans="14:17" x14ac:dyDescent="0.35">
      <c r="N812" s="77" t="str">
        <f t="shared" si="48"/>
        <v/>
      </c>
      <c r="O812" s="77" t="str">
        <f t="shared" si="49"/>
        <v/>
      </c>
      <c r="P812" s="77" t="str">
        <f t="shared" si="50"/>
        <v/>
      </c>
      <c r="Q812" s="77" t="str">
        <f t="shared" si="51"/>
        <v/>
      </c>
    </row>
    <row r="813" spans="14:17" x14ac:dyDescent="0.35">
      <c r="N813" s="77" t="str">
        <f t="shared" si="48"/>
        <v/>
      </c>
      <c r="O813" s="77" t="str">
        <f t="shared" si="49"/>
        <v/>
      </c>
      <c r="P813" s="77" t="str">
        <f t="shared" si="50"/>
        <v/>
      </c>
      <c r="Q813" s="77" t="str">
        <f t="shared" si="51"/>
        <v/>
      </c>
    </row>
    <row r="814" spans="14:17" x14ac:dyDescent="0.35">
      <c r="N814" s="77" t="str">
        <f t="shared" si="48"/>
        <v/>
      </c>
      <c r="O814" s="77" t="str">
        <f t="shared" si="49"/>
        <v/>
      </c>
      <c r="P814" s="77" t="str">
        <f t="shared" si="50"/>
        <v/>
      </c>
      <c r="Q814" s="77" t="str">
        <f t="shared" si="51"/>
        <v/>
      </c>
    </row>
    <row r="815" spans="14:17" x14ac:dyDescent="0.35">
      <c r="N815" s="77" t="str">
        <f t="shared" si="48"/>
        <v/>
      </c>
      <c r="O815" s="77" t="str">
        <f t="shared" si="49"/>
        <v/>
      </c>
      <c r="P815" s="77" t="str">
        <f t="shared" si="50"/>
        <v/>
      </c>
      <c r="Q815" s="77" t="str">
        <f t="shared" si="51"/>
        <v/>
      </c>
    </row>
    <row r="816" spans="14:17" x14ac:dyDescent="0.35">
      <c r="N816" s="77" t="str">
        <f t="shared" si="48"/>
        <v/>
      </c>
      <c r="O816" s="77" t="str">
        <f t="shared" si="49"/>
        <v/>
      </c>
      <c r="P816" s="77" t="str">
        <f t="shared" si="50"/>
        <v/>
      </c>
      <c r="Q816" s="77" t="str">
        <f t="shared" si="51"/>
        <v/>
      </c>
    </row>
    <row r="817" spans="14:17" x14ac:dyDescent="0.35">
      <c r="N817" s="77" t="str">
        <f t="shared" si="48"/>
        <v/>
      </c>
      <c r="O817" s="77" t="str">
        <f t="shared" si="49"/>
        <v/>
      </c>
      <c r="P817" s="77" t="str">
        <f t="shared" si="50"/>
        <v/>
      </c>
      <c r="Q817" s="77" t="str">
        <f t="shared" si="51"/>
        <v/>
      </c>
    </row>
    <row r="818" spans="14:17" x14ac:dyDescent="0.35">
      <c r="N818" s="77" t="str">
        <f t="shared" ref="N818:N881" si="52">IF(ISERROR(SUM(E818:F818)/SUM(G818:H818)),"",SUM(E818:F818)/SUM(G818:H818))</f>
        <v/>
      </c>
      <c r="O818" s="77" t="str">
        <f t="shared" ref="O818:O881" si="53">IF(ISERROR(SUM(E818:F818)/SUM(I818)),"",SUM(E818:F818)/SUM(I818))</f>
        <v/>
      </c>
      <c r="P818" s="77" t="str">
        <f t="shared" ref="P818:P881" si="54">IF(ISERROR(SUM(J818)/SUM(L818)),"",SUM(J818)/SUM(L818))</f>
        <v/>
      </c>
      <c r="Q818" s="77" t="str">
        <f t="shared" ref="Q818:Q881" si="55">IF(ISERROR(SUM(J818)/SUM(K818)),"",SUM(J818)/SUM(K818))</f>
        <v/>
      </c>
    </row>
    <row r="819" spans="14:17" x14ac:dyDescent="0.35">
      <c r="N819" s="77" t="str">
        <f t="shared" si="52"/>
        <v/>
      </c>
      <c r="O819" s="77" t="str">
        <f t="shared" si="53"/>
        <v/>
      </c>
      <c r="P819" s="77" t="str">
        <f t="shared" si="54"/>
        <v/>
      </c>
      <c r="Q819" s="77" t="str">
        <f t="shared" si="55"/>
        <v/>
      </c>
    </row>
    <row r="820" spans="14:17" x14ac:dyDescent="0.35">
      <c r="N820" s="77" t="str">
        <f t="shared" si="52"/>
        <v/>
      </c>
      <c r="O820" s="77" t="str">
        <f t="shared" si="53"/>
        <v/>
      </c>
      <c r="P820" s="77" t="str">
        <f t="shared" si="54"/>
        <v/>
      </c>
      <c r="Q820" s="77" t="str">
        <f t="shared" si="55"/>
        <v/>
      </c>
    </row>
    <row r="821" spans="14:17" x14ac:dyDescent="0.35">
      <c r="N821" s="77" t="str">
        <f t="shared" si="52"/>
        <v/>
      </c>
      <c r="O821" s="77" t="str">
        <f t="shared" si="53"/>
        <v/>
      </c>
      <c r="P821" s="77" t="str">
        <f t="shared" si="54"/>
        <v/>
      </c>
      <c r="Q821" s="77" t="str">
        <f t="shared" si="55"/>
        <v/>
      </c>
    </row>
    <row r="822" spans="14:17" x14ac:dyDescent="0.35">
      <c r="N822" s="77" t="str">
        <f t="shared" si="52"/>
        <v/>
      </c>
      <c r="O822" s="77" t="str">
        <f t="shared" si="53"/>
        <v/>
      </c>
      <c r="P822" s="77" t="str">
        <f t="shared" si="54"/>
        <v/>
      </c>
      <c r="Q822" s="77" t="str">
        <f t="shared" si="55"/>
        <v/>
      </c>
    </row>
    <row r="823" spans="14:17" x14ac:dyDescent="0.35">
      <c r="N823" s="77" t="str">
        <f t="shared" si="52"/>
        <v/>
      </c>
      <c r="O823" s="77" t="str">
        <f t="shared" si="53"/>
        <v/>
      </c>
      <c r="P823" s="77" t="str">
        <f t="shared" si="54"/>
        <v/>
      </c>
      <c r="Q823" s="77" t="str">
        <f t="shared" si="55"/>
        <v/>
      </c>
    </row>
    <row r="824" spans="14:17" x14ac:dyDescent="0.35">
      <c r="N824" s="77" t="str">
        <f t="shared" si="52"/>
        <v/>
      </c>
      <c r="O824" s="77" t="str">
        <f t="shared" si="53"/>
        <v/>
      </c>
      <c r="P824" s="77" t="str">
        <f t="shared" si="54"/>
        <v/>
      </c>
      <c r="Q824" s="77" t="str">
        <f t="shared" si="55"/>
        <v/>
      </c>
    </row>
    <row r="825" spans="14:17" x14ac:dyDescent="0.35">
      <c r="N825" s="77" t="str">
        <f t="shared" si="52"/>
        <v/>
      </c>
      <c r="O825" s="77" t="str">
        <f t="shared" si="53"/>
        <v/>
      </c>
      <c r="P825" s="77" t="str">
        <f t="shared" si="54"/>
        <v/>
      </c>
      <c r="Q825" s="77" t="str">
        <f t="shared" si="55"/>
        <v/>
      </c>
    </row>
    <row r="826" spans="14:17" x14ac:dyDescent="0.35">
      <c r="N826" s="77" t="str">
        <f t="shared" si="52"/>
        <v/>
      </c>
      <c r="O826" s="77" t="str">
        <f t="shared" si="53"/>
        <v/>
      </c>
      <c r="P826" s="77" t="str">
        <f t="shared" si="54"/>
        <v/>
      </c>
      <c r="Q826" s="77" t="str">
        <f t="shared" si="55"/>
        <v/>
      </c>
    </row>
    <row r="827" spans="14:17" x14ac:dyDescent="0.35">
      <c r="N827" s="77" t="str">
        <f t="shared" si="52"/>
        <v/>
      </c>
      <c r="O827" s="77" t="str">
        <f t="shared" si="53"/>
        <v/>
      </c>
      <c r="P827" s="77" t="str">
        <f t="shared" si="54"/>
        <v/>
      </c>
      <c r="Q827" s="77" t="str">
        <f t="shared" si="55"/>
        <v/>
      </c>
    </row>
    <row r="828" spans="14:17" x14ac:dyDescent="0.35">
      <c r="N828" s="77" t="str">
        <f t="shared" si="52"/>
        <v/>
      </c>
      <c r="O828" s="77" t="str">
        <f t="shared" si="53"/>
        <v/>
      </c>
      <c r="P828" s="77" t="str">
        <f t="shared" si="54"/>
        <v/>
      </c>
      <c r="Q828" s="77" t="str">
        <f t="shared" si="55"/>
        <v/>
      </c>
    </row>
    <row r="829" spans="14:17" x14ac:dyDescent="0.35">
      <c r="N829" s="77" t="str">
        <f t="shared" si="52"/>
        <v/>
      </c>
      <c r="O829" s="77" t="str">
        <f t="shared" si="53"/>
        <v/>
      </c>
      <c r="P829" s="77" t="str">
        <f t="shared" si="54"/>
        <v/>
      </c>
      <c r="Q829" s="77" t="str">
        <f t="shared" si="55"/>
        <v/>
      </c>
    </row>
    <row r="830" spans="14:17" x14ac:dyDescent="0.35">
      <c r="N830" s="77" t="str">
        <f t="shared" si="52"/>
        <v/>
      </c>
      <c r="O830" s="77" t="str">
        <f t="shared" si="53"/>
        <v/>
      </c>
      <c r="P830" s="77" t="str">
        <f t="shared" si="54"/>
        <v/>
      </c>
      <c r="Q830" s="77" t="str">
        <f t="shared" si="55"/>
        <v/>
      </c>
    </row>
    <row r="831" spans="14:17" x14ac:dyDescent="0.35">
      <c r="N831" s="77" t="str">
        <f t="shared" si="52"/>
        <v/>
      </c>
      <c r="O831" s="77" t="str">
        <f t="shared" si="53"/>
        <v/>
      </c>
      <c r="P831" s="77" t="str">
        <f t="shared" si="54"/>
        <v/>
      </c>
      <c r="Q831" s="77" t="str">
        <f t="shared" si="55"/>
        <v/>
      </c>
    </row>
    <row r="832" spans="14:17" x14ac:dyDescent="0.35">
      <c r="N832" s="77" t="str">
        <f t="shared" si="52"/>
        <v/>
      </c>
      <c r="O832" s="77" t="str">
        <f t="shared" si="53"/>
        <v/>
      </c>
      <c r="P832" s="77" t="str">
        <f t="shared" si="54"/>
        <v/>
      </c>
      <c r="Q832" s="77" t="str">
        <f t="shared" si="55"/>
        <v/>
      </c>
    </row>
    <row r="833" spans="14:17" x14ac:dyDescent="0.35">
      <c r="N833" s="77" t="str">
        <f t="shared" si="52"/>
        <v/>
      </c>
      <c r="O833" s="77" t="str">
        <f t="shared" si="53"/>
        <v/>
      </c>
      <c r="P833" s="77" t="str">
        <f t="shared" si="54"/>
        <v/>
      </c>
      <c r="Q833" s="77" t="str">
        <f t="shared" si="55"/>
        <v/>
      </c>
    </row>
    <row r="834" spans="14:17" x14ac:dyDescent="0.35">
      <c r="N834" s="77" t="str">
        <f t="shared" si="52"/>
        <v/>
      </c>
      <c r="O834" s="77" t="str">
        <f t="shared" si="53"/>
        <v/>
      </c>
      <c r="P834" s="77" t="str">
        <f t="shared" si="54"/>
        <v/>
      </c>
      <c r="Q834" s="77" t="str">
        <f t="shared" si="55"/>
        <v/>
      </c>
    </row>
    <row r="835" spans="14:17" x14ac:dyDescent="0.35">
      <c r="N835" s="77" t="str">
        <f t="shared" si="52"/>
        <v/>
      </c>
      <c r="O835" s="77" t="str">
        <f t="shared" si="53"/>
        <v/>
      </c>
      <c r="P835" s="77" t="str">
        <f t="shared" si="54"/>
        <v/>
      </c>
      <c r="Q835" s="77" t="str">
        <f t="shared" si="55"/>
        <v/>
      </c>
    </row>
    <row r="836" spans="14:17" x14ac:dyDescent="0.35">
      <c r="N836" s="77" t="str">
        <f t="shared" si="52"/>
        <v/>
      </c>
      <c r="O836" s="77" t="str">
        <f t="shared" si="53"/>
        <v/>
      </c>
      <c r="P836" s="77" t="str">
        <f t="shared" si="54"/>
        <v/>
      </c>
      <c r="Q836" s="77" t="str">
        <f t="shared" si="55"/>
        <v/>
      </c>
    </row>
    <row r="837" spans="14:17" x14ac:dyDescent="0.35">
      <c r="N837" s="77" t="str">
        <f t="shared" si="52"/>
        <v/>
      </c>
      <c r="O837" s="77" t="str">
        <f t="shared" si="53"/>
        <v/>
      </c>
      <c r="P837" s="77" t="str">
        <f t="shared" si="54"/>
        <v/>
      </c>
      <c r="Q837" s="77" t="str">
        <f t="shared" si="55"/>
        <v/>
      </c>
    </row>
    <row r="838" spans="14:17" x14ac:dyDescent="0.35">
      <c r="N838" s="77" t="str">
        <f t="shared" si="52"/>
        <v/>
      </c>
      <c r="O838" s="77" t="str">
        <f t="shared" si="53"/>
        <v/>
      </c>
      <c r="P838" s="77" t="str">
        <f t="shared" si="54"/>
        <v/>
      </c>
      <c r="Q838" s="77" t="str">
        <f t="shared" si="55"/>
        <v/>
      </c>
    </row>
    <row r="839" spans="14:17" x14ac:dyDescent="0.35">
      <c r="N839" s="77" t="str">
        <f t="shared" si="52"/>
        <v/>
      </c>
      <c r="O839" s="77" t="str">
        <f t="shared" si="53"/>
        <v/>
      </c>
      <c r="P839" s="77" t="str">
        <f t="shared" si="54"/>
        <v/>
      </c>
      <c r="Q839" s="77" t="str">
        <f t="shared" si="55"/>
        <v/>
      </c>
    </row>
    <row r="840" spans="14:17" x14ac:dyDescent="0.35">
      <c r="N840" s="77" t="str">
        <f t="shared" si="52"/>
        <v/>
      </c>
      <c r="O840" s="77" t="str">
        <f t="shared" si="53"/>
        <v/>
      </c>
      <c r="P840" s="77" t="str">
        <f t="shared" si="54"/>
        <v/>
      </c>
      <c r="Q840" s="77" t="str">
        <f t="shared" si="55"/>
        <v/>
      </c>
    </row>
    <row r="841" spans="14:17" x14ac:dyDescent="0.35">
      <c r="N841" s="77" t="str">
        <f t="shared" si="52"/>
        <v/>
      </c>
      <c r="O841" s="77" t="str">
        <f t="shared" si="53"/>
        <v/>
      </c>
      <c r="P841" s="77" t="str">
        <f t="shared" si="54"/>
        <v/>
      </c>
      <c r="Q841" s="77" t="str">
        <f t="shared" si="55"/>
        <v/>
      </c>
    </row>
    <row r="842" spans="14:17" x14ac:dyDescent="0.35">
      <c r="N842" s="77" t="str">
        <f t="shared" si="52"/>
        <v/>
      </c>
      <c r="O842" s="77" t="str">
        <f t="shared" si="53"/>
        <v/>
      </c>
      <c r="P842" s="77" t="str">
        <f t="shared" si="54"/>
        <v/>
      </c>
      <c r="Q842" s="77" t="str">
        <f t="shared" si="55"/>
        <v/>
      </c>
    </row>
    <row r="843" spans="14:17" x14ac:dyDescent="0.35">
      <c r="N843" s="77" t="str">
        <f t="shared" si="52"/>
        <v/>
      </c>
      <c r="O843" s="77" t="str">
        <f t="shared" si="53"/>
        <v/>
      </c>
      <c r="P843" s="77" t="str">
        <f t="shared" si="54"/>
        <v/>
      </c>
      <c r="Q843" s="77" t="str">
        <f t="shared" si="55"/>
        <v/>
      </c>
    </row>
    <row r="844" spans="14:17" x14ac:dyDescent="0.35">
      <c r="N844" s="77" t="str">
        <f t="shared" si="52"/>
        <v/>
      </c>
      <c r="O844" s="77" t="str">
        <f t="shared" si="53"/>
        <v/>
      </c>
      <c r="P844" s="77" t="str">
        <f t="shared" si="54"/>
        <v/>
      </c>
      <c r="Q844" s="77" t="str">
        <f t="shared" si="55"/>
        <v/>
      </c>
    </row>
    <row r="845" spans="14:17" x14ac:dyDescent="0.35">
      <c r="N845" s="77" t="str">
        <f t="shared" si="52"/>
        <v/>
      </c>
      <c r="O845" s="77" t="str">
        <f t="shared" si="53"/>
        <v/>
      </c>
      <c r="P845" s="77" t="str">
        <f t="shared" si="54"/>
        <v/>
      </c>
      <c r="Q845" s="77" t="str">
        <f t="shared" si="55"/>
        <v/>
      </c>
    </row>
    <row r="846" spans="14:17" x14ac:dyDescent="0.35">
      <c r="N846" s="77" t="str">
        <f t="shared" si="52"/>
        <v/>
      </c>
      <c r="O846" s="77" t="str">
        <f t="shared" si="53"/>
        <v/>
      </c>
      <c r="P846" s="77" t="str">
        <f t="shared" si="54"/>
        <v/>
      </c>
      <c r="Q846" s="77" t="str">
        <f t="shared" si="55"/>
        <v/>
      </c>
    </row>
    <row r="847" spans="14:17" x14ac:dyDescent="0.35">
      <c r="N847" s="77" t="str">
        <f t="shared" si="52"/>
        <v/>
      </c>
      <c r="O847" s="77" t="str">
        <f t="shared" si="53"/>
        <v/>
      </c>
      <c r="P847" s="77" t="str">
        <f t="shared" si="54"/>
        <v/>
      </c>
      <c r="Q847" s="77" t="str">
        <f t="shared" si="55"/>
        <v/>
      </c>
    </row>
    <row r="848" spans="14:17" x14ac:dyDescent="0.35">
      <c r="N848" s="77" t="str">
        <f t="shared" si="52"/>
        <v/>
      </c>
      <c r="O848" s="77" t="str">
        <f t="shared" si="53"/>
        <v/>
      </c>
      <c r="P848" s="77" t="str">
        <f t="shared" si="54"/>
        <v/>
      </c>
      <c r="Q848" s="77" t="str">
        <f t="shared" si="55"/>
        <v/>
      </c>
    </row>
    <row r="849" spans="14:17" x14ac:dyDescent="0.35">
      <c r="N849" s="77" t="str">
        <f t="shared" si="52"/>
        <v/>
      </c>
      <c r="O849" s="77" t="str">
        <f t="shared" si="53"/>
        <v/>
      </c>
      <c r="P849" s="77" t="str">
        <f t="shared" si="54"/>
        <v/>
      </c>
      <c r="Q849" s="77" t="str">
        <f t="shared" si="55"/>
        <v/>
      </c>
    </row>
    <row r="850" spans="14:17" x14ac:dyDescent="0.35">
      <c r="N850" s="77" t="str">
        <f t="shared" si="52"/>
        <v/>
      </c>
      <c r="O850" s="77" t="str">
        <f t="shared" si="53"/>
        <v/>
      </c>
      <c r="P850" s="77" t="str">
        <f t="shared" si="54"/>
        <v/>
      </c>
      <c r="Q850" s="77" t="str">
        <f t="shared" si="55"/>
        <v/>
      </c>
    </row>
    <row r="851" spans="14:17" x14ac:dyDescent="0.35">
      <c r="N851" s="77" t="str">
        <f t="shared" si="52"/>
        <v/>
      </c>
      <c r="O851" s="77" t="str">
        <f t="shared" si="53"/>
        <v/>
      </c>
      <c r="P851" s="77" t="str">
        <f t="shared" si="54"/>
        <v/>
      </c>
      <c r="Q851" s="77" t="str">
        <f t="shared" si="55"/>
        <v/>
      </c>
    </row>
    <row r="852" spans="14:17" x14ac:dyDescent="0.35">
      <c r="N852" s="77" t="str">
        <f t="shared" si="52"/>
        <v/>
      </c>
      <c r="O852" s="77" t="str">
        <f t="shared" si="53"/>
        <v/>
      </c>
      <c r="P852" s="77" t="str">
        <f t="shared" si="54"/>
        <v/>
      </c>
      <c r="Q852" s="77" t="str">
        <f t="shared" si="55"/>
        <v/>
      </c>
    </row>
    <row r="853" spans="14:17" x14ac:dyDescent="0.35">
      <c r="N853" s="77" t="str">
        <f t="shared" si="52"/>
        <v/>
      </c>
      <c r="O853" s="77" t="str">
        <f t="shared" si="53"/>
        <v/>
      </c>
      <c r="P853" s="77" t="str">
        <f t="shared" si="54"/>
        <v/>
      </c>
      <c r="Q853" s="77" t="str">
        <f t="shared" si="55"/>
        <v/>
      </c>
    </row>
    <row r="854" spans="14:17" x14ac:dyDescent="0.35">
      <c r="N854" s="77" t="str">
        <f t="shared" si="52"/>
        <v/>
      </c>
      <c r="O854" s="77" t="str">
        <f t="shared" si="53"/>
        <v/>
      </c>
      <c r="P854" s="77" t="str">
        <f t="shared" si="54"/>
        <v/>
      </c>
      <c r="Q854" s="77" t="str">
        <f t="shared" si="55"/>
        <v/>
      </c>
    </row>
    <row r="855" spans="14:17" x14ac:dyDescent="0.35">
      <c r="N855" s="77" t="str">
        <f t="shared" si="52"/>
        <v/>
      </c>
      <c r="O855" s="77" t="str">
        <f t="shared" si="53"/>
        <v/>
      </c>
      <c r="P855" s="77" t="str">
        <f t="shared" si="54"/>
        <v/>
      </c>
      <c r="Q855" s="77" t="str">
        <f t="shared" si="55"/>
        <v/>
      </c>
    </row>
    <row r="856" spans="14:17" x14ac:dyDescent="0.35">
      <c r="N856" s="77" t="str">
        <f t="shared" si="52"/>
        <v/>
      </c>
      <c r="O856" s="77" t="str">
        <f t="shared" si="53"/>
        <v/>
      </c>
      <c r="P856" s="77" t="str">
        <f t="shared" si="54"/>
        <v/>
      </c>
      <c r="Q856" s="77" t="str">
        <f t="shared" si="55"/>
        <v/>
      </c>
    </row>
    <row r="857" spans="14:17" x14ac:dyDescent="0.35">
      <c r="N857" s="77" t="str">
        <f t="shared" si="52"/>
        <v/>
      </c>
      <c r="O857" s="77" t="str">
        <f t="shared" si="53"/>
        <v/>
      </c>
      <c r="P857" s="77" t="str">
        <f t="shared" si="54"/>
        <v/>
      </c>
      <c r="Q857" s="77" t="str">
        <f t="shared" si="55"/>
        <v/>
      </c>
    </row>
    <row r="858" spans="14:17" x14ac:dyDescent="0.35">
      <c r="N858" s="77" t="str">
        <f t="shared" si="52"/>
        <v/>
      </c>
      <c r="O858" s="77" t="str">
        <f t="shared" si="53"/>
        <v/>
      </c>
      <c r="P858" s="77" t="str">
        <f t="shared" si="54"/>
        <v/>
      </c>
      <c r="Q858" s="77" t="str">
        <f t="shared" si="55"/>
        <v/>
      </c>
    </row>
    <row r="859" spans="14:17" x14ac:dyDescent="0.35">
      <c r="N859" s="77" t="str">
        <f t="shared" si="52"/>
        <v/>
      </c>
      <c r="O859" s="77" t="str">
        <f t="shared" si="53"/>
        <v/>
      </c>
      <c r="P859" s="77" t="str">
        <f t="shared" si="54"/>
        <v/>
      </c>
      <c r="Q859" s="77" t="str">
        <f t="shared" si="55"/>
        <v/>
      </c>
    </row>
    <row r="860" spans="14:17" x14ac:dyDescent="0.35">
      <c r="N860" s="77" t="str">
        <f t="shared" si="52"/>
        <v/>
      </c>
      <c r="O860" s="77" t="str">
        <f t="shared" si="53"/>
        <v/>
      </c>
      <c r="P860" s="77" t="str">
        <f t="shared" si="54"/>
        <v/>
      </c>
      <c r="Q860" s="77" t="str">
        <f t="shared" si="55"/>
        <v/>
      </c>
    </row>
    <row r="861" spans="14:17" x14ac:dyDescent="0.35">
      <c r="N861" s="77" t="str">
        <f t="shared" si="52"/>
        <v/>
      </c>
      <c r="O861" s="77" t="str">
        <f t="shared" si="53"/>
        <v/>
      </c>
      <c r="P861" s="77" t="str">
        <f t="shared" si="54"/>
        <v/>
      </c>
      <c r="Q861" s="77" t="str">
        <f t="shared" si="55"/>
        <v/>
      </c>
    </row>
    <row r="862" spans="14:17" x14ac:dyDescent="0.35">
      <c r="N862" s="77" t="str">
        <f t="shared" si="52"/>
        <v/>
      </c>
      <c r="O862" s="77" t="str">
        <f t="shared" si="53"/>
        <v/>
      </c>
      <c r="P862" s="77" t="str">
        <f t="shared" si="54"/>
        <v/>
      </c>
      <c r="Q862" s="77" t="str">
        <f t="shared" si="55"/>
        <v/>
      </c>
    </row>
    <row r="863" spans="14:17" x14ac:dyDescent="0.35">
      <c r="N863" s="77" t="str">
        <f t="shared" si="52"/>
        <v/>
      </c>
      <c r="O863" s="77" t="str">
        <f t="shared" si="53"/>
        <v/>
      </c>
      <c r="P863" s="77" t="str">
        <f t="shared" si="54"/>
        <v/>
      </c>
      <c r="Q863" s="77" t="str">
        <f t="shared" si="55"/>
        <v/>
      </c>
    </row>
    <row r="864" spans="14:17" x14ac:dyDescent="0.35">
      <c r="N864" s="77" t="str">
        <f t="shared" si="52"/>
        <v/>
      </c>
      <c r="O864" s="77" t="str">
        <f t="shared" si="53"/>
        <v/>
      </c>
      <c r="P864" s="77" t="str">
        <f t="shared" si="54"/>
        <v/>
      </c>
      <c r="Q864" s="77" t="str">
        <f t="shared" si="55"/>
        <v/>
      </c>
    </row>
    <row r="865" spans="14:17" x14ac:dyDescent="0.35">
      <c r="N865" s="77" t="str">
        <f t="shared" si="52"/>
        <v/>
      </c>
      <c r="O865" s="77" t="str">
        <f t="shared" si="53"/>
        <v/>
      </c>
      <c r="P865" s="77" t="str">
        <f t="shared" si="54"/>
        <v/>
      </c>
      <c r="Q865" s="77" t="str">
        <f t="shared" si="55"/>
        <v/>
      </c>
    </row>
    <row r="866" spans="14:17" x14ac:dyDescent="0.35">
      <c r="N866" s="77" t="str">
        <f t="shared" si="52"/>
        <v/>
      </c>
      <c r="O866" s="77" t="str">
        <f t="shared" si="53"/>
        <v/>
      </c>
      <c r="P866" s="77" t="str">
        <f t="shared" si="54"/>
        <v/>
      </c>
      <c r="Q866" s="77" t="str">
        <f t="shared" si="55"/>
        <v/>
      </c>
    </row>
    <row r="867" spans="14:17" x14ac:dyDescent="0.35">
      <c r="N867" s="77" t="str">
        <f t="shared" si="52"/>
        <v/>
      </c>
      <c r="O867" s="77" t="str">
        <f t="shared" si="53"/>
        <v/>
      </c>
      <c r="P867" s="77" t="str">
        <f t="shared" si="54"/>
        <v/>
      </c>
      <c r="Q867" s="77" t="str">
        <f t="shared" si="55"/>
        <v/>
      </c>
    </row>
    <row r="868" spans="14:17" x14ac:dyDescent="0.35">
      <c r="N868" s="77" t="str">
        <f t="shared" si="52"/>
        <v/>
      </c>
      <c r="O868" s="77" t="str">
        <f t="shared" si="53"/>
        <v/>
      </c>
      <c r="P868" s="77" t="str">
        <f t="shared" si="54"/>
        <v/>
      </c>
      <c r="Q868" s="77" t="str">
        <f t="shared" si="55"/>
        <v/>
      </c>
    </row>
    <row r="869" spans="14:17" x14ac:dyDescent="0.35">
      <c r="N869" s="77" t="str">
        <f t="shared" si="52"/>
        <v/>
      </c>
      <c r="O869" s="77" t="str">
        <f t="shared" si="53"/>
        <v/>
      </c>
      <c r="P869" s="77" t="str">
        <f t="shared" si="54"/>
        <v/>
      </c>
      <c r="Q869" s="77" t="str">
        <f t="shared" si="55"/>
        <v/>
      </c>
    </row>
    <row r="870" spans="14:17" x14ac:dyDescent="0.35">
      <c r="N870" s="77" t="str">
        <f t="shared" si="52"/>
        <v/>
      </c>
      <c r="O870" s="77" t="str">
        <f t="shared" si="53"/>
        <v/>
      </c>
      <c r="P870" s="77" t="str">
        <f t="shared" si="54"/>
        <v/>
      </c>
      <c r="Q870" s="77" t="str">
        <f t="shared" si="55"/>
        <v/>
      </c>
    </row>
    <row r="871" spans="14:17" x14ac:dyDescent="0.35">
      <c r="N871" s="77" t="str">
        <f t="shared" si="52"/>
        <v/>
      </c>
      <c r="O871" s="77" t="str">
        <f t="shared" si="53"/>
        <v/>
      </c>
      <c r="P871" s="77" t="str">
        <f t="shared" si="54"/>
        <v/>
      </c>
      <c r="Q871" s="77" t="str">
        <f t="shared" si="55"/>
        <v/>
      </c>
    </row>
    <row r="872" spans="14:17" x14ac:dyDescent="0.35">
      <c r="N872" s="77" t="str">
        <f t="shared" si="52"/>
        <v/>
      </c>
      <c r="O872" s="77" t="str">
        <f t="shared" si="53"/>
        <v/>
      </c>
      <c r="P872" s="77" t="str">
        <f t="shared" si="54"/>
        <v/>
      </c>
      <c r="Q872" s="77" t="str">
        <f t="shared" si="55"/>
        <v/>
      </c>
    </row>
    <row r="873" spans="14:17" x14ac:dyDescent="0.35">
      <c r="N873" s="77" t="str">
        <f t="shared" si="52"/>
        <v/>
      </c>
      <c r="O873" s="77" t="str">
        <f t="shared" si="53"/>
        <v/>
      </c>
      <c r="P873" s="77" t="str">
        <f t="shared" si="54"/>
        <v/>
      </c>
      <c r="Q873" s="77" t="str">
        <f t="shared" si="55"/>
        <v/>
      </c>
    </row>
    <row r="874" spans="14:17" x14ac:dyDescent="0.35">
      <c r="N874" s="77" t="str">
        <f t="shared" si="52"/>
        <v/>
      </c>
      <c r="O874" s="77" t="str">
        <f t="shared" si="53"/>
        <v/>
      </c>
      <c r="P874" s="77" t="str">
        <f t="shared" si="54"/>
        <v/>
      </c>
      <c r="Q874" s="77" t="str">
        <f t="shared" si="55"/>
        <v/>
      </c>
    </row>
    <row r="875" spans="14:17" x14ac:dyDescent="0.35">
      <c r="N875" s="77" t="str">
        <f t="shared" si="52"/>
        <v/>
      </c>
      <c r="O875" s="77" t="str">
        <f t="shared" si="53"/>
        <v/>
      </c>
      <c r="P875" s="77" t="str">
        <f t="shared" si="54"/>
        <v/>
      </c>
      <c r="Q875" s="77" t="str">
        <f t="shared" si="55"/>
        <v/>
      </c>
    </row>
    <row r="876" spans="14:17" x14ac:dyDescent="0.35">
      <c r="N876" s="77" t="str">
        <f t="shared" si="52"/>
        <v/>
      </c>
      <c r="O876" s="77" t="str">
        <f t="shared" si="53"/>
        <v/>
      </c>
      <c r="P876" s="77" t="str">
        <f t="shared" si="54"/>
        <v/>
      </c>
      <c r="Q876" s="77" t="str">
        <f t="shared" si="55"/>
        <v/>
      </c>
    </row>
    <row r="877" spans="14:17" x14ac:dyDescent="0.35">
      <c r="N877" s="77" t="str">
        <f t="shared" si="52"/>
        <v/>
      </c>
      <c r="O877" s="77" t="str">
        <f t="shared" si="53"/>
        <v/>
      </c>
      <c r="P877" s="77" t="str">
        <f t="shared" si="54"/>
        <v/>
      </c>
      <c r="Q877" s="77" t="str">
        <f t="shared" si="55"/>
        <v/>
      </c>
    </row>
    <row r="878" spans="14:17" x14ac:dyDescent="0.35">
      <c r="N878" s="77" t="str">
        <f t="shared" si="52"/>
        <v/>
      </c>
      <c r="O878" s="77" t="str">
        <f t="shared" si="53"/>
        <v/>
      </c>
      <c r="P878" s="77" t="str">
        <f t="shared" si="54"/>
        <v/>
      </c>
      <c r="Q878" s="77" t="str">
        <f t="shared" si="55"/>
        <v/>
      </c>
    </row>
    <row r="879" spans="14:17" x14ac:dyDescent="0.35">
      <c r="N879" s="77" t="str">
        <f t="shared" si="52"/>
        <v/>
      </c>
      <c r="O879" s="77" t="str">
        <f t="shared" si="53"/>
        <v/>
      </c>
      <c r="P879" s="77" t="str">
        <f t="shared" si="54"/>
        <v/>
      </c>
      <c r="Q879" s="77" t="str">
        <f t="shared" si="55"/>
        <v/>
      </c>
    </row>
    <row r="880" spans="14:17" x14ac:dyDescent="0.35">
      <c r="N880" s="77" t="str">
        <f t="shared" si="52"/>
        <v/>
      </c>
      <c r="O880" s="77" t="str">
        <f t="shared" si="53"/>
        <v/>
      </c>
      <c r="P880" s="77" t="str">
        <f t="shared" si="54"/>
        <v/>
      </c>
      <c r="Q880" s="77" t="str">
        <f t="shared" si="55"/>
        <v/>
      </c>
    </row>
    <row r="881" spans="14:17" x14ac:dyDescent="0.35">
      <c r="N881" s="77" t="str">
        <f t="shared" si="52"/>
        <v/>
      </c>
      <c r="O881" s="77" t="str">
        <f t="shared" si="53"/>
        <v/>
      </c>
      <c r="P881" s="77" t="str">
        <f t="shared" si="54"/>
        <v/>
      </c>
      <c r="Q881" s="77" t="str">
        <f t="shared" si="55"/>
        <v/>
      </c>
    </row>
    <row r="882" spans="14:17" x14ac:dyDescent="0.35">
      <c r="N882" s="77" t="str">
        <f t="shared" ref="N882:N945" si="56">IF(ISERROR(SUM(E882:F882)/SUM(G882:H882)),"",SUM(E882:F882)/SUM(G882:H882))</f>
        <v/>
      </c>
      <c r="O882" s="77" t="str">
        <f t="shared" ref="O882:O945" si="57">IF(ISERROR(SUM(E882:F882)/SUM(I882)),"",SUM(E882:F882)/SUM(I882))</f>
        <v/>
      </c>
      <c r="P882" s="77" t="str">
        <f t="shared" ref="P882:P945" si="58">IF(ISERROR(SUM(J882)/SUM(L882)),"",SUM(J882)/SUM(L882))</f>
        <v/>
      </c>
      <c r="Q882" s="77" t="str">
        <f t="shared" ref="Q882:Q945" si="59">IF(ISERROR(SUM(J882)/SUM(K882)),"",SUM(J882)/SUM(K882))</f>
        <v/>
      </c>
    </row>
    <row r="883" spans="14:17" x14ac:dyDescent="0.35">
      <c r="N883" s="77" t="str">
        <f t="shared" si="56"/>
        <v/>
      </c>
      <c r="O883" s="77" t="str">
        <f t="shared" si="57"/>
        <v/>
      </c>
      <c r="P883" s="77" t="str">
        <f t="shared" si="58"/>
        <v/>
      </c>
      <c r="Q883" s="77" t="str">
        <f t="shared" si="59"/>
        <v/>
      </c>
    </row>
    <row r="884" spans="14:17" x14ac:dyDescent="0.35">
      <c r="N884" s="77" t="str">
        <f t="shared" si="56"/>
        <v/>
      </c>
      <c r="O884" s="77" t="str">
        <f t="shared" si="57"/>
        <v/>
      </c>
      <c r="P884" s="77" t="str">
        <f t="shared" si="58"/>
        <v/>
      </c>
      <c r="Q884" s="77" t="str">
        <f t="shared" si="59"/>
        <v/>
      </c>
    </row>
    <row r="885" spans="14:17" x14ac:dyDescent="0.35">
      <c r="N885" s="77" t="str">
        <f t="shared" si="56"/>
        <v/>
      </c>
      <c r="O885" s="77" t="str">
        <f t="shared" si="57"/>
        <v/>
      </c>
      <c r="P885" s="77" t="str">
        <f t="shared" si="58"/>
        <v/>
      </c>
      <c r="Q885" s="77" t="str">
        <f t="shared" si="59"/>
        <v/>
      </c>
    </row>
    <row r="886" spans="14:17" x14ac:dyDescent="0.35">
      <c r="N886" s="77" t="str">
        <f t="shared" si="56"/>
        <v/>
      </c>
      <c r="O886" s="77" t="str">
        <f t="shared" si="57"/>
        <v/>
      </c>
      <c r="P886" s="77" t="str">
        <f t="shared" si="58"/>
        <v/>
      </c>
      <c r="Q886" s="77" t="str">
        <f t="shared" si="59"/>
        <v/>
      </c>
    </row>
    <row r="887" spans="14:17" x14ac:dyDescent="0.35">
      <c r="N887" s="77" t="str">
        <f t="shared" si="56"/>
        <v/>
      </c>
      <c r="O887" s="77" t="str">
        <f t="shared" si="57"/>
        <v/>
      </c>
      <c r="P887" s="77" t="str">
        <f t="shared" si="58"/>
        <v/>
      </c>
      <c r="Q887" s="77" t="str">
        <f t="shared" si="59"/>
        <v/>
      </c>
    </row>
    <row r="888" spans="14:17" x14ac:dyDescent="0.35">
      <c r="N888" s="77" t="str">
        <f t="shared" si="56"/>
        <v/>
      </c>
      <c r="O888" s="77" t="str">
        <f t="shared" si="57"/>
        <v/>
      </c>
      <c r="P888" s="77" t="str">
        <f t="shared" si="58"/>
        <v/>
      </c>
      <c r="Q888" s="77" t="str">
        <f t="shared" si="59"/>
        <v/>
      </c>
    </row>
    <row r="889" spans="14:17" x14ac:dyDescent="0.35">
      <c r="N889" s="77" t="str">
        <f t="shared" si="56"/>
        <v/>
      </c>
      <c r="O889" s="77" t="str">
        <f t="shared" si="57"/>
        <v/>
      </c>
      <c r="P889" s="77" t="str">
        <f t="shared" si="58"/>
        <v/>
      </c>
      <c r="Q889" s="77" t="str">
        <f t="shared" si="59"/>
        <v/>
      </c>
    </row>
    <row r="890" spans="14:17" x14ac:dyDescent="0.35">
      <c r="N890" s="77" t="str">
        <f t="shared" si="56"/>
        <v/>
      </c>
      <c r="O890" s="77" t="str">
        <f t="shared" si="57"/>
        <v/>
      </c>
      <c r="P890" s="77" t="str">
        <f t="shared" si="58"/>
        <v/>
      </c>
      <c r="Q890" s="77" t="str">
        <f t="shared" si="59"/>
        <v/>
      </c>
    </row>
    <row r="891" spans="14:17" x14ac:dyDescent="0.35">
      <c r="N891" s="77" t="str">
        <f t="shared" si="56"/>
        <v/>
      </c>
      <c r="O891" s="77" t="str">
        <f t="shared" si="57"/>
        <v/>
      </c>
      <c r="P891" s="77" t="str">
        <f t="shared" si="58"/>
        <v/>
      </c>
      <c r="Q891" s="77" t="str">
        <f t="shared" si="59"/>
        <v/>
      </c>
    </row>
    <row r="892" spans="14:17" x14ac:dyDescent="0.35">
      <c r="N892" s="77" t="str">
        <f t="shared" si="56"/>
        <v/>
      </c>
      <c r="O892" s="77" t="str">
        <f t="shared" si="57"/>
        <v/>
      </c>
      <c r="P892" s="77" t="str">
        <f t="shared" si="58"/>
        <v/>
      </c>
      <c r="Q892" s="77" t="str">
        <f t="shared" si="59"/>
        <v/>
      </c>
    </row>
    <row r="893" spans="14:17" x14ac:dyDescent="0.35">
      <c r="N893" s="77" t="str">
        <f t="shared" si="56"/>
        <v/>
      </c>
      <c r="O893" s="77" t="str">
        <f t="shared" si="57"/>
        <v/>
      </c>
      <c r="P893" s="77" t="str">
        <f t="shared" si="58"/>
        <v/>
      </c>
      <c r="Q893" s="77" t="str">
        <f t="shared" si="59"/>
        <v/>
      </c>
    </row>
    <row r="894" spans="14:17" x14ac:dyDescent="0.35">
      <c r="N894" s="77" t="str">
        <f t="shared" si="56"/>
        <v/>
      </c>
      <c r="O894" s="77" t="str">
        <f t="shared" si="57"/>
        <v/>
      </c>
      <c r="P894" s="77" t="str">
        <f t="shared" si="58"/>
        <v/>
      </c>
      <c r="Q894" s="77" t="str">
        <f t="shared" si="59"/>
        <v/>
      </c>
    </row>
    <row r="895" spans="14:17" x14ac:dyDescent="0.35">
      <c r="N895" s="77" t="str">
        <f t="shared" si="56"/>
        <v/>
      </c>
      <c r="O895" s="77" t="str">
        <f t="shared" si="57"/>
        <v/>
      </c>
      <c r="P895" s="77" t="str">
        <f t="shared" si="58"/>
        <v/>
      </c>
      <c r="Q895" s="77" t="str">
        <f t="shared" si="59"/>
        <v/>
      </c>
    </row>
    <row r="896" spans="14:17" x14ac:dyDescent="0.35">
      <c r="N896" s="77" t="str">
        <f t="shared" si="56"/>
        <v/>
      </c>
      <c r="O896" s="77" t="str">
        <f t="shared" si="57"/>
        <v/>
      </c>
      <c r="P896" s="77" t="str">
        <f t="shared" si="58"/>
        <v/>
      </c>
      <c r="Q896" s="77" t="str">
        <f t="shared" si="59"/>
        <v/>
      </c>
    </row>
    <row r="897" spans="14:17" x14ac:dyDescent="0.35">
      <c r="N897" s="77" t="str">
        <f t="shared" si="56"/>
        <v/>
      </c>
      <c r="O897" s="77" t="str">
        <f t="shared" si="57"/>
        <v/>
      </c>
      <c r="P897" s="77" t="str">
        <f t="shared" si="58"/>
        <v/>
      </c>
      <c r="Q897" s="77" t="str">
        <f t="shared" si="59"/>
        <v/>
      </c>
    </row>
    <row r="898" spans="14:17" x14ac:dyDescent="0.35">
      <c r="N898" s="77" t="str">
        <f t="shared" si="56"/>
        <v/>
      </c>
      <c r="O898" s="77" t="str">
        <f t="shared" si="57"/>
        <v/>
      </c>
      <c r="P898" s="77" t="str">
        <f t="shared" si="58"/>
        <v/>
      </c>
      <c r="Q898" s="77" t="str">
        <f t="shared" si="59"/>
        <v/>
      </c>
    </row>
    <row r="899" spans="14:17" x14ac:dyDescent="0.35">
      <c r="N899" s="77" t="str">
        <f t="shared" si="56"/>
        <v/>
      </c>
      <c r="O899" s="77" t="str">
        <f t="shared" si="57"/>
        <v/>
      </c>
      <c r="P899" s="77" t="str">
        <f t="shared" si="58"/>
        <v/>
      </c>
      <c r="Q899" s="77" t="str">
        <f t="shared" si="59"/>
        <v/>
      </c>
    </row>
    <row r="900" spans="14:17" x14ac:dyDescent="0.35">
      <c r="N900" s="77" t="str">
        <f t="shared" si="56"/>
        <v/>
      </c>
      <c r="O900" s="77" t="str">
        <f t="shared" si="57"/>
        <v/>
      </c>
      <c r="P900" s="77" t="str">
        <f t="shared" si="58"/>
        <v/>
      </c>
      <c r="Q900" s="77" t="str">
        <f t="shared" si="59"/>
        <v/>
      </c>
    </row>
    <row r="901" spans="14:17" x14ac:dyDescent="0.35">
      <c r="N901" s="77" t="str">
        <f t="shared" si="56"/>
        <v/>
      </c>
      <c r="O901" s="77" t="str">
        <f t="shared" si="57"/>
        <v/>
      </c>
      <c r="P901" s="77" t="str">
        <f t="shared" si="58"/>
        <v/>
      </c>
      <c r="Q901" s="77" t="str">
        <f t="shared" si="59"/>
        <v/>
      </c>
    </row>
    <row r="902" spans="14:17" x14ac:dyDescent="0.35">
      <c r="N902" s="77" t="str">
        <f t="shared" si="56"/>
        <v/>
      </c>
      <c r="O902" s="77" t="str">
        <f t="shared" si="57"/>
        <v/>
      </c>
      <c r="P902" s="77" t="str">
        <f t="shared" si="58"/>
        <v/>
      </c>
      <c r="Q902" s="77" t="str">
        <f t="shared" si="59"/>
        <v/>
      </c>
    </row>
    <row r="903" spans="14:17" x14ac:dyDescent="0.35">
      <c r="N903" s="77" t="str">
        <f t="shared" si="56"/>
        <v/>
      </c>
      <c r="O903" s="77" t="str">
        <f t="shared" si="57"/>
        <v/>
      </c>
      <c r="P903" s="77" t="str">
        <f t="shared" si="58"/>
        <v/>
      </c>
      <c r="Q903" s="77" t="str">
        <f t="shared" si="59"/>
        <v/>
      </c>
    </row>
    <row r="904" spans="14:17" x14ac:dyDescent="0.35">
      <c r="N904" s="77" t="str">
        <f t="shared" si="56"/>
        <v/>
      </c>
      <c r="O904" s="77" t="str">
        <f t="shared" si="57"/>
        <v/>
      </c>
      <c r="P904" s="77" t="str">
        <f t="shared" si="58"/>
        <v/>
      </c>
      <c r="Q904" s="77" t="str">
        <f t="shared" si="59"/>
        <v/>
      </c>
    </row>
    <row r="905" spans="14:17" x14ac:dyDescent="0.35">
      <c r="N905" s="77" t="str">
        <f t="shared" si="56"/>
        <v/>
      </c>
      <c r="O905" s="77" t="str">
        <f t="shared" si="57"/>
        <v/>
      </c>
      <c r="P905" s="77" t="str">
        <f t="shared" si="58"/>
        <v/>
      </c>
      <c r="Q905" s="77" t="str">
        <f t="shared" si="59"/>
        <v/>
      </c>
    </row>
    <row r="906" spans="14:17" x14ac:dyDescent="0.35">
      <c r="N906" s="77" t="str">
        <f t="shared" si="56"/>
        <v/>
      </c>
      <c r="O906" s="77" t="str">
        <f t="shared" si="57"/>
        <v/>
      </c>
      <c r="P906" s="77" t="str">
        <f t="shared" si="58"/>
        <v/>
      </c>
      <c r="Q906" s="77" t="str">
        <f t="shared" si="59"/>
        <v/>
      </c>
    </row>
    <row r="907" spans="14:17" x14ac:dyDescent="0.35">
      <c r="N907" s="77" t="str">
        <f t="shared" si="56"/>
        <v/>
      </c>
      <c r="O907" s="77" t="str">
        <f t="shared" si="57"/>
        <v/>
      </c>
      <c r="P907" s="77" t="str">
        <f t="shared" si="58"/>
        <v/>
      </c>
      <c r="Q907" s="77" t="str">
        <f t="shared" si="59"/>
        <v/>
      </c>
    </row>
    <row r="908" spans="14:17" x14ac:dyDescent="0.35">
      <c r="N908" s="77" t="str">
        <f t="shared" si="56"/>
        <v/>
      </c>
      <c r="O908" s="77" t="str">
        <f t="shared" si="57"/>
        <v/>
      </c>
      <c r="P908" s="77" t="str">
        <f t="shared" si="58"/>
        <v/>
      </c>
      <c r="Q908" s="77" t="str">
        <f t="shared" si="59"/>
        <v/>
      </c>
    </row>
    <row r="909" spans="14:17" x14ac:dyDescent="0.35">
      <c r="N909" s="77" t="str">
        <f t="shared" si="56"/>
        <v/>
      </c>
      <c r="O909" s="77" t="str">
        <f t="shared" si="57"/>
        <v/>
      </c>
      <c r="P909" s="77" t="str">
        <f t="shared" si="58"/>
        <v/>
      </c>
      <c r="Q909" s="77" t="str">
        <f t="shared" si="59"/>
        <v/>
      </c>
    </row>
    <row r="910" spans="14:17" x14ac:dyDescent="0.35">
      <c r="N910" s="77" t="str">
        <f t="shared" si="56"/>
        <v/>
      </c>
      <c r="O910" s="77" t="str">
        <f t="shared" si="57"/>
        <v/>
      </c>
      <c r="P910" s="77" t="str">
        <f t="shared" si="58"/>
        <v/>
      </c>
      <c r="Q910" s="77" t="str">
        <f t="shared" si="59"/>
        <v/>
      </c>
    </row>
    <row r="911" spans="14:17" x14ac:dyDescent="0.35">
      <c r="N911" s="77" t="str">
        <f t="shared" si="56"/>
        <v/>
      </c>
      <c r="O911" s="77" t="str">
        <f t="shared" si="57"/>
        <v/>
      </c>
      <c r="P911" s="77" t="str">
        <f t="shared" si="58"/>
        <v/>
      </c>
      <c r="Q911" s="77" t="str">
        <f t="shared" si="59"/>
        <v/>
      </c>
    </row>
    <row r="912" spans="14:17" x14ac:dyDescent="0.35">
      <c r="N912" s="77" t="str">
        <f t="shared" si="56"/>
        <v/>
      </c>
      <c r="O912" s="77" t="str">
        <f t="shared" si="57"/>
        <v/>
      </c>
      <c r="P912" s="77" t="str">
        <f t="shared" si="58"/>
        <v/>
      </c>
      <c r="Q912" s="77" t="str">
        <f t="shared" si="59"/>
        <v/>
      </c>
    </row>
    <row r="913" spans="14:17" x14ac:dyDescent="0.35">
      <c r="N913" s="77" t="str">
        <f t="shared" si="56"/>
        <v/>
      </c>
      <c r="O913" s="77" t="str">
        <f t="shared" si="57"/>
        <v/>
      </c>
      <c r="P913" s="77" t="str">
        <f t="shared" si="58"/>
        <v/>
      </c>
      <c r="Q913" s="77" t="str">
        <f t="shared" si="59"/>
        <v/>
      </c>
    </row>
    <row r="914" spans="14:17" x14ac:dyDescent="0.35">
      <c r="N914" s="77" t="str">
        <f t="shared" si="56"/>
        <v/>
      </c>
      <c r="O914" s="77" t="str">
        <f t="shared" si="57"/>
        <v/>
      </c>
      <c r="P914" s="77" t="str">
        <f t="shared" si="58"/>
        <v/>
      </c>
      <c r="Q914" s="77" t="str">
        <f t="shared" si="59"/>
        <v/>
      </c>
    </row>
    <row r="915" spans="14:17" x14ac:dyDescent="0.35">
      <c r="N915" s="77" t="str">
        <f t="shared" si="56"/>
        <v/>
      </c>
      <c r="O915" s="77" t="str">
        <f t="shared" si="57"/>
        <v/>
      </c>
      <c r="P915" s="77" t="str">
        <f t="shared" si="58"/>
        <v/>
      </c>
      <c r="Q915" s="77" t="str">
        <f t="shared" si="59"/>
        <v/>
      </c>
    </row>
    <row r="916" spans="14:17" x14ac:dyDescent="0.35">
      <c r="N916" s="77" t="str">
        <f t="shared" si="56"/>
        <v/>
      </c>
      <c r="O916" s="77" t="str">
        <f t="shared" si="57"/>
        <v/>
      </c>
      <c r="P916" s="77" t="str">
        <f t="shared" si="58"/>
        <v/>
      </c>
      <c r="Q916" s="77" t="str">
        <f t="shared" si="59"/>
        <v/>
      </c>
    </row>
    <row r="917" spans="14:17" x14ac:dyDescent="0.35">
      <c r="N917" s="77" t="str">
        <f t="shared" si="56"/>
        <v/>
      </c>
      <c r="O917" s="77" t="str">
        <f t="shared" si="57"/>
        <v/>
      </c>
      <c r="P917" s="77" t="str">
        <f t="shared" si="58"/>
        <v/>
      </c>
      <c r="Q917" s="77" t="str">
        <f t="shared" si="59"/>
        <v/>
      </c>
    </row>
    <row r="918" spans="14:17" x14ac:dyDescent="0.35">
      <c r="N918" s="77" t="str">
        <f t="shared" si="56"/>
        <v/>
      </c>
      <c r="O918" s="77" t="str">
        <f t="shared" si="57"/>
        <v/>
      </c>
      <c r="P918" s="77" t="str">
        <f t="shared" si="58"/>
        <v/>
      </c>
      <c r="Q918" s="77" t="str">
        <f t="shared" si="59"/>
        <v/>
      </c>
    </row>
    <row r="919" spans="14:17" x14ac:dyDescent="0.35">
      <c r="N919" s="77" t="str">
        <f t="shared" si="56"/>
        <v/>
      </c>
      <c r="O919" s="77" t="str">
        <f t="shared" si="57"/>
        <v/>
      </c>
      <c r="P919" s="77" t="str">
        <f t="shared" si="58"/>
        <v/>
      </c>
      <c r="Q919" s="77" t="str">
        <f t="shared" si="59"/>
        <v/>
      </c>
    </row>
    <row r="920" spans="14:17" x14ac:dyDescent="0.35">
      <c r="N920" s="77" t="str">
        <f t="shared" si="56"/>
        <v/>
      </c>
      <c r="O920" s="77" t="str">
        <f t="shared" si="57"/>
        <v/>
      </c>
      <c r="P920" s="77" t="str">
        <f t="shared" si="58"/>
        <v/>
      </c>
      <c r="Q920" s="77" t="str">
        <f t="shared" si="59"/>
        <v/>
      </c>
    </row>
    <row r="921" spans="14:17" x14ac:dyDescent="0.35">
      <c r="N921" s="77" t="str">
        <f t="shared" si="56"/>
        <v/>
      </c>
      <c r="O921" s="77" t="str">
        <f t="shared" si="57"/>
        <v/>
      </c>
      <c r="P921" s="77" t="str">
        <f t="shared" si="58"/>
        <v/>
      </c>
      <c r="Q921" s="77" t="str">
        <f t="shared" si="59"/>
        <v/>
      </c>
    </row>
    <row r="922" spans="14:17" x14ac:dyDescent="0.35">
      <c r="N922" s="77" t="str">
        <f t="shared" si="56"/>
        <v/>
      </c>
      <c r="O922" s="77" t="str">
        <f t="shared" si="57"/>
        <v/>
      </c>
      <c r="P922" s="77" t="str">
        <f t="shared" si="58"/>
        <v/>
      </c>
      <c r="Q922" s="77" t="str">
        <f t="shared" si="59"/>
        <v/>
      </c>
    </row>
    <row r="923" spans="14:17" x14ac:dyDescent="0.35">
      <c r="N923" s="77" t="str">
        <f t="shared" si="56"/>
        <v/>
      </c>
      <c r="O923" s="77" t="str">
        <f t="shared" si="57"/>
        <v/>
      </c>
      <c r="P923" s="77" t="str">
        <f t="shared" si="58"/>
        <v/>
      </c>
      <c r="Q923" s="77" t="str">
        <f t="shared" si="59"/>
        <v/>
      </c>
    </row>
    <row r="924" spans="14:17" x14ac:dyDescent="0.35">
      <c r="N924" s="77" t="str">
        <f t="shared" si="56"/>
        <v/>
      </c>
      <c r="O924" s="77" t="str">
        <f t="shared" si="57"/>
        <v/>
      </c>
      <c r="P924" s="77" t="str">
        <f t="shared" si="58"/>
        <v/>
      </c>
      <c r="Q924" s="77" t="str">
        <f t="shared" si="59"/>
        <v/>
      </c>
    </row>
    <row r="925" spans="14:17" x14ac:dyDescent="0.35">
      <c r="N925" s="77" t="str">
        <f t="shared" si="56"/>
        <v/>
      </c>
      <c r="O925" s="77" t="str">
        <f t="shared" si="57"/>
        <v/>
      </c>
      <c r="P925" s="77" t="str">
        <f t="shared" si="58"/>
        <v/>
      </c>
      <c r="Q925" s="77" t="str">
        <f t="shared" si="59"/>
        <v/>
      </c>
    </row>
    <row r="926" spans="14:17" x14ac:dyDescent="0.35">
      <c r="N926" s="77" t="str">
        <f t="shared" si="56"/>
        <v/>
      </c>
      <c r="O926" s="77" t="str">
        <f t="shared" si="57"/>
        <v/>
      </c>
      <c r="P926" s="77" t="str">
        <f t="shared" si="58"/>
        <v/>
      </c>
      <c r="Q926" s="77" t="str">
        <f t="shared" si="59"/>
        <v/>
      </c>
    </row>
    <row r="927" spans="14:17" x14ac:dyDescent="0.35">
      <c r="N927" s="77" t="str">
        <f t="shared" si="56"/>
        <v/>
      </c>
      <c r="O927" s="77" t="str">
        <f t="shared" si="57"/>
        <v/>
      </c>
      <c r="P927" s="77" t="str">
        <f t="shared" si="58"/>
        <v/>
      </c>
      <c r="Q927" s="77" t="str">
        <f t="shared" si="59"/>
        <v/>
      </c>
    </row>
    <row r="928" spans="14:17" x14ac:dyDescent="0.35">
      <c r="N928" s="77" t="str">
        <f t="shared" si="56"/>
        <v/>
      </c>
      <c r="O928" s="77" t="str">
        <f t="shared" si="57"/>
        <v/>
      </c>
      <c r="P928" s="77" t="str">
        <f t="shared" si="58"/>
        <v/>
      </c>
      <c r="Q928" s="77" t="str">
        <f t="shared" si="59"/>
        <v/>
      </c>
    </row>
    <row r="929" spans="14:17" x14ac:dyDescent="0.35">
      <c r="N929" s="77" t="str">
        <f t="shared" si="56"/>
        <v/>
      </c>
      <c r="O929" s="77" t="str">
        <f t="shared" si="57"/>
        <v/>
      </c>
      <c r="P929" s="77" t="str">
        <f t="shared" si="58"/>
        <v/>
      </c>
      <c r="Q929" s="77" t="str">
        <f t="shared" si="59"/>
        <v/>
      </c>
    </row>
    <row r="930" spans="14:17" x14ac:dyDescent="0.35">
      <c r="N930" s="77" t="str">
        <f t="shared" si="56"/>
        <v/>
      </c>
      <c r="O930" s="77" t="str">
        <f t="shared" si="57"/>
        <v/>
      </c>
      <c r="P930" s="77" t="str">
        <f t="shared" si="58"/>
        <v/>
      </c>
      <c r="Q930" s="77" t="str">
        <f t="shared" si="59"/>
        <v/>
      </c>
    </row>
    <row r="931" spans="14:17" x14ac:dyDescent="0.35">
      <c r="N931" s="77" t="str">
        <f t="shared" si="56"/>
        <v/>
      </c>
      <c r="O931" s="77" t="str">
        <f t="shared" si="57"/>
        <v/>
      </c>
      <c r="P931" s="77" t="str">
        <f t="shared" si="58"/>
        <v/>
      </c>
      <c r="Q931" s="77" t="str">
        <f t="shared" si="59"/>
        <v/>
      </c>
    </row>
    <row r="932" spans="14:17" x14ac:dyDescent="0.35">
      <c r="N932" s="77" t="str">
        <f t="shared" si="56"/>
        <v/>
      </c>
      <c r="O932" s="77" t="str">
        <f t="shared" si="57"/>
        <v/>
      </c>
      <c r="P932" s="77" t="str">
        <f t="shared" si="58"/>
        <v/>
      </c>
      <c r="Q932" s="77" t="str">
        <f t="shared" si="59"/>
        <v/>
      </c>
    </row>
    <row r="933" spans="14:17" x14ac:dyDescent="0.35">
      <c r="N933" s="77" t="str">
        <f t="shared" si="56"/>
        <v/>
      </c>
      <c r="O933" s="77" t="str">
        <f t="shared" si="57"/>
        <v/>
      </c>
      <c r="P933" s="77" t="str">
        <f t="shared" si="58"/>
        <v/>
      </c>
      <c r="Q933" s="77" t="str">
        <f t="shared" si="59"/>
        <v/>
      </c>
    </row>
    <row r="934" spans="14:17" x14ac:dyDescent="0.35">
      <c r="N934" s="77" t="str">
        <f t="shared" si="56"/>
        <v/>
      </c>
      <c r="O934" s="77" t="str">
        <f t="shared" si="57"/>
        <v/>
      </c>
      <c r="P934" s="77" t="str">
        <f t="shared" si="58"/>
        <v/>
      </c>
      <c r="Q934" s="77" t="str">
        <f t="shared" si="59"/>
        <v/>
      </c>
    </row>
    <row r="935" spans="14:17" x14ac:dyDescent="0.35">
      <c r="N935" s="77" t="str">
        <f t="shared" si="56"/>
        <v/>
      </c>
      <c r="O935" s="77" t="str">
        <f t="shared" si="57"/>
        <v/>
      </c>
      <c r="P935" s="77" t="str">
        <f t="shared" si="58"/>
        <v/>
      </c>
      <c r="Q935" s="77" t="str">
        <f t="shared" si="59"/>
        <v/>
      </c>
    </row>
    <row r="936" spans="14:17" x14ac:dyDescent="0.35">
      <c r="N936" s="77" t="str">
        <f t="shared" si="56"/>
        <v/>
      </c>
      <c r="O936" s="77" t="str">
        <f t="shared" si="57"/>
        <v/>
      </c>
      <c r="P936" s="77" t="str">
        <f t="shared" si="58"/>
        <v/>
      </c>
      <c r="Q936" s="77" t="str">
        <f t="shared" si="59"/>
        <v/>
      </c>
    </row>
    <row r="937" spans="14:17" x14ac:dyDescent="0.35">
      <c r="N937" s="77" t="str">
        <f t="shared" si="56"/>
        <v/>
      </c>
      <c r="O937" s="77" t="str">
        <f t="shared" si="57"/>
        <v/>
      </c>
      <c r="P937" s="77" t="str">
        <f t="shared" si="58"/>
        <v/>
      </c>
      <c r="Q937" s="77" t="str">
        <f t="shared" si="59"/>
        <v/>
      </c>
    </row>
    <row r="938" spans="14:17" x14ac:dyDescent="0.35">
      <c r="N938" s="77" t="str">
        <f t="shared" si="56"/>
        <v/>
      </c>
      <c r="O938" s="77" t="str">
        <f t="shared" si="57"/>
        <v/>
      </c>
      <c r="P938" s="77" t="str">
        <f t="shared" si="58"/>
        <v/>
      </c>
      <c r="Q938" s="77" t="str">
        <f t="shared" si="59"/>
        <v/>
      </c>
    </row>
    <row r="939" spans="14:17" x14ac:dyDescent="0.35">
      <c r="N939" s="77" t="str">
        <f t="shared" si="56"/>
        <v/>
      </c>
      <c r="O939" s="77" t="str">
        <f t="shared" si="57"/>
        <v/>
      </c>
      <c r="P939" s="77" t="str">
        <f t="shared" si="58"/>
        <v/>
      </c>
      <c r="Q939" s="77" t="str">
        <f t="shared" si="59"/>
        <v/>
      </c>
    </row>
    <row r="940" spans="14:17" x14ac:dyDescent="0.35">
      <c r="N940" s="77" t="str">
        <f t="shared" si="56"/>
        <v/>
      </c>
      <c r="O940" s="77" t="str">
        <f t="shared" si="57"/>
        <v/>
      </c>
      <c r="P940" s="77" t="str">
        <f t="shared" si="58"/>
        <v/>
      </c>
      <c r="Q940" s="77" t="str">
        <f t="shared" si="59"/>
        <v/>
      </c>
    </row>
    <row r="941" spans="14:17" x14ac:dyDescent="0.35">
      <c r="N941" s="77" t="str">
        <f t="shared" si="56"/>
        <v/>
      </c>
      <c r="O941" s="77" t="str">
        <f t="shared" si="57"/>
        <v/>
      </c>
      <c r="P941" s="77" t="str">
        <f t="shared" si="58"/>
        <v/>
      </c>
      <c r="Q941" s="77" t="str">
        <f t="shared" si="59"/>
        <v/>
      </c>
    </row>
    <row r="942" spans="14:17" x14ac:dyDescent="0.35">
      <c r="N942" s="77" t="str">
        <f t="shared" si="56"/>
        <v/>
      </c>
      <c r="O942" s="77" t="str">
        <f t="shared" si="57"/>
        <v/>
      </c>
      <c r="P942" s="77" t="str">
        <f t="shared" si="58"/>
        <v/>
      </c>
      <c r="Q942" s="77" t="str">
        <f t="shared" si="59"/>
        <v/>
      </c>
    </row>
    <row r="943" spans="14:17" x14ac:dyDescent="0.35">
      <c r="N943" s="77" t="str">
        <f t="shared" si="56"/>
        <v/>
      </c>
      <c r="O943" s="77" t="str">
        <f t="shared" si="57"/>
        <v/>
      </c>
      <c r="P943" s="77" t="str">
        <f t="shared" si="58"/>
        <v/>
      </c>
      <c r="Q943" s="77" t="str">
        <f t="shared" si="59"/>
        <v/>
      </c>
    </row>
    <row r="944" spans="14:17" x14ac:dyDescent="0.35">
      <c r="N944" s="77" t="str">
        <f t="shared" si="56"/>
        <v/>
      </c>
      <c r="O944" s="77" t="str">
        <f t="shared" si="57"/>
        <v/>
      </c>
      <c r="P944" s="77" t="str">
        <f t="shared" si="58"/>
        <v/>
      </c>
      <c r="Q944" s="77" t="str">
        <f t="shared" si="59"/>
        <v/>
      </c>
    </row>
    <row r="945" spans="14:17" x14ac:dyDescent="0.35">
      <c r="N945" s="77" t="str">
        <f t="shared" si="56"/>
        <v/>
      </c>
      <c r="O945" s="77" t="str">
        <f t="shared" si="57"/>
        <v/>
      </c>
      <c r="P945" s="77" t="str">
        <f t="shared" si="58"/>
        <v/>
      </c>
      <c r="Q945" s="77" t="str">
        <f t="shared" si="59"/>
        <v/>
      </c>
    </row>
    <row r="946" spans="14:17" x14ac:dyDescent="0.35">
      <c r="N946" s="77" t="str">
        <f t="shared" ref="N946:N1000" si="60">IF(ISERROR(SUM(E946:F946)/SUM(G946:H946)),"",SUM(E946:F946)/SUM(G946:H946))</f>
        <v/>
      </c>
      <c r="O946" s="77" t="str">
        <f t="shared" ref="O946:O1000" si="61">IF(ISERROR(SUM(E946:F946)/SUM(I946)),"",SUM(E946:F946)/SUM(I946))</f>
        <v/>
      </c>
      <c r="P946" s="77" t="str">
        <f t="shared" ref="P946:P1000" si="62">IF(ISERROR(SUM(J946)/SUM(L946)),"",SUM(J946)/SUM(L946))</f>
        <v/>
      </c>
      <c r="Q946" s="77" t="str">
        <f t="shared" ref="Q946:Q1000" si="63">IF(ISERROR(SUM(J946)/SUM(K946)),"",SUM(J946)/SUM(K946))</f>
        <v/>
      </c>
    </row>
    <row r="947" spans="14:17" x14ac:dyDescent="0.35">
      <c r="N947" s="77" t="str">
        <f t="shared" si="60"/>
        <v/>
      </c>
      <c r="O947" s="77" t="str">
        <f t="shared" si="61"/>
        <v/>
      </c>
      <c r="P947" s="77" t="str">
        <f t="shared" si="62"/>
        <v/>
      </c>
      <c r="Q947" s="77" t="str">
        <f t="shared" si="63"/>
        <v/>
      </c>
    </row>
    <row r="948" spans="14:17" x14ac:dyDescent="0.35">
      <c r="N948" s="77" t="str">
        <f t="shared" si="60"/>
        <v/>
      </c>
      <c r="O948" s="77" t="str">
        <f t="shared" si="61"/>
        <v/>
      </c>
      <c r="P948" s="77" t="str">
        <f t="shared" si="62"/>
        <v/>
      </c>
      <c r="Q948" s="77" t="str">
        <f t="shared" si="63"/>
        <v/>
      </c>
    </row>
    <row r="949" spans="14:17" x14ac:dyDescent="0.35">
      <c r="N949" s="77" t="str">
        <f t="shared" si="60"/>
        <v/>
      </c>
      <c r="O949" s="77" t="str">
        <f t="shared" si="61"/>
        <v/>
      </c>
      <c r="P949" s="77" t="str">
        <f t="shared" si="62"/>
        <v/>
      </c>
      <c r="Q949" s="77" t="str">
        <f t="shared" si="63"/>
        <v/>
      </c>
    </row>
    <row r="950" spans="14:17" x14ac:dyDescent="0.35">
      <c r="N950" s="77" t="str">
        <f t="shared" si="60"/>
        <v/>
      </c>
      <c r="O950" s="77" t="str">
        <f t="shared" si="61"/>
        <v/>
      </c>
      <c r="P950" s="77" t="str">
        <f t="shared" si="62"/>
        <v/>
      </c>
      <c r="Q950" s="77" t="str">
        <f t="shared" si="63"/>
        <v/>
      </c>
    </row>
    <row r="951" spans="14:17" x14ac:dyDescent="0.35">
      <c r="N951" s="77" t="str">
        <f t="shared" si="60"/>
        <v/>
      </c>
      <c r="O951" s="77" t="str">
        <f t="shared" si="61"/>
        <v/>
      </c>
      <c r="P951" s="77" t="str">
        <f t="shared" si="62"/>
        <v/>
      </c>
      <c r="Q951" s="77" t="str">
        <f t="shared" si="63"/>
        <v/>
      </c>
    </row>
    <row r="952" spans="14:17" x14ac:dyDescent="0.35">
      <c r="N952" s="77" t="str">
        <f t="shared" si="60"/>
        <v/>
      </c>
      <c r="O952" s="77" t="str">
        <f t="shared" si="61"/>
        <v/>
      </c>
      <c r="P952" s="77" t="str">
        <f t="shared" si="62"/>
        <v/>
      </c>
      <c r="Q952" s="77" t="str">
        <f t="shared" si="63"/>
        <v/>
      </c>
    </row>
    <row r="953" spans="14:17" x14ac:dyDescent="0.35">
      <c r="N953" s="77" t="str">
        <f t="shared" si="60"/>
        <v/>
      </c>
      <c r="O953" s="77" t="str">
        <f t="shared" si="61"/>
        <v/>
      </c>
      <c r="P953" s="77" t="str">
        <f t="shared" si="62"/>
        <v/>
      </c>
      <c r="Q953" s="77" t="str">
        <f t="shared" si="63"/>
        <v/>
      </c>
    </row>
    <row r="954" spans="14:17" x14ac:dyDescent="0.35">
      <c r="N954" s="77" t="str">
        <f t="shared" si="60"/>
        <v/>
      </c>
      <c r="O954" s="77" t="str">
        <f t="shared" si="61"/>
        <v/>
      </c>
      <c r="P954" s="77" t="str">
        <f t="shared" si="62"/>
        <v/>
      </c>
      <c r="Q954" s="77" t="str">
        <f t="shared" si="63"/>
        <v/>
      </c>
    </row>
    <row r="955" spans="14:17" x14ac:dyDescent="0.35">
      <c r="N955" s="77" t="str">
        <f t="shared" si="60"/>
        <v/>
      </c>
      <c r="O955" s="77" t="str">
        <f t="shared" si="61"/>
        <v/>
      </c>
      <c r="P955" s="77" t="str">
        <f t="shared" si="62"/>
        <v/>
      </c>
      <c r="Q955" s="77" t="str">
        <f t="shared" si="63"/>
        <v/>
      </c>
    </row>
    <row r="956" spans="14:17" x14ac:dyDescent="0.35">
      <c r="N956" s="77" t="str">
        <f t="shared" si="60"/>
        <v/>
      </c>
      <c r="O956" s="77" t="str">
        <f t="shared" si="61"/>
        <v/>
      </c>
      <c r="P956" s="77" t="str">
        <f t="shared" si="62"/>
        <v/>
      </c>
      <c r="Q956" s="77" t="str">
        <f t="shared" si="63"/>
        <v/>
      </c>
    </row>
    <row r="957" spans="14:17" x14ac:dyDescent="0.35">
      <c r="N957" s="77" t="str">
        <f t="shared" si="60"/>
        <v/>
      </c>
      <c r="O957" s="77" t="str">
        <f t="shared" si="61"/>
        <v/>
      </c>
      <c r="P957" s="77" t="str">
        <f t="shared" si="62"/>
        <v/>
      </c>
      <c r="Q957" s="77" t="str">
        <f t="shared" si="63"/>
        <v/>
      </c>
    </row>
    <row r="958" spans="14:17" x14ac:dyDescent="0.35">
      <c r="N958" s="77" t="str">
        <f t="shared" si="60"/>
        <v/>
      </c>
      <c r="O958" s="77" t="str">
        <f t="shared" si="61"/>
        <v/>
      </c>
      <c r="P958" s="77" t="str">
        <f t="shared" si="62"/>
        <v/>
      </c>
      <c r="Q958" s="77" t="str">
        <f t="shared" si="63"/>
        <v/>
      </c>
    </row>
    <row r="959" spans="14:17" x14ac:dyDescent="0.35">
      <c r="N959" s="77" t="str">
        <f t="shared" si="60"/>
        <v/>
      </c>
      <c r="O959" s="77" t="str">
        <f t="shared" si="61"/>
        <v/>
      </c>
      <c r="P959" s="77" t="str">
        <f t="shared" si="62"/>
        <v/>
      </c>
      <c r="Q959" s="77" t="str">
        <f t="shared" si="63"/>
        <v/>
      </c>
    </row>
    <row r="960" spans="14:17" x14ac:dyDescent="0.35">
      <c r="N960" s="77" t="str">
        <f t="shared" si="60"/>
        <v/>
      </c>
      <c r="O960" s="77" t="str">
        <f t="shared" si="61"/>
        <v/>
      </c>
      <c r="P960" s="77" t="str">
        <f t="shared" si="62"/>
        <v/>
      </c>
      <c r="Q960" s="77" t="str">
        <f t="shared" si="63"/>
        <v/>
      </c>
    </row>
    <row r="961" spans="14:17" x14ac:dyDescent="0.35">
      <c r="N961" s="77" t="str">
        <f t="shared" si="60"/>
        <v/>
      </c>
      <c r="O961" s="77" t="str">
        <f t="shared" si="61"/>
        <v/>
      </c>
      <c r="P961" s="77" t="str">
        <f t="shared" si="62"/>
        <v/>
      </c>
      <c r="Q961" s="77" t="str">
        <f t="shared" si="63"/>
        <v/>
      </c>
    </row>
    <row r="962" spans="14:17" x14ac:dyDescent="0.35">
      <c r="N962" s="77" t="str">
        <f t="shared" si="60"/>
        <v/>
      </c>
      <c r="O962" s="77" t="str">
        <f t="shared" si="61"/>
        <v/>
      </c>
      <c r="P962" s="77" t="str">
        <f t="shared" si="62"/>
        <v/>
      </c>
      <c r="Q962" s="77" t="str">
        <f t="shared" si="63"/>
        <v/>
      </c>
    </row>
    <row r="963" spans="14:17" x14ac:dyDescent="0.35">
      <c r="N963" s="77" t="str">
        <f t="shared" si="60"/>
        <v/>
      </c>
      <c r="O963" s="77" t="str">
        <f t="shared" si="61"/>
        <v/>
      </c>
      <c r="P963" s="77" t="str">
        <f t="shared" si="62"/>
        <v/>
      </c>
      <c r="Q963" s="77" t="str">
        <f t="shared" si="63"/>
        <v/>
      </c>
    </row>
    <row r="964" spans="14:17" x14ac:dyDescent="0.35">
      <c r="N964" s="77" t="str">
        <f t="shared" si="60"/>
        <v/>
      </c>
      <c r="O964" s="77" t="str">
        <f t="shared" si="61"/>
        <v/>
      </c>
      <c r="P964" s="77" t="str">
        <f t="shared" si="62"/>
        <v/>
      </c>
      <c r="Q964" s="77" t="str">
        <f t="shared" si="63"/>
        <v/>
      </c>
    </row>
    <row r="965" spans="14:17" x14ac:dyDescent="0.35">
      <c r="N965" s="77" t="str">
        <f t="shared" si="60"/>
        <v/>
      </c>
      <c r="O965" s="77" t="str">
        <f t="shared" si="61"/>
        <v/>
      </c>
      <c r="P965" s="77" t="str">
        <f t="shared" si="62"/>
        <v/>
      </c>
      <c r="Q965" s="77" t="str">
        <f t="shared" si="63"/>
        <v/>
      </c>
    </row>
    <row r="966" spans="14:17" x14ac:dyDescent="0.35">
      <c r="N966" s="77" t="str">
        <f t="shared" si="60"/>
        <v/>
      </c>
      <c r="O966" s="77" t="str">
        <f t="shared" si="61"/>
        <v/>
      </c>
      <c r="P966" s="77" t="str">
        <f t="shared" si="62"/>
        <v/>
      </c>
      <c r="Q966" s="77" t="str">
        <f t="shared" si="63"/>
        <v/>
      </c>
    </row>
    <row r="967" spans="14:17" x14ac:dyDescent="0.35">
      <c r="N967" s="77" t="str">
        <f t="shared" si="60"/>
        <v/>
      </c>
      <c r="O967" s="77" t="str">
        <f t="shared" si="61"/>
        <v/>
      </c>
      <c r="P967" s="77" t="str">
        <f t="shared" si="62"/>
        <v/>
      </c>
      <c r="Q967" s="77" t="str">
        <f t="shared" si="63"/>
        <v/>
      </c>
    </row>
    <row r="968" spans="14:17" x14ac:dyDescent="0.35">
      <c r="N968" s="77" t="str">
        <f t="shared" si="60"/>
        <v/>
      </c>
      <c r="O968" s="77" t="str">
        <f t="shared" si="61"/>
        <v/>
      </c>
      <c r="P968" s="77" t="str">
        <f t="shared" si="62"/>
        <v/>
      </c>
      <c r="Q968" s="77" t="str">
        <f t="shared" si="63"/>
        <v/>
      </c>
    </row>
    <row r="969" spans="14:17" x14ac:dyDescent="0.35">
      <c r="N969" s="77" t="str">
        <f t="shared" si="60"/>
        <v/>
      </c>
      <c r="O969" s="77" t="str">
        <f t="shared" si="61"/>
        <v/>
      </c>
      <c r="P969" s="77" t="str">
        <f t="shared" si="62"/>
        <v/>
      </c>
      <c r="Q969" s="77" t="str">
        <f t="shared" si="63"/>
        <v/>
      </c>
    </row>
    <row r="970" spans="14:17" x14ac:dyDescent="0.35">
      <c r="N970" s="77" t="str">
        <f t="shared" si="60"/>
        <v/>
      </c>
      <c r="O970" s="77" t="str">
        <f t="shared" si="61"/>
        <v/>
      </c>
      <c r="P970" s="77" t="str">
        <f t="shared" si="62"/>
        <v/>
      </c>
      <c r="Q970" s="77" t="str">
        <f t="shared" si="63"/>
        <v/>
      </c>
    </row>
    <row r="971" spans="14:17" x14ac:dyDescent="0.35">
      <c r="N971" s="77" t="str">
        <f t="shared" si="60"/>
        <v/>
      </c>
      <c r="O971" s="77" t="str">
        <f t="shared" si="61"/>
        <v/>
      </c>
      <c r="P971" s="77" t="str">
        <f t="shared" si="62"/>
        <v/>
      </c>
      <c r="Q971" s="77" t="str">
        <f t="shared" si="63"/>
        <v/>
      </c>
    </row>
    <row r="972" spans="14:17" x14ac:dyDescent="0.35">
      <c r="N972" s="77" t="str">
        <f t="shared" si="60"/>
        <v/>
      </c>
      <c r="O972" s="77" t="str">
        <f t="shared" si="61"/>
        <v/>
      </c>
      <c r="P972" s="77" t="str">
        <f t="shared" si="62"/>
        <v/>
      </c>
      <c r="Q972" s="77" t="str">
        <f t="shared" si="63"/>
        <v/>
      </c>
    </row>
    <row r="973" spans="14:17" x14ac:dyDescent="0.35">
      <c r="N973" s="77" t="str">
        <f t="shared" si="60"/>
        <v/>
      </c>
      <c r="O973" s="77" t="str">
        <f t="shared" si="61"/>
        <v/>
      </c>
      <c r="P973" s="77" t="str">
        <f t="shared" si="62"/>
        <v/>
      </c>
      <c r="Q973" s="77" t="str">
        <f t="shared" si="63"/>
        <v/>
      </c>
    </row>
    <row r="974" spans="14:17" x14ac:dyDescent="0.35">
      <c r="N974" s="77" t="str">
        <f t="shared" si="60"/>
        <v/>
      </c>
      <c r="O974" s="77" t="str">
        <f t="shared" si="61"/>
        <v/>
      </c>
      <c r="P974" s="77" t="str">
        <f t="shared" si="62"/>
        <v/>
      </c>
      <c r="Q974" s="77" t="str">
        <f t="shared" si="63"/>
        <v/>
      </c>
    </row>
    <row r="975" spans="14:17" x14ac:dyDescent="0.35">
      <c r="N975" s="77" t="str">
        <f t="shared" si="60"/>
        <v/>
      </c>
      <c r="O975" s="77" t="str">
        <f t="shared" si="61"/>
        <v/>
      </c>
      <c r="P975" s="77" t="str">
        <f t="shared" si="62"/>
        <v/>
      </c>
      <c r="Q975" s="77" t="str">
        <f t="shared" si="63"/>
        <v/>
      </c>
    </row>
    <row r="976" spans="14:17" x14ac:dyDescent="0.35">
      <c r="N976" s="77" t="str">
        <f t="shared" si="60"/>
        <v/>
      </c>
      <c r="O976" s="77" t="str">
        <f t="shared" si="61"/>
        <v/>
      </c>
      <c r="P976" s="77" t="str">
        <f t="shared" si="62"/>
        <v/>
      </c>
      <c r="Q976" s="77" t="str">
        <f t="shared" si="63"/>
        <v/>
      </c>
    </row>
    <row r="977" spans="14:17" x14ac:dyDescent="0.35">
      <c r="N977" s="77" t="str">
        <f t="shared" si="60"/>
        <v/>
      </c>
      <c r="O977" s="77" t="str">
        <f t="shared" si="61"/>
        <v/>
      </c>
      <c r="P977" s="77" t="str">
        <f t="shared" si="62"/>
        <v/>
      </c>
      <c r="Q977" s="77" t="str">
        <f t="shared" si="63"/>
        <v/>
      </c>
    </row>
    <row r="978" spans="14:17" x14ac:dyDescent="0.35">
      <c r="N978" s="77" t="str">
        <f t="shared" si="60"/>
        <v/>
      </c>
      <c r="O978" s="77" t="str">
        <f t="shared" si="61"/>
        <v/>
      </c>
      <c r="P978" s="77" t="str">
        <f t="shared" si="62"/>
        <v/>
      </c>
      <c r="Q978" s="77" t="str">
        <f t="shared" si="63"/>
        <v/>
      </c>
    </row>
    <row r="979" spans="14:17" x14ac:dyDescent="0.35">
      <c r="N979" s="77" t="str">
        <f t="shared" si="60"/>
        <v/>
      </c>
      <c r="O979" s="77" t="str">
        <f t="shared" si="61"/>
        <v/>
      </c>
      <c r="P979" s="77" t="str">
        <f t="shared" si="62"/>
        <v/>
      </c>
      <c r="Q979" s="77" t="str">
        <f t="shared" si="63"/>
        <v/>
      </c>
    </row>
    <row r="980" spans="14:17" x14ac:dyDescent="0.35">
      <c r="N980" s="77" t="str">
        <f t="shared" si="60"/>
        <v/>
      </c>
      <c r="O980" s="77" t="str">
        <f t="shared" si="61"/>
        <v/>
      </c>
      <c r="P980" s="77" t="str">
        <f t="shared" si="62"/>
        <v/>
      </c>
      <c r="Q980" s="77" t="str">
        <f t="shared" si="63"/>
        <v/>
      </c>
    </row>
    <row r="981" spans="14:17" x14ac:dyDescent="0.35">
      <c r="N981" s="77" t="str">
        <f t="shared" si="60"/>
        <v/>
      </c>
      <c r="O981" s="77" t="str">
        <f t="shared" si="61"/>
        <v/>
      </c>
      <c r="P981" s="77" t="str">
        <f t="shared" si="62"/>
        <v/>
      </c>
      <c r="Q981" s="77" t="str">
        <f t="shared" si="63"/>
        <v/>
      </c>
    </row>
    <row r="982" spans="14:17" x14ac:dyDescent="0.35">
      <c r="N982" s="77" t="str">
        <f t="shared" si="60"/>
        <v/>
      </c>
      <c r="O982" s="77" t="str">
        <f t="shared" si="61"/>
        <v/>
      </c>
      <c r="P982" s="77" t="str">
        <f t="shared" si="62"/>
        <v/>
      </c>
      <c r="Q982" s="77" t="str">
        <f t="shared" si="63"/>
        <v/>
      </c>
    </row>
    <row r="983" spans="14:17" x14ac:dyDescent="0.35">
      <c r="N983" s="77" t="str">
        <f t="shared" si="60"/>
        <v/>
      </c>
      <c r="O983" s="77" t="str">
        <f t="shared" si="61"/>
        <v/>
      </c>
      <c r="P983" s="77" t="str">
        <f t="shared" si="62"/>
        <v/>
      </c>
      <c r="Q983" s="77" t="str">
        <f t="shared" si="63"/>
        <v/>
      </c>
    </row>
    <row r="984" spans="14:17" x14ac:dyDescent="0.35">
      <c r="N984" s="77" t="str">
        <f t="shared" si="60"/>
        <v/>
      </c>
      <c r="O984" s="77" t="str">
        <f t="shared" si="61"/>
        <v/>
      </c>
      <c r="P984" s="77" t="str">
        <f t="shared" si="62"/>
        <v/>
      </c>
      <c r="Q984" s="77" t="str">
        <f t="shared" si="63"/>
        <v/>
      </c>
    </row>
    <row r="985" spans="14:17" x14ac:dyDescent="0.35">
      <c r="N985" s="77" t="str">
        <f t="shared" si="60"/>
        <v/>
      </c>
      <c r="O985" s="77" t="str">
        <f t="shared" si="61"/>
        <v/>
      </c>
      <c r="P985" s="77" t="str">
        <f t="shared" si="62"/>
        <v/>
      </c>
      <c r="Q985" s="77" t="str">
        <f t="shared" si="63"/>
        <v/>
      </c>
    </row>
    <row r="986" spans="14:17" x14ac:dyDescent="0.35">
      <c r="N986" s="77" t="str">
        <f t="shared" si="60"/>
        <v/>
      </c>
      <c r="O986" s="77" t="str">
        <f t="shared" si="61"/>
        <v/>
      </c>
      <c r="P986" s="77" t="str">
        <f t="shared" si="62"/>
        <v/>
      </c>
      <c r="Q986" s="77" t="str">
        <f t="shared" si="63"/>
        <v/>
      </c>
    </row>
    <row r="987" spans="14:17" x14ac:dyDescent="0.35">
      <c r="N987" s="77" t="str">
        <f t="shared" si="60"/>
        <v/>
      </c>
      <c r="O987" s="77" t="str">
        <f t="shared" si="61"/>
        <v/>
      </c>
      <c r="P987" s="77" t="str">
        <f t="shared" si="62"/>
        <v/>
      </c>
      <c r="Q987" s="77" t="str">
        <f t="shared" si="63"/>
        <v/>
      </c>
    </row>
    <row r="988" spans="14:17" x14ac:dyDescent="0.35">
      <c r="N988" s="77" t="str">
        <f t="shared" si="60"/>
        <v/>
      </c>
      <c r="O988" s="77" t="str">
        <f t="shared" si="61"/>
        <v/>
      </c>
      <c r="P988" s="77" t="str">
        <f t="shared" si="62"/>
        <v/>
      </c>
      <c r="Q988" s="77" t="str">
        <f t="shared" si="63"/>
        <v/>
      </c>
    </row>
    <row r="989" spans="14:17" x14ac:dyDescent="0.35">
      <c r="N989" s="77" t="str">
        <f t="shared" si="60"/>
        <v/>
      </c>
      <c r="O989" s="77" t="str">
        <f t="shared" si="61"/>
        <v/>
      </c>
      <c r="P989" s="77" t="str">
        <f t="shared" si="62"/>
        <v/>
      </c>
      <c r="Q989" s="77" t="str">
        <f t="shared" si="63"/>
        <v/>
      </c>
    </row>
    <row r="990" spans="14:17" x14ac:dyDescent="0.35">
      <c r="N990" s="77" t="str">
        <f t="shared" si="60"/>
        <v/>
      </c>
      <c r="O990" s="77" t="str">
        <f t="shared" si="61"/>
        <v/>
      </c>
      <c r="P990" s="77" t="str">
        <f t="shared" si="62"/>
        <v/>
      </c>
      <c r="Q990" s="77" t="str">
        <f t="shared" si="63"/>
        <v/>
      </c>
    </row>
    <row r="991" spans="14:17" x14ac:dyDescent="0.35">
      <c r="N991" s="77" t="str">
        <f t="shared" si="60"/>
        <v/>
      </c>
      <c r="O991" s="77" t="str">
        <f t="shared" si="61"/>
        <v/>
      </c>
      <c r="P991" s="77" t="str">
        <f t="shared" si="62"/>
        <v/>
      </c>
      <c r="Q991" s="77" t="str">
        <f t="shared" si="63"/>
        <v/>
      </c>
    </row>
    <row r="992" spans="14:17" x14ac:dyDescent="0.35">
      <c r="N992" s="77" t="str">
        <f t="shared" si="60"/>
        <v/>
      </c>
      <c r="O992" s="77" t="str">
        <f t="shared" si="61"/>
        <v/>
      </c>
      <c r="P992" s="77" t="str">
        <f t="shared" si="62"/>
        <v/>
      </c>
      <c r="Q992" s="77" t="str">
        <f t="shared" si="63"/>
        <v/>
      </c>
    </row>
    <row r="993" spans="14:17" x14ac:dyDescent="0.35">
      <c r="N993" s="77" t="str">
        <f t="shared" si="60"/>
        <v/>
      </c>
      <c r="O993" s="77" t="str">
        <f t="shared" si="61"/>
        <v/>
      </c>
      <c r="P993" s="77" t="str">
        <f t="shared" si="62"/>
        <v/>
      </c>
      <c r="Q993" s="77" t="str">
        <f t="shared" si="63"/>
        <v/>
      </c>
    </row>
    <row r="994" spans="14:17" x14ac:dyDescent="0.35">
      <c r="N994" s="77" t="str">
        <f t="shared" si="60"/>
        <v/>
      </c>
      <c r="O994" s="77" t="str">
        <f t="shared" si="61"/>
        <v/>
      </c>
      <c r="P994" s="77" t="str">
        <f t="shared" si="62"/>
        <v/>
      </c>
      <c r="Q994" s="77" t="str">
        <f t="shared" si="63"/>
        <v/>
      </c>
    </row>
    <row r="995" spans="14:17" x14ac:dyDescent="0.35">
      <c r="N995" s="77" t="str">
        <f t="shared" si="60"/>
        <v/>
      </c>
      <c r="O995" s="77" t="str">
        <f t="shared" si="61"/>
        <v/>
      </c>
      <c r="P995" s="77" t="str">
        <f t="shared" si="62"/>
        <v/>
      </c>
      <c r="Q995" s="77" t="str">
        <f t="shared" si="63"/>
        <v/>
      </c>
    </row>
    <row r="996" spans="14:17" x14ac:dyDescent="0.35">
      <c r="N996" s="77" t="str">
        <f t="shared" si="60"/>
        <v/>
      </c>
      <c r="O996" s="77" t="str">
        <f t="shared" si="61"/>
        <v/>
      </c>
      <c r="P996" s="77" t="str">
        <f t="shared" si="62"/>
        <v/>
      </c>
      <c r="Q996" s="77" t="str">
        <f t="shared" si="63"/>
        <v/>
      </c>
    </row>
    <row r="997" spans="14:17" x14ac:dyDescent="0.35">
      <c r="N997" s="77" t="str">
        <f t="shared" si="60"/>
        <v/>
      </c>
      <c r="O997" s="77" t="str">
        <f t="shared" si="61"/>
        <v/>
      </c>
      <c r="P997" s="77" t="str">
        <f t="shared" si="62"/>
        <v/>
      </c>
      <c r="Q997" s="77" t="str">
        <f t="shared" si="63"/>
        <v/>
      </c>
    </row>
    <row r="998" spans="14:17" x14ac:dyDescent="0.35">
      <c r="N998" s="77" t="str">
        <f t="shared" si="60"/>
        <v/>
      </c>
      <c r="O998" s="77" t="str">
        <f t="shared" si="61"/>
        <v/>
      </c>
      <c r="P998" s="77" t="str">
        <f t="shared" si="62"/>
        <v/>
      </c>
      <c r="Q998" s="77" t="str">
        <f t="shared" si="63"/>
        <v/>
      </c>
    </row>
    <row r="999" spans="14:17" x14ac:dyDescent="0.35">
      <c r="N999" s="77" t="str">
        <f t="shared" si="60"/>
        <v/>
      </c>
      <c r="O999" s="77" t="str">
        <f t="shared" si="61"/>
        <v/>
      </c>
      <c r="P999" s="77" t="str">
        <f t="shared" si="62"/>
        <v/>
      </c>
      <c r="Q999" s="77" t="str">
        <f t="shared" si="63"/>
        <v/>
      </c>
    </row>
    <row r="1000" spans="14:17" x14ac:dyDescent="0.35">
      <c r="N1000" s="77" t="str">
        <f t="shared" si="60"/>
        <v/>
      </c>
      <c r="O1000" s="77" t="str">
        <f t="shared" si="61"/>
        <v/>
      </c>
      <c r="P1000" s="77" t="str">
        <f t="shared" si="62"/>
        <v/>
      </c>
      <c r="Q1000" s="77" t="str">
        <f t="shared" si="63"/>
        <v/>
      </c>
    </row>
  </sheetData>
  <conditionalFormatting sqref="N2:Q1000">
    <cfRule type="cellIs" dxfId="1" priority="5" operator="greaterThan">
      <formula>1</formula>
    </cfRule>
    <cfRule type="cellIs" dxfId="0" priority="6" operator="between">
      <formula>0.0000000000000000001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zoomScaleNormal="100" workbookViewId="0"/>
  </sheetViews>
  <sheetFormatPr defaultRowHeight="14.5" x14ac:dyDescent="0.35"/>
  <cols>
    <col min="1" max="1" width="10.453125" bestFit="1" customWidth="1"/>
    <col min="2" max="2" width="22.6328125" style="1" bestFit="1" customWidth="1"/>
    <col min="3" max="3" width="18.1796875" style="1" bestFit="1" customWidth="1"/>
    <col min="4" max="4" width="14.81640625" style="22" bestFit="1" customWidth="1"/>
    <col min="5" max="5" width="17.1796875" bestFit="1" customWidth="1"/>
    <col min="6" max="6" width="17.1796875" style="1" customWidth="1"/>
    <col min="7" max="7" width="8.81640625" style="37"/>
  </cols>
  <sheetData>
    <row r="1" spans="1:7" s="3" customFormat="1" x14ac:dyDescent="0.35">
      <c r="A1" s="3" t="s">
        <v>8</v>
      </c>
      <c r="B1" s="2" t="s">
        <v>1227</v>
      </c>
      <c r="C1" s="2" t="s">
        <v>0</v>
      </c>
      <c r="D1" s="21" t="s">
        <v>1</v>
      </c>
      <c r="E1" s="3" t="s">
        <v>1228</v>
      </c>
      <c r="F1" s="2" t="s">
        <v>1230</v>
      </c>
      <c r="G1" s="33" t="s">
        <v>1229</v>
      </c>
    </row>
    <row r="2" spans="1:7" x14ac:dyDescent="0.35">
      <c r="A2" t="s">
        <v>690</v>
      </c>
      <c r="B2" s="17" t="s">
        <v>1095</v>
      </c>
      <c r="C2" s="20" t="s">
        <v>487</v>
      </c>
      <c r="D2" s="19" t="s">
        <v>90</v>
      </c>
      <c r="E2" t="s">
        <v>26</v>
      </c>
      <c r="F2" s="42" t="s">
        <v>450</v>
      </c>
      <c r="G2" s="34" t="s">
        <v>87</v>
      </c>
    </row>
    <row r="3" spans="1:7" x14ac:dyDescent="0.35">
      <c r="A3" t="s">
        <v>935</v>
      </c>
      <c r="B3" s="17" t="s">
        <v>1150</v>
      </c>
      <c r="C3" s="19" t="s">
        <v>730</v>
      </c>
      <c r="D3" s="20" t="s">
        <v>217</v>
      </c>
      <c r="F3" s="42" t="s">
        <v>319</v>
      </c>
      <c r="G3" s="35" t="s">
        <v>490</v>
      </c>
    </row>
    <row r="4" spans="1:7" x14ac:dyDescent="0.35">
      <c r="B4" s="18" t="s">
        <v>1151</v>
      </c>
      <c r="C4" s="20" t="s">
        <v>308</v>
      </c>
      <c r="D4" s="20" t="s">
        <v>419</v>
      </c>
      <c r="F4" s="38" t="s">
        <v>297</v>
      </c>
      <c r="G4" s="35" t="s">
        <v>430</v>
      </c>
    </row>
    <row r="5" spans="1:7" x14ac:dyDescent="0.35">
      <c r="B5" s="18" t="s">
        <v>1178</v>
      </c>
      <c r="C5" s="20" t="s">
        <v>217</v>
      </c>
      <c r="D5" s="20" t="s">
        <v>488</v>
      </c>
      <c r="F5" s="41" t="s">
        <v>58</v>
      </c>
      <c r="G5" s="35" t="s">
        <v>395</v>
      </c>
    </row>
    <row r="6" spans="1:7" x14ac:dyDescent="0.35">
      <c r="B6" s="18" t="s">
        <v>1185</v>
      </c>
      <c r="C6" s="20" t="s">
        <v>80</v>
      </c>
      <c r="D6" s="19" t="s">
        <v>25</v>
      </c>
      <c r="F6" s="42" t="s">
        <v>501</v>
      </c>
      <c r="G6" s="34" t="s">
        <v>67</v>
      </c>
    </row>
    <row r="7" spans="1:7" x14ac:dyDescent="0.35">
      <c r="B7" s="18" t="s">
        <v>1186</v>
      </c>
      <c r="C7" s="20" t="s">
        <v>419</v>
      </c>
      <c r="D7" s="19" t="s">
        <v>65</v>
      </c>
      <c r="F7" s="42" t="s">
        <v>328</v>
      </c>
      <c r="G7" s="34" t="s">
        <v>34</v>
      </c>
    </row>
    <row r="8" spans="1:7" x14ac:dyDescent="0.35">
      <c r="B8" s="17" t="s">
        <v>892</v>
      </c>
      <c r="C8" s="20" t="s">
        <v>488</v>
      </c>
      <c r="F8" s="38" t="s">
        <v>719</v>
      </c>
      <c r="G8" s="35" t="s">
        <v>246</v>
      </c>
    </row>
    <row r="9" spans="1:7" x14ac:dyDescent="0.35">
      <c r="B9" s="17" t="s">
        <v>1149</v>
      </c>
      <c r="C9" s="19" t="s">
        <v>25</v>
      </c>
      <c r="D9" s="19"/>
      <c r="F9" s="42" t="s">
        <v>245</v>
      </c>
      <c r="G9" s="35" t="s">
        <v>219</v>
      </c>
    </row>
    <row r="10" spans="1:7" x14ac:dyDescent="0.35">
      <c r="B10" s="17" t="s">
        <v>156</v>
      </c>
      <c r="C10" s="19" t="s">
        <v>48</v>
      </c>
      <c r="F10" s="38" t="s">
        <v>562</v>
      </c>
      <c r="G10" s="35" t="s">
        <v>421</v>
      </c>
    </row>
    <row r="11" spans="1:7" x14ac:dyDescent="0.35">
      <c r="B11" s="18" t="s">
        <v>1188</v>
      </c>
      <c r="C11" s="19" t="s">
        <v>43</v>
      </c>
      <c r="F11" s="38" t="s">
        <v>275</v>
      </c>
      <c r="G11" s="35" t="s">
        <v>386</v>
      </c>
    </row>
    <row r="12" spans="1:7" x14ac:dyDescent="0.35">
      <c r="B12" s="18" t="s">
        <v>1175</v>
      </c>
      <c r="C12" s="20" t="s">
        <v>557</v>
      </c>
      <c r="F12" s="38" t="s">
        <v>402</v>
      </c>
      <c r="G12" s="35" t="s">
        <v>531</v>
      </c>
    </row>
    <row r="13" spans="1:7" x14ac:dyDescent="0.35">
      <c r="B13" s="17" t="s">
        <v>1145</v>
      </c>
      <c r="C13" s="20" t="s">
        <v>216</v>
      </c>
      <c r="F13" s="42" t="s">
        <v>429</v>
      </c>
      <c r="G13" s="35" t="s">
        <v>250</v>
      </c>
    </row>
    <row r="14" spans="1:7" x14ac:dyDescent="0.35">
      <c r="B14" s="17" t="s">
        <v>1144</v>
      </c>
      <c r="C14" s="20" t="s">
        <v>345</v>
      </c>
      <c r="F14" s="39" t="s">
        <v>49</v>
      </c>
      <c r="G14" s="35" t="s">
        <v>261</v>
      </c>
    </row>
    <row r="15" spans="1:7" x14ac:dyDescent="0.35">
      <c r="C15" s="19" t="s">
        <v>65</v>
      </c>
      <c r="F15" s="38" t="s">
        <v>715</v>
      </c>
      <c r="G15" s="34" t="s">
        <v>28</v>
      </c>
    </row>
    <row r="16" spans="1:7" x14ac:dyDescent="0.35">
      <c r="F16" s="42" t="s">
        <v>230</v>
      </c>
      <c r="G16" s="34" t="s">
        <v>28</v>
      </c>
    </row>
    <row r="17" spans="6:7" x14ac:dyDescent="0.35">
      <c r="F17" s="39" t="s">
        <v>38</v>
      </c>
      <c r="G17" s="35" t="s">
        <v>377</v>
      </c>
    </row>
    <row r="18" spans="6:7" x14ac:dyDescent="0.35">
      <c r="F18" s="42" t="s">
        <v>331</v>
      </c>
      <c r="G18" s="35" t="s">
        <v>310</v>
      </c>
    </row>
    <row r="19" spans="6:7" x14ac:dyDescent="0.35">
      <c r="F19" s="42" t="s">
        <v>394</v>
      </c>
      <c r="G19" s="35" t="s">
        <v>442</v>
      </c>
    </row>
    <row r="20" spans="6:7" x14ac:dyDescent="0.35">
      <c r="F20" s="39" t="s">
        <v>606</v>
      </c>
      <c r="G20" s="36" t="s">
        <v>563</v>
      </c>
    </row>
    <row r="21" spans="6:7" x14ac:dyDescent="0.35">
      <c r="F21" s="42" t="s">
        <v>286</v>
      </c>
      <c r="G21" s="36"/>
    </row>
    <row r="22" spans="6:7" x14ac:dyDescent="0.35">
      <c r="F22" s="38" t="s">
        <v>710</v>
      </c>
    </row>
    <row r="23" spans="6:7" x14ac:dyDescent="0.35">
      <c r="F23" s="38" t="s">
        <v>343</v>
      </c>
    </row>
    <row r="24" spans="6:7" x14ac:dyDescent="0.35">
      <c r="F24" s="38" t="s">
        <v>198</v>
      </c>
    </row>
    <row r="25" spans="6:7" x14ac:dyDescent="0.35">
      <c r="F25" s="42" t="s">
        <v>97</v>
      </c>
    </row>
    <row r="26" spans="6:7" x14ac:dyDescent="0.35">
      <c r="F26" s="42" t="s">
        <v>494</v>
      </c>
    </row>
    <row r="27" spans="6:7" x14ac:dyDescent="0.35">
      <c r="F27" s="39" t="s">
        <v>51</v>
      </c>
    </row>
    <row r="28" spans="6:7" x14ac:dyDescent="0.35">
      <c r="F28" s="38" t="s">
        <v>66</v>
      </c>
    </row>
    <row r="29" spans="6:7" x14ac:dyDescent="0.35">
      <c r="F29" s="38" t="s">
        <v>717</v>
      </c>
    </row>
    <row r="30" spans="6:7" x14ac:dyDescent="0.35">
      <c r="F30" s="42" t="s">
        <v>101</v>
      </c>
    </row>
    <row r="31" spans="6:7" x14ac:dyDescent="0.35">
      <c r="F31" s="42" t="s">
        <v>266</v>
      </c>
    </row>
    <row r="32" spans="6:7" x14ac:dyDescent="0.35">
      <c r="F32" s="38" t="s">
        <v>60</v>
      </c>
    </row>
    <row r="33" spans="6:6" x14ac:dyDescent="0.35">
      <c r="F33" s="38" t="s">
        <v>291</v>
      </c>
    </row>
    <row r="34" spans="6:6" x14ac:dyDescent="0.35">
      <c r="F34" s="19" t="s">
        <v>1231</v>
      </c>
    </row>
    <row r="35" spans="6:6" x14ac:dyDescent="0.35">
      <c r="F35" s="42" t="s">
        <v>294</v>
      </c>
    </row>
    <row r="36" spans="6:6" x14ac:dyDescent="0.35">
      <c r="F36" s="42" t="s">
        <v>201</v>
      </c>
    </row>
    <row r="37" spans="6:6" x14ac:dyDescent="0.35">
      <c r="F37" s="38" t="s">
        <v>400</v>
      </c>
    </row>
    <row r="38" spans="6:6" x14ac:dyDescent="0.35">
      <c r="F38" s="38" t="s">
        <v>711</v>
      </c>
    </row>
    <row r="39" spans="6:6" x14ac:dyDescent="0.35">
      <c r="F39" s="42" t="s">
        <v>249</v>
      </c>
    </row>
    <row r="40" spans="6:6" x14ac:dyDescent="0.35">
      <c r="F40" s="38" t="s">
        <v>413</v>
      </c>
    </row>
    <row r="41" spans="6:6" x14ac:dyDescent="0.35">
      <c r="F41" s="38" t="s">
        <v>709</v>
      </c>
    </row>
    <row r="42" spans="6:6" x14ac:dyDescent="0.35">
      <c r="F42" s="42" t="s">
        <v>150</v>
      </c>
    </row>
    <row r="43" spans="6:6" x14ac:dyDescent="0.35">
      <c r="F43" s="41" t="s">
        <v>611</v>
      </c>
    </row>
    <row r="44" spans="6:6" x14ac:dyDescent="0.35">
      <c r="F44" s="41" t="s">
        <v>64</v>
      </c>
    </row>
    <row r="45" spans="6:6" x14ac:dyDescent="0.35">
      <c r="F45" s="42" t="s">
        <v>441</v>
      </c>
    </row>
    <row r="46" spans="6:6" x14ac:dyDescent="0.35">
      <c r="F46" s="39" t="s">
        <v>42</v>
      </c>
    </row>
    <row r="47" spans="6:6" x14ac:dyDescent="0.35">
      <c r="F47" s="42" t="s">
        <v>420</v>
      </c>
    </row>
    <row r="48" spans="6:6" x14ac:dyDescent="0.35">
      <c r="F48" s="42" t="s">
        <v>577</v>
      </c>
    </row>
    <row r="49" spans="6:6" x14ac:dyDescent="0.35">
      <c r="F49" s="38" t="s">
        <v>718</v>
      </c>
    </row>
    <row r="50" spans="6:6" x14ac:dyDescent="0.35">
      <c r="F50" s="42" t="s">
        <v>530</v>
      </c>
    </row>
    <row r="51" spans="6:6" x14ac:dyDescent="0.35">
      <c r="F51" s="38" t="s">
        <v>572</v>
      </c>
    </row>
    <row r="52" spans="6:6" x14ac:dyDescent="0.35">
      <c r="F52" s="42" t="s">
        <v>302</v>
      </c>
    </row>
    <row r="53" spans="6:6" x14ac:dyDescent="0.35">
      <c r="F53" s="38" t="s">
        <v>474</v>
      </c>
    </row>
    <row r="54" spans="6:6" x14ac:dyDescent="0.35">
      <c r="F54" s="39" t="s">
        <v>54</v>
      </c>
    </row>
    <row r="55" spans="6:6" x14ac:dyDescent="0.35">
      <c r="F55" s="42" t="s">
        <v>404</v>
      </c>
    </row>
    <row r="56" spans="6:6" x14ac:dyDescent="0.35">
      <c r="F56" s="42" t="s">
        <v>453</v>
      </c>
    </row>
    <row r="57" spans="6:6" x14ac:dyDescent="0.35">
      <c r="F57" s="38" t="s">
        <v>707</v>
      </c>
    </row>
    <row r="58" spans="6:6" x14ac:dyDescent="0.35">
      <c r="F58" s="42" t="s">
        <v>92</v>
      </c>
    </row>
    <row r="59" spans="6:6" x14ac:dyDescent="0.35">
      <c r="F59" s="42" t="s">
        <v>194</v>
      </c>
    </row>
    <row r="60" spans="6:6" x14ac:dyDescent="0.35">
      <c r="F60" s="42" t="s">
        <v>489</v>
      </c>
    </row>
    <row r="61" spans="6:6" x14ac:dyDescent="0.35">
      <c r="F61" s="42" t="s">
        <v>181</v>
      </c>
    </row>
    <row r="62" spans="6:6" x14ac:dyDescent="0.35">
      <c r="F62" s="38" t="s">
        <v>340</v>
      </c>
    </row>
    <row r="63" spans="6:6" x14ac:dyDescent="0.35">
      <c r="F63" s="38" t="s">
        <v>242</v>
      </c>
    </row>
    <row r="64" spans="6:6" x14ac:dyDescent="0.35">
      <c r="F64" s="38" t="s">
        <v>568</v>
      </c>
    </row>
    <row r="65" spans="6:6" x14ac:dyDescent="0.35">
      <c r="F65" s="38" t="s">
        <v>703</v>
      </c>
    </row>
    <row r="66" spans="6:6" x14ac:dyDescent="0.35">
      <c r="F66" s="38" t="s">
        <v>585</v>
      </c>
    </row>
    <row r="67" spans="6:6" x14ac:dyDescent="0.35">
      <c r="F67" s="38" t="s">
        <v>464</v>
      </c>
    </row>
    <row r="68" spans="6:6" x14ac:dyDescent="0.35">
      <c r="F68" s="42" t="s">
        <v>283</v>
      </c>
    </row>
    <row r="69" spans="6:6" x14ac:dyDescent="0.35">
      <c r="F69" s="38" t="s">
        <v>417</v>
      </c>
    </row>
    <row r="70" spans="6:6" x14ac:dyDescent="0.35">
      <c r="F70" s="42" t="s">
        <v>498</v>
      </c>
    </row>
    <row r="71" spans="6:6" x14ac:dyDescent="0.35">
      <c r="F71" s="38" t="s">
        <v>714</v>
      </c>
    </row>
    <row r="72" spans="6:6" x14ac:dyDescent="0.35">
      <c r="F72" s="38" t="s">
        <v>337</v>
      </c>
    </row>
    <row r="73" spans="6:6" x14ac:dyDescent="0.35">
      <c r="F73" s="38" t="s">
        <v>477</v>
      </c>
    </row>
    <row r="74" spans="6:6" x14ac:dyDescent="0.35">
      <c r="F74" s="42" t="s">
        <v>581</v>
      </c>
    </row>
    <row r="75" spans="6:6" x14ac:dyDescent="0.35">
      <c r="F75" s="43" t="s">
        <v>86</v>
      </c>
    </row>
    <row r="76" spans="6:6" x14ac:dyDescent="0.35">
      <c r="F76" s="39" t="s">
        <v>86</v>
      </c>
    </row>
    <row r="77" spans="6:6" x14ac:dyDescent="0.35">
      <c r="F77" s="40" t="s">
        <v>44</v>
      </c>
    </row>
    <row r="78" spans="6:6" x14ac:dyDescent="0.35">
      <c r="F78" s="39" t="s">
        <v>89</v>
      </c>
    </row>
    <row r="79" spans="6:6" x14ac:dyDescent="0.35">
      <c r="F79" s="42" t="s">
        <v>313</v>
      </c>
    </row>
    <row r="80" spans="6:6" x14ac:dyDescent="0.35">
      <c r="F80" s="42" t="s">
        <v>238</v>
      </c>
    </row>
    <row r="81" spans="6:6" x14ac:dyDescent="0.35">
      <c r="F81" s="38" t="s">
        <v>130</v>
      </c>
    </row>
    <row r="82" spans="6:6" x14ac:dyDescent="0.35">
      <c r="F82" s="42" t="s">
        <v>305</v>
      </c>
    </row>
    <row r="83" spans="6:6" x14ac:dyDescent="0.35">
      <c r="F83" s="38" t="s">
        <v>27</v>
      </c>
    </row>
    <row r="84" spans="6:6" x14ac:dyDescent="0.35">
      <c r="F84" s="42" t="s">
        <v>260</v>
      </c>
    </row>
    <row r="85" spans="6:6" x14ac:dyDescent="0.35">
      <c r="F85" s="42" t="s">
        <v>385</v>
      </c>
    </row>
    <row r="86" spans="6:6" x14ac:dyDescent="0.35">
      <c r="F86" s="38" t="s">
        <v>210</v>
      </c>
    </row>
    <row r="87" spans="6:6" x14ac:dyDescent="0.35">
      <c r="F87" s="38" t="s">
        <v>721</v>
      </c>
    </row>
    <row r="88" spans="6:6" x14ac:dyDescent="0.35">
      <c r="F88" s="38" t="s">
        <v>33</v>
      </c>
    </row>
    <row r="89" spans="6:6" x14ac:dyDescent="0.35">
      <c r="F89" s="38" t="s">
        <v>713</v>
      </c>
    </row>
    <row r="90" spans="6:6" x14ac:dyDescent="0.35">
      <c r="F90" s="39" t="s">
        <v>62</v>
      </c>
    </row>
    <row r="91" spans="6:6" x14ac:dyDescent="0.35">
      <c r="F91" s="38" t="s">
        <v>712</v>
      </c>
    </row>
    <row r="92" spans="6:6" x14ac:dyDescent="0.35">
      <c r="F92" s="43" t="s">
        <v>1232</v>
      </c>
    </row>
    <row r="93" spans="6:6" x14ac:dyDescent="0.35">
      <c r="F93" s="38" t="s">
        <v>723</v>
      </c>
    </row>
    <row r="94" spans="6:6" x14ac:dyDescent="0.35">
      <c r="F94" s="42" t="s">
        <v>218</v>
      </c>
    </row>
    <row r="95" spans="6:6" x14ac:dyDescent="0.35">
      <c r="F95" s="38" t="s">
        <v>720</v>
      </c>
    </row>
    <row r="96" spans="6:6" x14ac:dyDescent="0.35">
      <c r="F96" s="42" t="s">
        <v>123</v>
      </c>
    </row>
    <row r="97" spans="6:6" x14ac:dyDescent="0.35">
      <c r="F97" s="42" t="s">
        <v>376</v>
      </c>
    </row>
    <row r="98" spans="6:6" x14ac:dyDescent="0.35">
      <c r="F98" s="42" t="s">
        <v>234</v>
      </c>
    </row>
    <row r="99" spans="6:6" x14ac:dyDescent="0.35">
      <c r="F99" s="42" t="s">
        <v>322</v>
      </c>
    </row>
    <row r="100" spans="6:6" x14ac:dyDescent="0.35">
      <c r="F100" s="42" t="s">
        <v>407</v>
      </c>
    </row>
    <row r="101" spans="6:6" x14ac:dyDescent="0.35">
      <c r="F101" s="42" t="s">
        <v>192</v>
      </c>
    </row>
    <row r="102" spans="6:6" x14ac:dyDescent="0.35">
      <c r="F102" s="38" t="s">
        <v>257</v>
      </c>
    </row>
    <row r="103" spans="6:6" x14ac:dyDescent="0.35">
      <c r="F103" s="39" t="s">
        <v>677</v>
      </c>
    </row>
    <row r="104" spans="6:6" x14ac:dyDescent="0.35">
      <c r="F104" s="42" t="s">
        <v>316</v>
      </c>
    </row>
    <row r="105" spans="6:6" x14ac:dyDescent="0.35">
      <c r="F105" s="42" t="s">
        <v>309</v>
      </c>
    </row>
    <row r="106" spans="6:6" x14ac:dyDescent="0.35">
      <c r="F106" s="19"/>
    </row>
    <row r="107" spans="6:6" x14ac:dyDescent="0.35">
      <c r="F107"/>
    </row>
  </sheetData>
  <sortState ref="G2:G107">
    <sortCondition ref="G2:G1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Report</vt:lpstr>
      <vt:lpstr>Store totals</vt:lpstr>
      <vt:lpstr>People totals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2017-12-20T13:47:19Z</dcterms:created>
  <dcterms:modified xsi:type="dcterms:W3CDTF">2018-04-05T01:45:25Z</dcterms:modified>
</cp:coreProperties>
</file>