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ΙΩΑΝΝΑ\Desktop\"/>
    </mc:Choice>
  </mc:AlternateContent>
  <xr:revisionPtr revIDLastSave="0" documentId="13_ncr:1_{888DC117-4723-4EF1-878C-C843352FA965}" xr6:coauthVersionLast="47" xr6:coauthVersionMax="47" xr10:uidLastSave="{00000000-0000-0000-0000-000000000000}"/>
  <bookViews>
    <workbookView xWindow="21480" yWindow="-120" windowWidth="21840" windowHeight="13140" xr2:uid="{00000000-000D-0000-FFFF-FFFF00000000}"/>
  </bookViews>
  <sheets>
    <sheet name="erg0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1" l="1"/>
  <c r="I62" i="1" s="1"/>
  <c r="I73" i="1" s="1"/>
  <c r="I84" i="1" s="1"/>
  <c r="I95" i="1" s="1"/>
  <c r="I106" i="1" s="1"/>
  <c r="I40" i="1"/>
  <c r="I14" i="1"/>
  <c r="I1" i="1"/>
  <c r="K24" i="1"/>
  <c r="L24" i="1"/>
  <c r="M24" i="1"/>
  <c r="K23" i="1"/>
  <c r="L23" i="1"/>
  <c r="M23" i="1"/>
  <c r="K22" i="1"/>
  <c r="L22" i="1"/>
  <c r="M22" i="1"/>
  <c r="K21" i="1"/>
  <c r="L21" i="1"/>
  <c r="M21" i="1"/>
  <c r="K20" i="1"/>
  <c r="L20" i="1"/>
  <c r="M20" i="1"/>
  <c r="C24" i="1"/>
  <c r="D24" i="1"/>
  <c r="E24" i="1"/>
  <c r="F24" i="1"/>
  <c r="G24" i="1"/>
  <c r="C23" i="1"/>
  <c r="D23" i="1"/>
  <c r="E23" i="1"/>
  <c r="F23" i="1"/>
  <c r="G23" i="1"/>
  <c r="C22" i="1"/>
  <c r="D22" i="1"/>
  <c r="E22" i="1"/>
  <c r="F22" i="1"/>
  <c r="G22" i="1"/>
  <c r="C21" i="1"/>
  <c r="D21" i="1"/>
  <c r="E21" i="1"/>
  <c r="F21" i="1"/>
  <c r="G21" i="1"/>
  <c r="C20" i="1"/>
  <c r="D20" i="1"/>
  <c r="E20" i="1"/>
  <c r="F20" i="1"/>
  <c r="G20" i="1"/>
  <c r="J24" i="1"/>
  <c r="B24" i="1"/>
  <c r="J23" i="1"/>
  <c r="B23" i="1"/>
  <c r="J22" i="1"/>
  <c r="B22" i="1"/>
  <c r="J21" i="1"/>
  <c r="B21" i="1"/>
  <c r="J20" i="1"/>
  <c r="B20" i="1"/>
  <c r="K19" i="1"/>
  <c r="L19" i="1"/>
  <c r="M19" i="1"/>
  <c r="J19" i="1"/>
  <c r="C19" i="1"/>
  <c r="D19" i="1"/>
  <c r="E19" i="1"/>
  <c r="F19" i="1"/>
  <c r="G19" i="1"/>
  <c r="B19" i="1"/>
  <c r="C18" i="1"/>
  <c r="D18" i="1"/>
  <c r="E18" i="1"/>
  <c r="F18" i="1"/>
  <c r="G18" i="1"/>
  <c r="K18" i="1"/>
  <c r="L18" i="1"/>
  <c r="M18" i="1"/>
  <c r="J18" i="1"/>
  <c r="B18" i="1"/>
  <c r="K17" i="1"/>
  <c r="L17" i="1"/>
  <c r="M17" i="1"/>
  <c r="J17" i="1"/>
  <c r="C17" i="1"/>
  <c r="D17" i="1"/>
  <c r="E17" i="1"/>
  <c r="F17" i="1"/>
  <c r="G17" i="1"/>
  <c r="B17" i="1"/>
  <c r="I24" i="1"/>
  <c r="I23" i="1"/>
  <c r="I22" i="1"/>
  <c r="I21" i="1"/>
  <c r="I20" i="1"/>
  <c r="I19" i="1"/>
  <c r="I18" i="1"/>
  <c r="I17" i="1"/>
  <c r="I16" i="1"/>
  <c r="B105" i="1"/>
  <c r="M107" i="1"/>
  <c r="M11" i="1" s="1"/>
  <c r="L107" i="1"/>
  <c r="L11" i="1" s="1"/>
  <c r="K107" i="1"/>
  <c r="K11" i="1" s="1"/>
  <c r="J107" i="1"/>
  <c r="J11" i="1" s="1"/>
  <c r="G107" i="1"/>
  <c r="G11" i="1" s="1"/>
  <c r="F107" i="1"/>
  <c r="F11" i="1" s="1"/>
  <c r="E107" i="1"/>
  <c r="E11" i="1" s="1"/>
  <c r="D107" i="1"/>
  <c r="D11" i="1" s="1"/>
  <c r="C107" i="1"/>
  <c r="C11" i="1" s="1"/>
  <c r="B107" i="1"/>
  <c r="B11" i="1" s="1"/>
  <c r="B94" i="1"/>
  <c r="M96" i="1"/>
  <c r="M10" i="1" s="1"/>
  <c r="L96" i="1"/>
  <c r="L10" i="1" s="1"/>
  <c r="K96" i="1"/>
  <c r="K10" i="1" s="1"/>
  <c r="J96" i="1"/>
  <c r="J10" i="1" s="1"/>
  <c r="G96" i="1"/>
  <c r="G10" i="1" s="1"/>
  <c r="F96" i="1"/>
  <c r="F10" i="1" s="1"/>
  <c r="E96" i="1"/>
  <c r="E10" i="1" s="1"/>
  <c r="D96" i="1"/>
  <c r="D10" i="1" s="1"/>
  <c r="C96" i="1"/>
  <c r="C10" i="1" s="1"/>
  <c r="B96" i="1"/>
  <c r="B10" i="1" s="1"/>
  <c r="B83" i="1"/>
  <c r="M85" i="1"/>
  <c r="M9" i="1" s="1"/>
  <c r="L85" i="1"/>
  <c r="L9" i="1" s="1"/>
  <c r="K85" i="1"/>
  <c r="K9" i="1" s="1"/>
  <c r="J85" i="1"/>
  <c r="J9" i="1" s="1"/>
  <c r="G85" i="1"/>
  <c r="G9" i="1" s="1"/>
  <c r="F85" i="1"/>
  <c r="F9" i="1" s="1"/>
  <c r="E85" i="1"/>
  <c r="E9" i="1" s="1"/>
  <c r="D85" i="1"/>
  <c r="D9" i="1" s="1"/>
  <c r="C85" i="1"/>
  <c r="C9" i="1" s="1"/>
  <c r="B85" i="1"/>
  <c r="B9" i="1" s="1"/>
  <c r="B72" i="1"/>
  <c r="M74" i="1"/>
  <c r="M8" i="1" s="1"/>
  <c r="L74" i="1"/>
  <c r="L8" i="1" s="1"/>
  <c r="K74" i="1"/>
  <c r="J74" i="1"/>
  <c r="J8" i="1" s="1"/>
  <c r="G74" i="1"/>
  <c r="G8" i="1" s="1"/>
  <c r="F74" i="1"/>
  <c r="F8" i="1" s="1"/>
  <c r="E74" i="1"/>
  <c r="E8" i="1" s="1"/>
  <c r="D74" i="1"/>
  <c r="D8" i="1" s="1"/>
  <c r="C74" i="1"/>
  <c r="C8" i="1" s="1"/>
  <c r="B74" i="1"/>
  <c r="B8" i="1" s="1"/>
  <c r="B61" i="1"/>
  <c r="M63" i="1"/>
  <c r="M7" i="1" s="1"/>
  <c r="L63" i="1"/>
  <c r="L7" i="1" s="1"/>
  <c r="K63" i="1"/>
  <c r="K7" i="1" s="1"/>
  <c r="J63" i="1"/>
  <c r="J7" i="1" s="1"/>
  <c r="G63" i="1"/>
  <c r="G7" i="1" s="1"/>
  <c r="F63" i="1"/>
  <c r="F7" i="1" s="1"/>
  <c r="E63" i="1"/>
  <c r="E7" i="1" s="1"/>
  <c r="D63" i="1"/>
  <c r="D7" i="1" s="1"/>
  <c r="C63" i="1"/>
  <c r="C7" i="1" s="1"/>
  <c r="B63" i="1"/>
  <c r="B7" i="1" s="1"/>
  <c r="I4" i="1"/>
  <c r="I5" i="1"/>
  <c r="I6" i="1"/>
  <c r="I7" i="1"/>
  <c r="I8" i="1"/>
  <c r="I9" i="1"/>
  <c r="I10" i="1"/>
  <c r="I11" i="1"/>
  <c r="I3" i="1"/>
  <c r="J30" i="1"/>
  <c r="J4" i="1" s="1"/>
  <c r="K8" i="1"/>
  <c r="K29" i="1"/>
  <c r="K40" i="1" s="1"/>
  <c r="K51" i="1" s="1"/>
  <c r="K62" i="1" s="1"/>
  <c r="K73" i="1" s="1"/>
  <c r="K84" i="1" s="1"/>
  <c r="K95" i="1" s="1"/>
  <c r="K106" i="1" s="1"/>
  <c r="L29" i="1"/>
  <c r="L40" i="1" s="1"/>
  <c r="L51" i="1" s="1"/>
  <c r="L62" i="1" s="1"/>
  <c r="L73" i="1" s="1"/>
  <c r="L84" i="1" s="1"/>
  <c r="L95" i="1" s="1"/>
  <c r="L106" i="1" s="1"/>
  <c r="M29" i="1"/>
  <c r="M40" i="1" s="1"/>
  <c r="M51" i="1" s="1"/>
  <c r="M62" i="1" s="1"/>
  <c r="M73" i="1" s="1"/>
  <c r="M84" i="1" s="1"/>
  <c r="M95" i="1" s="1"/>
  <c r="M106" i="1" s="1"/>
  <c r="J29" i="1"/>
  <c r="J40" i="1" s="1"/>
  <c r="J51" i="1" s="1"/>
  <c r="J62" i="1" s="1"/>
  <c r="J73" i="1" s="1"/>
  <c r="J84" i="1" s="1"/>
  <c r="J95" i="1" s="1"/>
  <c r="J106" i="1" s="1"/>
  <c r="B50" i="1"/>
  <c r="B39" i="1"/>
  <c r="B28" i="1"/>
  <c r="C29" i="1"/>
  <c r="C40" i="1" s="1"/>
  <c r="C51" i="1" s="1"/>
  <c r="C62" i="1" s="1"/>
  <c r="C73" i="1" s="1"/>
  <c r="C84" i="1" s="1"/>
  <c r="C95" i="1" s="1"/>
  <c r="C106" i="1" s="1"/>
  <c r="D29" i="1"/>
  <c r="D40" i="1" s="1"/>
  <c r="D51" i="1" s="1"/>
  <c r="D62" i="1" s="1"/>
  <c r="D73" i="1" s="1"/>
  <c r="D84" i="1" s="1"/>
  <c r="D95" i="1" s="1"/>
  <c r="D106" i="1" s="1"/>
  <c r="E29" i="1"/>
  <c r="E40" i="1" s="1"/>
  <c r="E51" i="1" s="1"/>
  <c r="E62" i="1" s="1"/>
  <c r="E73" i="1" s="1"/>
  <c r="E84" i="1" s="1"/>
  <c r="E95" i="1" s="1"/>
  <c r="E106" i="1" s="1"/>
  <c r="F29" i="1"/>
  <c r="F40" i="1" s="1"/>
  <c r="F51" i="1" s="1"/>
  <c r="F62" i="1" s="1"/>
  <c r="F73" i="1" s="1"/>
  <c r="F84" i="1" s="1"/>
  <c r="F95" i="1" s="1"/>
  <c r="F106" i="1" s="1"/>
  <c r="G29" i="1"/>
  <c r="G40" i="1" s="1"/>
  <c r="G51" i="1" s="1"/>
  <c r="G62" i="1" s="1"/>
  <c r="G73" i="1" s="1"/>
  <c r="G84" i="1" s="1"/>
  <c r="G95" i="1" s="1"/>
  <c r="G106" i="1" s="1"/>
  <c r="B29" i="1"/>
  <c r="B40" i="1" s="1"/>
  <c r="B51" i="1" s="1"/>
  <c r="B62" i="1" s="1"/>
  <c r="B73" i="1" s="1"/>
  <c r="B84" i="1" s="1"/>
  <c r="B95" i="1" s="1"/>
  <c r="B106" i="1" s="1"/>
  <c r="M52" i="1"/>
  <c r="M6" i="1" s="1"/>
  <c r="L52" i="1"/>
  <c r="L6" i="1" s="1"/>
  <c r="K52" i="1"/>
  <c r="K6" i="1" s="1"/>
  <c r="J52" i="1"/>
  <c r="J6" i="1" s="1"/>
  <c r="G52" i="1"/>
  <c r="G6" i="1" s="1"/>
  <c r="F52" i="1"/>
  <c r="F6" i="1" s="1"/>
  <c r="E52" i="1"/>
  <c r="E6" i="1" s="1"/>
  <c r="D52" i="1"/>
  <c r="D6" i="1" s="1"/>
  <c r="C52" i="1"/>
  <c r="C6" i="1" s="1"/>
  <c r="B52" i="1"/>
  <c r="B6" i="1" s="1"/>
  <c r="B41" i="1"/>
  <c r="B5" i="1" s="1"/>
  <c r="C41" i="1"/>
  <c r="C5" i="1" s="1"/>
  <c r="D41" i="1"/>
  <c r="D5" i="1" s="1"/>
  <c r="E41" i="1"/>
  <c r="E5" i="1" s="1"/>
  <c r="F41" i="1"/>
  <c r="F5" i="1" s="1"/>
  <c r="G41" i="1"/>
  <c r="G5" i="1" s="1"/>
  <c r="J41" i="1"/>
  <c r="J5" i="1" s="1"/>
  <c r="K41" i="1"/>
  <c r="K5" i="1" s="1"/>
  <c r="L41" i="1"/>
  <c r="L5" i="1" s="1"/>
  <c r="M41" i="1"/>
  <c r="M5" i="1" s="1"/>
  <c r="C30" i="1"/>
  <c r="C4" i="1" s="1"/>
  <c r="D30" i="1"/>
  <c r="D4" i="1" s="1"/>
  <c r="E30" i="1"/>
  <c r="E4" i="1" s="1"/>
  <c r="F30" i="1"/>
  <c r="F4" i="1" s="1"/>
  <c r="G30" i="1"/>
  <c r="G4" i="1" s="1"/>
  <c r="K30" i="1"/>
  <c r="K4" i="1" s="1"/>
  <c r="L30" i="1"/>
  <c r="L4" i="1" s="1"/>
  <c r="M30" i="1"/>
  <c r="M4" i="1" s="1"/>
  <c r="B30" i="1"/>
  <c r="B4" i="1" s="1"/>
</calcChain>
</file>

<file path=xl/sharedStrings.xml><?xml version="1.0" encoding="utf-8"?>
<sst xmlns="http://schemas.openxmlformats.org/spreadsheetml/2006/main" count="93" uniqueCount="19">
  <si>
    <t>KNN</t>
  </si>
  <si>
    <t>SVM</t>
  </si>
  <si>
    <t>Words</t>
  </si>
  <si>
    <t>Number of Neighbors</t>
  </si>
  <si>
    <t>KERNEL</t>
  </si>
  <si>
    <t>RBF</t>
  </si>
  <si>
    <t>CHI2</t>
  </si>
  <si>
    <t>LINEAR</t>
  </si>
  <si>
    <t>INTER</t>
  </si>
  <si>
    <t>TOTAL ACCURACY</t>
  </si>
  <si>
    <t>Motorbikes</t>
  </si>
  <si>
    <t>School Bus</t>
  </si>
  <si>
    <t>Touring Bike</t>
  </si>
  <si>
    <t>Airplanes</t>
  </si>
  <si>
    <t>Car Side</t>
  </si>
  <si>
    <t>TOTAL FAILURES</t>
  </si>
  <si>
    <t>ACCURACCY</t>
  </si>
  <si>
    <t>FAILURES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</si>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</sst>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  <a:r>
              <a:rPr lang="en-US" baseline="0"/>
              <a:t>  TOTAL ACCURACY (%)</a:t>
            </a:r>
          </a:p>
          <a:p>
            <a:pPr>
              <a:defRPr/>
            </a:pPr>
            <a:r>
              <a:rPr lang="en-US" baseline="0"/>
              <a:t>PER VOCABULARY SIZE AND NUMBER OF NEIGHBOURS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'erg03'!$B$3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'erg03'!$A$4:$A$11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'erg03'!$B$4:$B$11</c:f>
              <c:numCache>
                <c:formatCode>General</c:formatCode>
                <c:ptCount val="8"/>
                <c:pt idx="0">
                  <c:v>17.309999999999999</c:v>
                </c:pt>
                <c:pt idx="1">
                  <c:v>34.620000000000005</c:v>
                </c:pt>
                <c:pt idx="2">
                  <c:v>59.620000000000005</c:v>
                </c:pt>
                <c:pt idx="3">
                  <c:v>53.84</c:v>
                </c:pt>
                <c:pt idx="4">
                  <c:v>53.839999999999996</c:v>
                </c:pt>
                <c:pt idx="5">
                  <c:v>50.01</c:v>
                </c:pt>
                <c:pt idx="6">
                  <c:v>36.54</c:v>
                </c:pt>
                <c:pt idx="7">
                  <c:v>38.459999999999994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9-431B-80A8-F04CBA822DA2}"/>
            </c:ext>
          </c:extLst>
        </c:ser>
        <c:ser>
          <c:idx val="1"/>
          <c:order val="1"/>
          <c:tx>
            <c:strRef>
              <c:f>'erg03'!$C$3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'erg03'!$A$4:$A$11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'erg03'!$C$4:$C$11</c:f>
              <c:numCache>
                <c:formatCode>General</c:formatCode>
                <c:ptCount val="8"/>
                <c:pt idx="0">
                  <c:v>28.849999999999998</c:v>
                </c:pt>
                <c:pt idx="1">
                  <c:v>44.24</c:v>
                </c:pt>
                <c:pt idx="2">
                  <c:v>59.61</c:v>
                </c:pt>
                <c:pt idx="3">
                  <c:v>75</c:v>
                </c:pt>
                <c:pt idx="4">
                  <c:v>59.61</c:v>
                </c:pt>
                <c:pt idx="5">
                  <c:v>51.910000000000004</c:v>
                </c:pt>
                <c:pt idx="6">
                  <c:v>40.379999999999995</c:v>
                </c:pt>
                <c:pt idx="7">
                  <c:v>36.53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9-431B-80A8-F04CBA822DA2}"/>
            </c:ext>
          </c:extLst>
        </c:ser>
        <c:ser>
          <c:idx val="2"/>
          <c:order val="2"/>
          <c:tx>
            <c:strRef>
              <c:f>'erg03'!$D$3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'erg03'!$A$4:$A$11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'erg03'!$D$4:$D$11</c:f>
              <c:numCache>
                <c:formatCode>General</c:formatCode>
                <c:ptCount val="8"/>
                <c:pt idx="0">
                  <c:v>25.009999999999998</c:v>
                </c:pt>
                <c:pt idx="1">
                  <c:v>40.390000000000008</c:v>
                </c:pt>
                <c:pt idx="2">
                  <c:v>65.38</c:v>
                </c:pt>
                <c:pt idx="3">
                  <c:v>69.22999999999999</c:v>
                </c:pt>
                <c:pt idx="4">
                  <c:v>61.53</c:v>
                </c:pt>
                <c:pt idx="5">
                  <c:v>55.769999999999996</c:v>
                </c:pt>
                <c:pt idx="6">
                  <c:v>40.380000000000003</c:v>
                </c:pt>
                <c:pt idx="7">
                  <c:v>38.459999999999994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9-431B-80A8-F04CBA822DA2}"/>
            </c:ext>
          </c:extLst>
        </c:ser>
        <c:ser>
          <c:idx val="3"/>
          <c:order val="3"/>
          <c:tx>
            <c:strRef>
              <c:f>'erg03'!$E$3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'erg03'!$A$4:$A$11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'erg03'!$E$4:$E$11</c:f>
              <c:numCache>
                <c:formatCode>General</c:formatCode>
                <c:ptCount val="8"/>
                <c:pt idx="0">
                  <c:v>28.84</c:v>
                </c:pt>
                <c:pt idx="1">
                  <c:v>44.23</c:v>
                </c:pt>
                <c:pt idx="2">
                  <c:v>65.389999999999986</c:v>
                </c:pt>
                <c:pt idx="3">
                  <c:v>67.31</c:v>
                </c:pt>
                <c:pt idx="4">
                  <c:v>65.38</c:v>
                </c:pt>
                <c:pt idx="5">
                  <c:v>53.84</c:v>
                </c:pt>
                <c:pt idx="6">
                  <c:v>40.380000000000003</c:v>
                </c:pt>
                <c:pt idx="7">
                  <c:v>30.769999999999996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9-431B-80A8-F04CBA822DA2}"/>
            </c:ext>
          </c:extLst>
        </c:ser>
        <c:ser>
          <c:idx val="4"/>
          <c:order val="4"/>
          <c:tx>
            <c:strRef>
              <c:f>'erg03'!$F$3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'erg03'!$A$4:$A$11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'erg03'!$F$4:$F$11</c:f>
              <c:numCache>
                <c:formatCode>General</c:formatCode>
                <c:ptCount val="8"/>
                <c:pt idx="0">
                  <c:v>38.479999999999997</c:v>
                </c:pt>
                <c:pt idx="1">
                  <c:v>44.239999999999995</c:v>
                </c:pt>
                <c:pt idx="2">
                  <c:v>69.22</c:v>
                </c:pt>
                <c:pt idx="3">
                  <c:v>71.150000000000006</c:v>
                </c:pt>
                <c:pt idx="4">
                  <c:v>67.31</c:v>
                </c:pt>
                <c:pt idx="5">
                  <c:v>57.680000000000007</c:v>
                </c:pt>
                <c:pt idx="6">
                  <c:v>40.379999999999995</c:v>
                </c:pt>
                <c:pt idx="7">
                  <c:v>38.459999999999994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A9-431B-80A8-F04CBA822DA2}"/>
            </c:ext>
          </c:extLst>
        </c:ser>
        <c:ser>
          <c:idx val="5"/>
          <c:order val="5"/>
          <c:tx>
            <c:strRef>
              <c:f>'erg03'!$G$3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'erg03'!$A$4:$A$11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'erg03'!$G$4:$G$11</c:f>
              <c:numCache>
                <c:formatCode>General</c:formatCode>
                <c:ptCount val="8"/>
                <c:pt idx="0">
                  <c:v>36.549999999999997</c:v>
                </c:pt>
                <c:pt idx="1">
                  <c:v>38.47</c:v>
                </c:pt>
                <c:pt idx="2">
                  <c:v>63.45000000000001</c:v>
                </c:pt>
                <c:pt idx="3">
                  <c:v>69.22</c:v>
                </c:pt>
                <c:pt idx="4">
                  <c:v>65.38</c:v>
                </c:pt>
                <c:pt idx="5">
                  <c:v>63.46</c:v>
                </c:pt>
                <c:pt idx="6">
                  <c:v>42.31</c:v>
                </c:pt>
                <c:pt idx="7">
                  <c:v>38.450000000000003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A9-431B-80A8-F04CBA82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54160"/>
        <c:axId val="501553176"/>
      </c:barChart>
      <c:catAx>
        <c:axId val="5015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1553176"/>
        <c:crosses val="autoZero"/>
        <c:auto val="1"/>
        <c:lblAlgn val="ctr"/>
        <c:lblOffset val="100"/>
        <c:noMultiLvlLbl val="0"/>
      </c:catAx>
      <c:valAx>
        <c:axId val="5015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15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TOTAL ACCCURACY (%)</a:t>
            </a:r>
          </a:p>
          <a:p>
            <a:pPr>
              <a:defRPr/>
            </a:pPr>
            <a:r>
              <a:rPr lang="en-US"/>
              <a:t>PER VOCABULARY SIZE AND KERNEL TYPE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'erg03'!$J$3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'erg03'!$I$4:$I$11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'erg03'!$J$4:$J$11</c:f>
              <c:numCache>
                <c:formatCode>General</c:formatCode>
                <c:ptCount val="8"/>
                <c:pt idx="0">
                  <c:v>30.77</c:v>
                </c:pt>
                <c:pt idx="1">
                  <c:v>32.69</c:v>
                </c:pt>
                <c:pt idx="2">
                  <c:v>69.22999999999999</c:v>
                </c:pt>
                <c:pt idx="3">
                  <c:v>80.77</c:v>
                </c:pt>
                <c:pt idx="4">
                  <c:v>75</c:v>
                </c:pt>
                <c:pt idx="5">
                  <c:v>88.45</c:v>
                </c:pt>
                <c:pt idx="6">
                  <c:v>88.45</c:v>
                </c:pt>
                <c:pt idx="7">
                  <c:v>88.45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7-4DE1-9BFE-CA6C7EF9B227}"/>
            </c:ext>
          </c:extLst>
        </c:ser>
        <c:ser>
          <c:idx val="1"/>
          <c:order val="1"/>
          <c:tx>
            <c:strRef>
              <c:f>'erg03'!$K$3</c:f>
              <c:strCache>
                <c:ptCount val="1"/>
                <c:pt idx="0">
                  <c:v>CHI2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'erg03'!$I$4:$I$11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'erg03'!$K$4:$K$11</c:f>
              <c:numCache>
                <c:formatCode>General</c:formatCode>
                <c:ptCount val="8"/>
                <c:pt idx="0">
                  <c:v>30.76</c:v>
                </c:pt>
                <c:pt idx="1">
                  <c:v>30.77</c:v>
                </c:pt>
                <c:pt idx="2">
                  <c:v>71.16</c:v>
                </c:pt>
                <c:pt idx="3">
                  <c:v>75</c:v>
                </c:pt>
                <c:pt idx="4">
                  <c:v>80.760000000000019</c:v>
                </c:pt>
                <c:pt idx="5">
                  <c:v>84.610000000000014</c:v>
                </c:pt>
                <c:pt idx="6">
                  <c:v>90.37</c:v>
                </c:pt>
                <c:pt idx="7">
                  <c:v>88.45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7-4DE1-9BFE-CA6C7EF9B227}"/>
            </c:ext>
          </c:extLst>
        </c:ser>
        <c:ser>
          <c:idx val="2"/>
          <c:order val="2"/>
          <c:tx>
            <c:strRef>
              <c:f>'erg03'!$L$3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'erg03'!$I$4:$I$11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'erg03'!$L$4:$L$11</c:f>
              <c:numCache>
                <c:formatCode>General</c:formatCode>
                <c:ptCount val="8"/>
                <c:pt idx="0">
                  <c:v>28.85</c:v>
                </c:pt>
                <c:pt idx="1">
                  <c:v>34.619999999999997</c:v>
                </c:pt>
                <c:pt idx="2">
                  <c:v>53.85</c:v>
                </c:pt>
                <c:pt idx="3">
                  <c:v>78.759999999999991</c:v>
                </c:pt>
                <c:pt idx="4">
                  <c:v>80.759999999999991</c:v>
                </c:pt>
                <c:pt idx="5">
                  <c:v>88.45</c:v>
                </c:pt>
                <c:pt idx="6">
                  <c:v>86.530000000000015</c:v>
                </c:pt>
                <c:pt idx="7">
                  <c:v>86.530000000000015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7-4DE1-9BFE-CA6C7EF9B227}"/>
            </c:ext>
          </c:extLst>
        </c:ser>
        <c:ser>
          <c:idx val="3"/>
          <c:order val="3"/>
          <c:tx>
            <c:strRef>
              <c:f>'erg03'!$M$3</c:f>
              <c:strCache>
                <c:ptCount val="1"/>
                <c:pt idx="0">
                  <c:v>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'erg03'!$I$4:$I$11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'erg03'!$M$4:$M$11</c:f>
              <c:numCache>
                <c:formatCode>General</c:formatCode>
                <c:ptCount val="8"/>
                <c:pt idx="0">
                  <c:v>28.85</c:v>
                </c:pt>
                <c:pt idx="1">
                  <c:v>40.39</c:v>
                </c:pt>
                <c:pt idx="2">
                  <c:v>80.77</c:v>
                </c:pt>
                <c:pt idx="3">
                  <c:v>78.84</c:v>
                </c:pt>
                <c:pt idx="4">
                  <c:v>84.610000000000014</c:v>
                </c:pt>
                <c:pt idx="5">
                  <c:v>80.760000000000005</c:v>
                </c:pt>
                <c:pt idx="6">
                  <c:v>90.37</c:v>
                </c:pt>
                <c:pt idx="7">
                  <c:v>88.45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7-4DE1-9BFE-CA6C7EF9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639472"/>
        <c:axId val="507635864"/>
      </c:lineChart>
      <c:catAx>
        <c:axId val="5076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7635864"/>
        <c:crosses val="autoZero"/>
        <c:auto val="1"/>
        <c:lblAlgn val="ctr"/>
        <c:lblOffset val="100"/>
        <c:noMultiLvlLbl val="0"/>
      </c:catAx>
      <c:valAx>
        <c:axId val="5076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76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9526</xdr:rowOff>
    </xdr:from>
    <xdr:to>
      <xdr:col>23</xdr:col>
      <xdr:colOff>285751</xdr:colOff>
      <xdr:row>12</xdr:row>
      <xdr:rowOff>171450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1921A043-262C-36A3-3802-B5ABAFD5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13</xdr:row>
      <xdr:rowOff>19050</xdr:rowOff>
    </xdr:from>
    <xdr:to>
      <xdr:col>23</xdr:col>
      <xdr:colOff>295275</xdr:colOff>
      <xdr:row>25</xdr:row>
      <xdr:rowOff>152400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753C731F-6CDC-D40D-24E2-DDF5E4BD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3"/>
  <sheetViews>
    <sheetView tabSelected="1" workbookViewId="0">
      <selection activeCell="O36" sqref="O36"/>
    </sheetView>
  </sheetViews>
  <sheetFormatPr defaultRowHeight="15" x14ac:dyDescent="0.25"/>
  <cols>
    <col min="1" max="1" width="20" style="2" customWidth="1"/>
    <col min="2" max="7" width="9" style="3" customWidth="1"/>
    <col min="8" max="8" width="12.7109375" style="3" customWidth="1"/>
    <col min="9" max="9" width="15.85546875" customWidth="1"/>
    <col min="10" max="15" width="9.140625" customWidth="1"/>
    <col min="16" max="16" width="15.28515625" customWidth="1"/>
    <col min="17" max="17" width="9.140625" customWidth="1"/>
  </cols>
  <sheetData>
    <row r="1" spans="1:13" x14ac:dyDescent="0.25">
      <c r="A1" s="62" t="s">
        <v>16</v>
      </c>
      <c r="B1" s="54" t="s">
        <v>0</v>
      </c>
      <c r="C1" s="55"/>
      <c r="D1" s="55"/>
      <c r="E1" s="55"/>
      <c r="F1" s="55"/>
      <c r="G1" s="56"/>
      <c r="H1" s="1"/>
      <c r="I1" s="62" t="str">
        <f>A1</f>
        <v>ACCURACCY</v>
      </c>
      <c r="J1" s="54" t="s">
        <v>1</v>
      </c>
      <c r="K1" s="55"/>
      <c r="L1" s="55"/>
      <c r="M1" s="56"/>
    </row>
    <row r="2" spans="1:13" s="4" customFormat="1" ht="15.75" thickBot="1" x14ac:dyDescent="0.3">
      <c r="A2" s="63"/>
      <c r="B2" s="51" t="s">
        <v>3</v>
      </c>
      <c r="C2" s="64"/>
      <c r="D2" s="64"/>
      <c r="E2" s="64"/>
      <c r="F2" s="64"/>
      <c r="G2" s="53"/>
      <c r="I2" s="63"/>
      <c r="J2" s="57" t="s">
        <v>4</v>
      </c>
      <c r="K2" s="58"/>
      <c r="L2" s="58"/>
      <c r="M2" s="59"/>
    </row>
    <row r="3" spans="1:13" s="4" customFormat="1" ht="15.75" thickBot="1" x14ac:dyDescent="0.3">
      <c r="A3" s="21" t="s">
        <v>2</v>
      </c>
      <c r="B3" s="16">
        <v>2</v>
      </c>
      <c r="C3" s="17">
        <v>4</v>
      </c>
      <c r="D3" s="17">
        <v>10</v>
      </c>
      <c r="E3" s="17">
        <v>15</v>
      </c>
      <c r="F3" s="17">
        <v>25</v>
      </c>
      <c r="G3" s="18">
        <v>50</v>
      </c>
      <c r="I3" s="13" t="str">
        <f>A3</f>
        <v>Words</v>
      </c>
      <c r="J3" s="65" t="s">
        <v>5</v>
      </c>
      <c r="K3" s="67" t="s">
        <v>6</v>
      </c>
      <c r="L3" s="67" t="s">
        <v>7</v>
      </c>
      <c r="M3" s="68" t="s">
        <v>8</v>
      </c>
    </row>
    <row r="4" spans="1:13" x14ac:dyDescent="0.25">
      <c r="A4" s="7">
        <v>3</v>
      </c>
      <c r="B4" s="48">
        <f t="shared" ref="B4:G4" si="0">B30</f>
        <v>17.309999999999999</v>
      </c>
      <c r="C4" s="49">
        <f t="shared" si="0"/>
        <v>28.849999999999998</v>
      </c>
      <c r="D4" s="49">
        <f t="shared" si="0"/>
        <v>25.009999999999998</v>
      </c>
      <c r="E4" s="49">
        <f t="shared" si="0"/>
        <v>28.84</v>
      </c>
      <c r="F4" s="49">
        <f t="shared" si="0"/>
        <v>38.479999999999997</v>
      </c>
      <c r="G4" s="50">
        <f t="shared" si="0"/>
        <v>36.549999999999997</v>
      </c>
      <c r="I4" s="65">
        <f t="shared" ref="I4:I11" si="1">A4</f>
        <v>3</v>
      </c>
      <c r="J4" s="42">
        <f>J30</f>
        <v>30.77</v>
      </c>
      <c r="K4" s="43">
        <f t="shared" ref="K4:M4" si="2">K30</f>
        <v>30.76</v>
      </c>
      <c r="L4" s="43">
        <f t="shared" si="2"/>
        <v>28.85</v>
      </c>
      <c r="M4" s="44">
        <f t="shared" si="2"/>
        <v>28.85</v>
      </c>
    </row>
    <row r="5" spans="1:13" x14ac:dyDescent="0.25">
      <c r="A5" s="8">
        <v>6</v>
      </c>
      <c r="B5" s="19">
        <f t="shared" ref="B5:G5" si="3">B41</f>
        <v>34.620000000000005</v>
      </c>
      <c r="C5" s="61">
        <f t="shared" si="3"/>
        <v>44.24</v>
      </c>
      <c r="D5" s="61">
        <f t="shared" si="3"/>
        <v>40.390000000000008</v>
      </c>
      <c r="E5" s="61">
        <f t="shared" si="3"/>
        <v>44.23</v>
      </c>
      <c r="F5" s="61">
        <f t="shared" si="3"/>
        <v>44.239999999999995</v>
      </c>
      <c r="G5" s="9">
        <f t="shared" si="3"/>
        <v>38.47</v>
      </c>
      <c r="I5" s="66">
        <f t="shared" si="1"/>
        <v>6</v>
      </c>
      <c r="J5" s="31">
        <f t="shared" ref="J5:M5" si="4">J41</f>
        <v>32.69</v>
      </c>
      <c r="K5" s="6">
        <f t="shared" si="4"/>
        <v>30.77</v>
      </c>
      <c r="L5" s="6">
        <f t="shared" si="4"/>
        <v>34.619999999999997</v>
      </c>
      <c r="M5" s="23">
        <f t="shared" si="4"/>
        <v>40.39</v>
      </c>
    </row>
    <row r="6" spans="1:13" x14ac:dyDescent="0.25">
      <c r="A6" s="8">
        <v>25</v>
      </c>
      <c r="B6" s="19">
        <f t="shared" ref="B6:G6" si="5">B52</f>
        <v>59.620000000000005</v>
      </c>
      <c r="C6" s="61">
        <f t="shared" si="5"/>
        <v>59.61</v>
      </c>
      <c r="D6" s="61">
        <f t="shared" si="5"/>
        <v>65.38</v>
      </c>
      <c r="E6" s="61">
        <f t="shared" si="5"/>
        <v>65.389999999999986</v>
      </c>
      <c r="F6" s="61">
        <f t="shared" si="5"/>
        <v>69.22</v>
      </c>
      <c r="G6" s="9">
        <f t="shared" si="5"/>
        <v>63.45000000000001</v>
      </c>
      <c r="I6" s="66">
        <f t="shared" si="1"/>
        <v>25</v>
      </c>
      <c r="J6" s="31">
        <f t="shared" ref="J6:M6" si="6">J52</f>
        <v>69.22999999999999</v>
      </c>
      <c r="K6" s="6">
        <f t="shared" si="6"/>
        <v>71.16</v>
      </c>
      <c r="L6" s="6">
        <f t="shared" si="6"/>
        <v>53.85</v>
      </c>
      <c r="M6" s="23">
        <f t="shared" si="6"/>
        <v>80.77</v>
      </c>
    </row>
    <row r="7" spans="1:13" x14ac:dyDescent="0.25">
      <c r="A7" s="8">
        <v>50</v>
      </c>
      <c r="B7" s="19">
        <f t="shared" ref="B7:G7" si="7">B63</f>
        <v>53.84</v>
      </c>
      <c r="C7" s="61">
        <f t="shared" si="7"/>
        <v>75</v>
      </c>
      <c r="D7" s="61">
        <f t="shared" si="7"/>
        <v>69.22999999999999</v>
      </c>
      <c r="E7" s="61">
        <f t="shared" si="7"/>
        <v>67.31</v>
      </c>
      <c r="F7" s="61">
        <f t="shared" si="7"/>
        <v>71.150000000000006</v>
      </c>
      <c r="G7" s="9">
        <f t="shared" si="7"/>
        <v>69.22</v>
      </c>
      <c r="I7" s="66">
        <f t="shared" si="1"/>
        <v>50</v>
      </c>
      <c r="J7" s="31">
        <f>J63</f>
        <v>80.77</v>
      </c>
      <c r="K7" s="6">
        <f t="shared" ref="K7:M7" si="8">K63</f>
        <v>75</v>
      </c>
      <c r="L7" s="6">
        <f t="shared" si="8"/>
        <v>78.759999999999991</v>
      </c>
      <c r="M7" s="23">
        <f t="shared" si="8"/>
        <v>78.84</v>
      </c>
    </row>
    <row r="8" spans="1:13" x14ac:dyDescent="0.25">
      <c r="A8" s="8">
        <v>100</v>
      </c>
      <c r="B8" s="19">
        <f t="shared" ref="B8:G8" si="9">B74</f>
        <v>53.839999999999996</v>
      </c>
      <c r="C8" s="61">
        <f t="shared" si="9"/>
        <v>59.61</v>
      </c>
      <c r="D8" s="61">
        <f t="shared" si="9"/>
        <v>61.53</v>
      </c>
      <c r="E8" s="61">
        <f t="shared" si="9"/>
        <v>65.38</v>
      </c>
      <c r="F8" s="61">
        <f t="shared" si="9"/>
        <v>67.31</v>
      </c>
      <c r="G8" s="9">
        <f t="shared" si="9"/>
        <v>65.38</v>
      </c>
      <c r="I8" s="66">
        <f t="shared" si="1"/>
        <v>100</v>
      </c>
      <c r="J8" s="31">
        <f t="shared" ref="J8:M8" si="10">J74</f>
        <v>75</v>
      </c>
      <c r="K8" s="6">
        <f t="shared" si="10"/>
        <v>80.760000000000019</v>
      </c>
      <c r="L8" s="6">
        <f t="shared" si="10"/>
        <v>80.759999999999991</v>
      </c>
      <c r="M8" s="23">
        <f t="shared" si="10"/>
        <v>84.610000000000014</v>
      </c>
    </row>
    <row r="9" spans="1:13" x14ac:dyDescent="0.25">
      <c r="A9" s="8">
        <v>200</v>
      </c>
      <c r="B9" s="19">
        <f t="shared" ref="B9:G9" si="11">B85</f>
        <v>50.01</v>
      </c>
      <c r="C9" s="61">
        <f t="shared" si="11"/>
        <v>51.910000000000004</v>
      </c>
      <c r="D9" s="61">
        <f t="shared" si="11"/>
        <v>55.769999999999996</v>
      </c>
      <c r="E9" s="61">
        <f t="shared" si="11"/>
        <v>53.84</v>
      </c>
      <c r="F9" s="61">
        <f t="shared" si="11"/>
        <v>57.680000000000007</v>
      </c>
      <c r="G9" s="9">
        <f t="shared" si="11"/>
        <v>63.46</v>
      </c>
      <c r="I9" s="66">
        <f t="shared" si="1"/>
        <v>200</v>
      </c>
      <c r="J9" s="31">
        <f>J85</f>
        <v>88.45</v>
      </c>
      <c r="K9" s="6">
        <f>K85</f>
        <v>84.610000000000014</v>
      </c>
      <c r="L9" s="6">
        <f>L85</f>
        <v>88.45</v>
      </c>
      <c r="M9" s="23">
        <f>M85</f>
        <v>80.760000000000005</v>
      </c>
    </row>
    <row r="10" spans="1:13" x14ac:dyDescent="0.25">
      <c r="A10" s="8">
        <v>500</v>
      </c>
      <c r="B10" s="19">
        <f>B96</f>
        <v>36.54</v>
      </c>
      <c r="C10" s="61">
        <f t="shared" ref="C10:F10" si="12">C96</f>
        <v>40.379999999999995</v>
      </c>
      <c r="D10" s="61">
        <f t="shared" si="12"/>
        <v>40.380000000000003</v>
      </c>
      <c r="E10" s="61">
        <f t="shared" si="12"/>
        <v>40.380000000000003</v>
      </c>
      <c r="F10" s="61">
        <f t="shared" si="12"/>
        <v>40.379999999999995</v>
      </c>
      <c r="G10" s="9">
        <f>G96</f>
        <v>42.31</v>
      </c>
      <c r="I10" s="66">
        <f t="shared" si="1"/>
        <v>500</v>
      </c>
      <c r="J10" s="31">
        <f>J96</f>
        <v>88.45</v>
      </c>
      <c r="K10" s="6">
        <f t="shared" ref="K10:M10" si="13">K96</f>
        <v>90.37</v>
      </c>
      <c r="L10" s="6">
        <f t="shared" si="13"/>
        <v>86.530000000000015</v>
      </c>
      <c r="M10" s="23">
        <f t="shared" si="13"/>
        <v>90.37</v>
      </c>
    </row>
    <row r="11" spans="1:13" ht="15.75" thickBot="1" x14ac:dyDescent="0.3">
      <c r="A11" s="10">
        <v>800</v>
      </c>
      <c r="B11" s="20">
        <f>B107</f>
        <v>38.459999999999994</v>
      </c>
      <c r="C11" s="11">
        <f t="shared" ref="C11:G11" si="14">C107</f>
        <v>36.53</v>
      </c>
      <c r="D11" s="11">
        <f t="shared" si="14"/>
        <v>38.459999999999994</v>
      </c>
      <c r="E11" s="11">
        <f t="shared" si="14"/>
        <v>30.769999999999996</v>
      </c>
      <c r="F11" s="11">
        <f t="shared" si="14"/>
        <v>38.459999999999994</v>
      </c>
      <c r="G11" s="12">
        <f t="shared" si="14"/>
        <v>38.450000000000003</v>
      </c>
      <c r="I11" s="45">
        <f t="shared" si="1"/>
        <v>800</v>
      </c>
      <c r="J11" s="32">
        <f>J107</f>
        <v>88.45</v>
      </c>
      <c r="K11" s="33">
        <f t="shared" ref="K11:M11" si="15">K107</f>
        <v>88.45</v>
      </c>
      <c r="L11" s="33">
        <f t="shared" si="15"/>
        <v>86.530000000000015</v>
      </c>
      <c r="M11" s="34">
        <f t="shared" si="15"/>
        <v>88.45</v>
      </c>
    </row>
    <row r="12" spans="1:13" x14ac:dyDescent="0.25">
      <c r="A12" s="60"/>
      <c r="B12" s="61"/>
      <c r="C12" s="61"/>
      <c r="D12" s="61"/>
      <c r="E12" s="61"/>
      <c r="F12" s="61"/>
      <c r="G12" s="61"/>
      <c r="I12" s="60"/>
      <c r="J12" s="61"/>
      <c r="K12" s="61"/>
      <c r="L12" s="61"/>
      <c r="M12" s="61"/>
    </row>
    <row r="13" spans="1:13" ht="15.75" thickBot="1" x14ac:dyDescent="0.3">
      <c r="A13" s="60"/>
      <c r="B13" s="61"/>
      <c r="C13" s="61"/>
      <c r="D13" s="61"/>
      <c r="E13" s="61"/>
      <c r="F13" s="61"/>
      <c r="G13" s="61"/>
      <c r="I13" s="60"/>
      <c r="J13" s="61"/>
      <c r="K13" s="61"/>
      <c r="L13" s="61"/>
      <c r="M13" s="61"/>
    </row>
    <row r="14" spans="1:13" x14ac:dyDescent="0.25">
      <c r="A14" s="62" t="s">
        <v>17</v>
      </c>
      <c r="B14" s="54" t="s">
        <v>0</v>
      </c>
      <c r="C14" s="55"/>
      <c r="D14" s="55"/>
      <c r="E14" s="55"/>
      <c r="F14" s="55"/>
      <c r="G14" s="56"/>
      <c r="H14" s="1"/>
      <c r="I14" s="62" t="str">
        <f>A14</f>
        <v>FAILURES</v>
      </c>
      <c r="J14" s="54" t="s">
        <v>1</v>
      </c>
      <c r="K14" s="55"/>
      <c r="L14" s="55"/>
      <c r="M14" s="56"/>
    </row>
    <row r="15" spans="1:13" ht="15.75" thickBot="1" x14ac:dyDescent="0.3">
      <c r="A15" s="63"/>
      <c r="B15" s="51" t="s">
        <v>3</v>
      </c>
      <c r="C15" s="52"/>
      <c r="D15" s="52"/>
      <c r="E15" s="52"/>
      <c r="F15" s="52"/>
      <c r="G15" s="53"/>
      <c r="H15" s="4"/>
      <c r="I15" s="63"/>
      <c r="J15" s="57" t="s">
        <v>4</v>
      </c>
      <c r="K15" s="58"/>
      <c r="L15" s="58"/>
      <c r="M15" s="59"/>
    </row>
    <row r="16" spans="1:13" ht="15.75" thickBot="1" x14ac:dyDescent="0.3">
      <c r="A16" s="21" t="s">
        <v>2</v>
      </c>
      <c r="B16" s="16">
        <v>2</v>
      </c>
      <c r="C16" s="17">
        <v>4</v>
      </c>
      <c r="D16" s="17">
        <v>10</v>
      </c>
      <c r="E16" s="17">
        <v>15</v>
      </c>
      <c r="F16" s="17">
        <v>25</v>
      </c>
      <c r="G16" s="18">
        <v>50</v>
      </c>
      <c r="H16" s="4"/>
      <c r="I16" s="13" t="str">
        <f>A16</f>
        <v>Words</v>
      </c>
      <c r="J16" s="16" t="s">
        <v>5</v>
      </c>
      <c r="K16" s="17" t="s">
        <v>6</v>
      </c>
      <c r="L16" s="17" t="s">
        <v>7</v>
      </c>
      <c r="M16" s="18" t="s">
        <v>8</v>
      </c>
    </row>
    <row r="17" spans="1:13" x14ac:dyDescent="0.25">
      <c r="A17" s="7">
        <v>3</v>
      </c>
      <c r="B17" s="48">
        <f>B36</f>
        <v>43</v>
      </c>
      <c r="C17" s="49">
        <f t="shared" ref="C17:G17" si="16">C36</f>
        <v>37</v>
      </c>
      <c r="D17" s="49">
        <f t="shared" si="16"/>
        <v>39</v>
      </c>
      <c r="E17" s="49">
        <f t="shared" si="16"/>
        <v>37</v>
      </c>
      <c r="F17" s="49">
        <f t="shared" si="16"/>
        <v>32</v>
      </c>
      <c r="G17" s="50">
        <f t="shared" si="16"/>
        <v>33</v>
      </c>
      <c r="I17" s="7">
        <f t="shared" ref="I17:I24" si="17">A17</f>
        <v>3</v>
      </c>
      <c r="J17" s="48">
        <f>J36</f>
        <v>36</v>
      </c>
      <c r="K17" s="49">
        <f t="shared" ref="K17:M17" si="18">K36</f>
        <v>36</v>
      </c>
      <c r="L17" s="49">
        <f t="shared" si="18"/>
        <v>37</v>
      </c>
      <c r="M17" s="50">
        <f t="shared" si="18"/>
        <v>37</v>
      </c>
    </row>
    <row r="18" spans="1:13" x14ac:dyDescent="0.25">
      <c r="A18" s="8">
        <v>6</v>
      </c>
      <c r="B18" s="19">
        <f>B47</f>
        <v>34</v>
      </c>
      <c r="C18" s="61">
        <f t="shared" ref="C18:G18" si="19">C47</f>
        <v>29</v>
      </c>
      <c r="D18" s="61">
        <f t="shared" si="19"/>
        <v>31</v>
      </c>
      <c r="E18" s="61">
        <f t="shared" si="19"/>
        <v>29</v>
      </c>
      <c r="F18" s="61">
        <f t="shared" si="19"/>
        <v>29</v>
      </c>
      <c r="G18" s="9">
        <f t="shared" si="19"/>
        <v>32</v>
      </c>
      <c r="I18" s="8">
        <f t="shared" si="17"/>
        <v>6</v>
      </c>
      <c r="J18" s="19">
        <f>J47</f>
        <v>35</v>
      </c>
      <c r="K18" s="61">
        <f t="shared" ref="K18:M18" si="20">K47</f>
        <v>36</v>
      </c>
      <c r="L18" s="61">
        <f t="shared" si="20"/>
        <v>34</v>
      </c>
      <c r="M18" s="9">
        <f t="shared" si="20"/>
        <v>31</v>
      </c>
    </row>
    <row r="19" spans="1:13" x14ac:dyDescent="0.25">
      <c r="A19" s="8">
        <v>25</v>
      </c>
      <c r="B19" s="19">
        <f>B58</f>
        <v>21</v>
      </c>
      <c r="C19" s="61">
        <f t="shared" ref="C19:G19" si="21">C58</f>
        <v>21</v>
      </c>
      <c r="D19" s="61">
        <f t="shared" si="21"/>
        <v>18</v>
      </c>
      <c r="E19" s="61">
        <f t="shared" si="21"/>
        <v>18</v>
      </c>
      <c r="F19" s="61">
        <f t="shared" si="21"/>
        <v>16</v>
      </c>
      <c r="G19" s="9">
        <f t="shared" si="21"/>
        <v>19</v>
      </c>
      <c r="I19" s="8">
        <f t="shared" si="17"/>
        <v>25</v>
      </c>
      <c r="J19" s="19">
        <f>J58</f>
        <v>16</v>
      </c>
      <c r="K19" s="61">
        <f t="shared" ref="K19:M19" si="22">K58</f>
        <v>15</v>
      </c>
      <c r="L19" s="61">
        <f t="shared" si="22"/>
        <v>24</v>
      </c>
      <c r="M19" s="9">
        <f t="shared" si="22"/>
        <v>10</v>
      </c>
    </row>
    <row r="20" spans="1:13" x14ac:dyDescent="0.25">
      <c r="A20" s="8">
        <v>50</v>
      </c>
      <c r="B20" s="19">
        <f>B69</f>
        <v>24</v>
      </c>
      <c r="C20" s="61">
        <f t="shared" ref="C20:G20" si="23">C69</f>
        <v>13</v>
      </c>
      <c r="D20" s="61">
        <f t="shared" si="23"/>
        <v>16</v>
      </c>
      <c r="E20" s="61">
        <f t="shared" si="23"/>
        <v>17</v>
      </c>
      <c r="F20" s="61">
        <f t="shared" si="23"/>
        <v>15</v>
      </c>
      <c r="G20" s="9">
        <f t="shared" si="23"/>
        <v>16</v>
      </c>
      <c r="I20" s="8">
        <f t="shared" si="17"/>
        <v>50</v>
      </c>
      <c r="J20" s="19">
        <f>J69</f>
        <v>10</v>
      </c>
      <c r="K20" s="61">
        <f t="shared" ref="K20:M20" si="24">K69</f>
        <v>13</v>
      </c>
      <c r="L20" s="61">
        <f t="shared" si="24"/>
        <v>11</v>
      </c>
      <c r="M20" s="9">
        <f t="shared" si="24"/>
        <v>11</v>
      </c>
    </row>
    <row r="21" spans="1:13" x14ac:dyDescent="0.25">
      <c r="A21" s="8">
        <v>100</v>
      </c>
      <c r="B21" s="19">
        <f>B80</f>
        <v>24</v>
      </c>
      <c r="C21" s="61">
        <f t="shared" ref="C21:G21" si="25">C80</f>
        <v>21</v>
      </c>
      <c r="D21" s="61">
        <f t="shared" si="25"/>
        <v>20</v>
      </c>
      <c r="E21" s="61">
        <f t="shared" si="25"/>
        <v>18</v>
      </c>
      <c r="F21" s="61">
        <f t="shared" si="25"/>
        <v>17</v>
      </c>
      <c r="G21" s="9">
        <f t="shared" si="25"/>
        <v>18</v>
      </c>
      <c r="I21" s="8">
        <f t="shared" si="17"/>
        <v>100</v>
      </c>
      <c r="J21" s="19">
        <f>J80</f>
        <v>13</v>
      </c>
      <c r="K21" s="61">
        <f t="shared" ref="K21:M21" si="26">K80</f>
        <v>10</v>
      </c>
      <c r="L21" s="61">
        <f t="shared" si="26"/>
        <v>10</v>
      </c>
      <c r="M21" s="9">
        <f t="shared" si="26"/>
        <v>8</v>
      </c>
    </row>
    <row r="22" spans="1:13" x14ac:dyDescent="0.25">
      <c r="A22" s="8">
        <v>200</v>
      </c>
      <c r="B22" s="19">
        <f>B91</f>
        <v>26</v>
      </c>
      <c r="C22" s="61">
        <f t="shared" ref="C22:G22" si="27">C91</f>
        <v>25</v>
      </c>
      <c r="D22" s="61">
        <f t="shared" si="27"/>
        <v>23</v>
      </c>
      <c r="E22" s="61">
        <f t="shared" si="27"/>
        <v>24</v>
      </c>
      <c r="F22" s="61">
        <f t="shared" si="27"/>
        <v>22</v>
      </c>
      <c r="G22" s="9">
        <f t="shared" si="27"/>
        <v>19</v>
      </c>
      <c r="I22" s="8">
        <f t="shared" si="17"/>
        <v>200</v>
      </c>
      <c r="J22" s="19">
        <f>J91</f>
        <v>6</v>
      </c>
      <c r="K22" s="61">
        <f t="shared" ref="K22:M22" si="28">K91</f>
        <v>8</v>
      </c>
      <c r="L22" s="61">
        <f t="shared" si="28"/>
        <v>6</v>
      </c>
      <c r="M22" s="9">
        <f t="shared" si="28"/>
        <v>10</v>
      </c>
    </row>
    <row r="23" spans="1:13" x14ac:dyDescent="0.25">
      <c r="A23" s="8">
        <v>500</v>
      </c>
      <c r="B23" s="19">
        <f>B102</f>
        <v>33</v>
      </c>
      <c r="C23" s="61">
        <f t="shared" ref="C23:G23" si="29">C102</f>
        <v>31</v>
      </c>
      <c r="D23" s="61">
        <f t="shared" si="29"/>
        <v>31</v>
      </c>
      <c r="E23" s="61">
        <f t="shared" si="29"/>
        <v>31</v>
      </c>
      <c r="F23" s="61">
        <f t="shared" si="29"/>
        <v>31</v>
      </c>
      <c r="G23" s="9">
        <f t="shared" si="29"/>
        <v>30</v>
      </c>
      <c r="I23" s="8">
        <f t="shared" si="17"/>
        <v>500</v>
      </c>
      <c r="J23" s="19">
        <f>J102</f>
        <v>6</v>
      </c>
      <c r="K23" s="61">
        <f t="shared" ref="K23:M23" si="30">K102</f>
        <v>5</v>
      </c>
      <c r="L23" s="61">
        <f t="shared" si="30"/>
        <v>7</v>
      </c>
      <c r="M23" s="9">
        <f t="shared" si="30"/>
        <v>5</v>
      </c>
    </row>
    <row r="24" spans="1:13" ht="15.75" thickBot="1" x14ac:dyDescent="0.3">
      <c r="A24" s="10">
        <v>800</v>
      </c>
      <c r="B24" s="20">
        <f>B113</f>
        <v>32</v>
      </c>
      <c r="C24" s="11">
        <f t="shared" ref="C24:G24" si="31">C113</f>
        <v>33</v>
      </c>
      <c r="D24" s="11">
        <f t="shared" si="31"/>
        <v>32</v>
      </c>
      <c r="E24" s="11">
        <f t="shared" si="31"/>
        <v>36</v>
      </c>
      <c r="F24" s="11">
        <f t="shared" si="31"/>
        <v>38.46</v>
      </c>
      <c r="G24" s="12">
        <f t="shared" si="31"/>
        <v>32</v>
      </c>
      <c r="I24" s="10">
        <f t="shared" si="17"/>
        <v>800</v>
      </c>
      <c r="J24" s="20">
        <f>J113</f>
        <v>6</v>
      </c>
      <c r="K24" s="11">
        <f t="shared" ref="K24:M24" si="32">K113</f>
        <v>6</v>
      </c>
      <c r="L24" s="11">
        <f t="shared" si="32"/>
        <v>7</v>
      </c>
      <c r="M24" s="12">
        <f t="shared" si="32"/>
        <v>6</v>
      </c>
    </row>
    <row r="25" spans="1:13" x14ac:dyDescent="0.25">
      <c r="A25" s="60"/>
      <c r="B25" s="61"/>
      <c r="C25" s="61"/>
      <c r="D25" s="61"/>
      <c r="E25" s="61"/>
      <c r="F25" s="61"/>
      <c r="G25" s="61"/>
      <c r="I25" s="60"/>
      <c r="J25" s="61"/>
      <c r="K25" s="61"/>
      <c r="L25" s="61"/>
      <c r="M25" s="61"/>
    </row>
    <row r="26" spans="1:13" x14ac:dyDescent="0.25">
      <c r="B26" s="2"/>
      <c r="C26" s="2"/>
      <c r="D26" s="2"/>
      <c r="E26" s="2"/>
      <c r="F26" s="2"/>
      <c r="G26" s="2"/>
      <c r="H26" s="2"/>
      <c r="I26" s="2"/>
    </row>
    <row r="27" spans="1:13" ht="15.75" thickBot="1" x14ac:dyDescent="0.3"/>
    <row r="28" spans="1:13" ht="15.75" thickBot="1" x14ac:dyDescent="0.3">
      <c r="A28" s="22" t="s">
        <v>2</v>
      </c>
      <c r="B28" s="26">
        <f>A4</f>
        <v>3</v>
      </c>
    </row>
    <row r="29" spans="1:13" ht="15.75" thickBot="1" x14ac:dyDescent="0.3">
      <c r="A29" s="22" t="s">
        <v>3</v>
      </c>
      <c r="B29" s="27">
        <f t="shared" ref="B29:G29" si="33">B3</f>
        <v>2</v>
      </c>
      <c r="C29" s="27">
        <f t="shared" si="33"/>
        <v>4</v>
      </c>
      <c r="D29" s="27">
        <f t="shared" si="33"/>
        <v>10</v>
      </c>
      <c r="E29" s="27">
        <f t="shared" si="33"/>
        <v>15</v>
      </c>
      <c r="F29" s="27">
        <f t="shared" si="33"/>
        <v>25</v>
      </c>
      <c r="G29" s="28">
        <f t="shared" si="33"/>
        <v>50</v>
      </c>
      <c r="I29" s="69" t="s">
        <v>18</v>
      </c>
      <c r="J29" s="39" t="str">
        <f>J3</f>
        <v>RBF</v>
      </c>
      <c r="K29" s="40" t="str">
        <f>K3</f>
        <v>CHI2</v>
      </c>
      <c r="L29" s="40" t="str">
        <f>L3</f>
        <v>LINEAR</v>
      </c>
      <c r="M29" s="41" t="str">
        <f>M3</f>
        <v>INTER</v>
      </c>
    </row>
    <row r="30" spans="1:13" s="1" customFormat="1" ht="15.75" thickBot="1" x14ac:dyDescent="0.3">
      <c r="A30" s="22" t="s">
        <v>9</v>
      </c>
      <c r="B30" s="24">
        <f>SUM(B31:B35)</f>
        <v>17.309999999999999</v>
      </c>
      <c r="C30" s="24">
        <f t="shared" ref="C30:M30" si="34">SUM(C31:C35)</f>
        <v>28.849999999999998</v>
      </c>
      <c r="D30" s="24">
        <f t="shared" si="34"/>
        <v>25.009999999999998</v>
      </c>
      <c r="E30" s="24">
        <f t="shared" si="34"/>
        <v>28.84</v>
      </c>
      <c r="F30" s="24">
        <f t="shared" si="34"/>
        <v>38.479999999999997</v>
      </c>
      <c r="G30" s="25">
        <f t="shared" si="34"/>
        <v>36.549999999999997</v>
      </c>
      <c r="H30" s="5"/>
      <c r="I30" s="5"/>
      <c r="J30" s="38">
        <f t="shared" si="34"/>
        <v>30.77</v>
      </c>
      <c r="K30" s="24">
        <f t="shared" si="34"/>
        <v>30.76</v>
      </c>
      <c r="L30" s="24">
        <f t="shared" si="34"/>
        <v>28.85</v>
      </c>
      <c r="M30" s="25">
        <f t="shared" si="34"/>
        <v>28.85</v>
      </c>
    </row>
    <row r="31" spans="1:13" x14ac:dyDescent="0.25">
      <c r="A31" s="14" t="s">
        <v>10</v>
      </c>
      <c r="B31" s="6">
        <v>1.92</v>
      </c>
      <c r="C31" s="6">
        <v>1.92</v>
      </c>
      <c r="D31" s="6">
        <v>3.85</v>
      </c>
      <c r="E31" s="6">
        <v>3.85</v>
      </c>
      <c r="F31" s="6">
        <v>3.85</v>
      </c>
      <c r="G31" s="23">
        <v>3.85</v>
      </c>
      <c r="H31" s="6"/>
      <c r="I31" s="6"/>
      <c r="J31" s="42">
        <v>0</v>
      </c>
      <c r="K31" s="43">
        <v>0</v>
      </c>
      <c r="L31" s="43">
        <v>0</v>
      </c>
      <c r="M31" s="44">
        <v>0</v>
      </c>
    </row>
    <row r="32" spans="1:13" x14ac:dyDescent="0.25">
      <c r="A32" s="14" t="s">
        <v>11</v>
      </c>
      <c r="B32" s="6">
        <v>3.85</v>
      </c>
      <c r="C32" s="6">
        <v>3.85</v>
      </c>
      <c r="D32" s="6">
        <v>1.92</v>
      </c>
      <c r="E32" s="6">
        <v>1.92</v>
      </c>
      <c r="F32" s="6">
        <v>3.85</v>
      </c>
      <c r="G32" s="23">
        <v>3.85</v>
      </c>
      <c r="H32" s="6"/>
      <c r="I32" s="6"/>
      <c r="J32" s="31">
        <v>0</v>
      </c>
      <c r="K32" s="6">
        <v>0</v>
      </c>
      <c r="L32" s="6">
        <v>0</v>
      </c>
      <c r="M32" s="23">
        <v>0</v>
      </c>
    </row>
    <row r="33" spans="1:13" x14ac:dyDescent="0.25">
      <c r="A33" s="14" t="s">
        <v>12</v>
      </c>
      <c r="B33" s="6">
        <v>5.77</v>
      </c>
      <c r="C33" s="6">
        <v>5.77</v>
      </c>
      <c r="D33" s="6">
        <v>3.85</v>
      </c>
      <c r="E33" s="6">
        <v>1.92</v>
      </c>
      <c r="F33" s="6">
        <v>3.85</v>
      </c>
      <c r="G33" s="23">
        <v>3.85</v>
      </c>
      <c r="H33" s="6"/>
      <c r="I33" s="6"/>
      <c r="J33" s="31">
        <v>0</v>
      </c>
      <c r="K33" s="6">
        <v>0</v>
      </c>
      <c r="L33" s="6">
        <v>0</v>
      </c>
      <c r="M33" s="23">
        <v>0</v>
      </c>
    </row>
    <row r="34" spans="1:13" x14ac:dyDescent="0.25">
      <c r="A34" s="14" t="s">
        <v>13</v>
      </c>
      <c r="B34" s="6">
        <v>5.77</v>
      </c>
      <c r="C34" s="6">
        <v>11.54</v>
      </c>
      <c r="D34" s="6">
        <v>11.54</v>
      </c>
      <c r="E34" s="6">
        <v>15.38</v>
      </c>
      <c r="F34" s="6">
        <v>17.309999999999999</v>
      </c>
      <c r="G34" s="23">
        <v>17.309999999999999</v>
      </c>
      <c r="H34" s="6"/>
      <c r="I34" s="6"/>
      <c r="J34" s="31">
        <v>11.54</v>
      </c>
      <c r="K34" s="6">
        <v>15.38</v>
      </c>
      <c r="L34" s="6">
        <v>9.6199999999999992</v>
      </c>
      <c r="M34" s="23">
        <v>9.6199999999999992</v>
      </c>
    </row>
    <row r="35" spans="1:13" ht="15.75" thickBot="1" x14ac:dyDescent="0.3">
      <c r="A35" s="14" t="s">
        <v>14</v>
      </c>
      <c r="B35" s="6">
        <v>0</v>
      </c>
      <c r="C35" s="6">
        <v>5.77</v>
      </c>
      <c r="D35" s="6">
        <v>3.85</v>
      </c>
      <c r="E35" s="6">
        <v>5.77</v>
      </c>
      <c r="F35" s="6">
        <v>9.6199999999999992</v>
      </c>
      <c r="G35" s="23">
        <v>7.69</v>
      </c>
      <c r="H35" s="6"/>
      <c r="I35" s="6"/>
      <c r="J35" s="31">
        <v>19.23</v>
      </c>
      <c r="K35" s="6">
        <v>15.38</v>
      </c>
      <c r="L35" s="6">
        <v>19.23</v>
      </c>
      <c r="M35" s="23">
        <v>19.23</v>
      </c>
    </row>
    <row r="36" spans="1:13" ht="15.75" thickBot="1" x14ac:dyDescent="0.3">
      <c r="A36" s="22" t="s">
        <v>15</v>
      </c>
      <c r="B36" s="27">
        <v>43</v>
      </c>
      <c r="C36" s="27">
        <v>37</v>
      </c>
      <c r="D36" s="27">
        <v>39</v>
      </c>
      <c r="E36" s="27">
        <v>37</v>
      </c>
      <c r="F36" s="27">
        <v>32</v>
      </c>
      <c r="G36" s="28">
        <v>33</v>
      </c>
      <c r="J36" s="39">
        <v>36</v>
      </c>
      <c r="K36" s="40">
        <v>36</v>
      </c>
      <c r="L36" s="40">
        <v>37</v>
      </c>
      <c r="M36" s="41">
        <v>37</v>
      </c>
    </row>
    <row r="38" spans="1:13" ht="15.75" thickBot="1" x14ac:dyDescent="0.3"/>
    <row r="39" spans="1:13" ht="15.75" thickBot="1" x14ac:dyDescent="0.3">
      <c r="A39" s="22" t="s">
        <v>2</v>
      </c>
      <c r="B39" s="29">
        <f>A5</f>
        <v>6</v>
      </c>
    </row>
    <row r="40" spans="1:13" ht="15.75" thickBot="1" x14ac:dyDescent="0.3">
      <c r="A40" s="22" t="s">
        <v>3</v>
      </c>
      <c r="B40" s="30">
        <f>B29</f>
        <v>2</v>
      </c>
      <c r="C40" s="27">
        <f t="shared" ref="C40:G40" si="35">C29</f>
        <v>4</v>
      </c>
      <c r="D40" s="27">
        <f t="shared" si="35"/>
        <v>10</v>
      </c>
      <c r="E40" s="27">
        <f t="shared" si="35"/>
        <v>15</v>
      </c>
      <c r="F40" s="27">
        <f t="shared" si="35"/>
        <v>25</v>
      </c>
      <c r="G40" s="28">
        <f t="shared" si="35"/>
        <v>50</v>
      </c>
      <c r="I40" s="70" t="str">
        <f>I29</f>
        <v>Kernel</v>
      </c>
      <c r="J40" s="39" t="str">
        <f>J29</f>
        <v>RBF</v>
      </c>
      <c r="K40" s="40" t="str">
        <f t="shared" ref="K40:M40" si="36">K29</f>
        <v>CHI2</v>
      </c>
      <c r="L40" s="40" t="str">
        <f t="shared" si="36"/>
        <v>LINEAR</v>
      </c>
      <c r="M40" s="41" t="str">
        <f t="shared" si="36"/>
        <v>INTER</v>
      </c>
    </row>
    <row r="41" spans="1:13" ht="15.75" thickBot="1" x14ac:dyDescent="0.3">
      <c r="A41" s="2" t="s">
        <v>9</v>
      </c>
      <c r="B41" s="38">
        <f>SUM(B42:B46)</f>
        <v>34.620000000000005</v>
      </c>
      <c r="C41" s="24">
        <f t="shared" ref="C41" si="37">SUM(C42:C46)</f>
        <v>44.24</v>
      </c>
      <c r="D41" s="24">
        <f t="shared" ref="D41" si="38">SUM(D42:D46)</f>
        <v>40.390000000000008</v>
      </c>
      <c r="E41" s="24">
        <f t="shared" ref="E41" si="39">SUM(E42:E46)</f>
        <v>44.23</v>
      </c>
      <c r="F41" s="24">
        <f t="shared" ref="F41" si="40">SUM(F42:F46)</f>
        <v>44.239999999999995</v>
      </c>
      <c r="G41" s="25">
        <f t="shared" ref="G41" si="41">SUM(G42:G46)</f>
        <v>38.47</v>
      </c>
      <c r="H41" s="5"/>
      <c r="I41" s="5"/>
      <c r="J41" s="45">
        <f t="shared" ref="J41" si="42">SUM(J42:J46)</f>
        <v>32.69</v>
      </c>
      <c r="K41" s="46">
        <f t="shared" ref="K41" si="43">SUM(K42:K46)</f>
        <v>30.77</v>
      </c>
      <c r="L41" s="46">
        <f t="shared" ref="L41" si="44">SUM(L42:L46)</f>
        <v>34.619999999999997</v>
      </c>
      <c r="M41" s="47">
        <f t="shared" ref="M41" si="45">SUM(M42:M46)</f>
        <v>40.39</v>
      </c>
    </row>
    <row r="42" spans="1:13" x14ac:dyDescent="0.25">
      <c r="A42" s="7" t="s">
        <v>10</v>
      </c>
      <c r="B42" s="31">
        <v>7.69</v>
      </c>
      <c r="C42" s="6">
        <v>9.6199999999999992</v>
      </c>
      <c r="D42" s="6">
        <v>3.85</v>
      </c>
      <c r="E42" s="6">
        <v>3.85</v>
      </c>
      <c r="F42" s="6">
        <v>3.85</v>
      </c>
      <c r="G42" s="23">
        <v>3.85</v>
      </c>
      <c r="H42" s="6"/>
      <c r="I42" s="6"/>
      <c r="J42" s="42">
        <v>0</v>
      </c>
      <c r="K42" s="43">
        <v>0</v>
      </c>
      <c r="L42" s="43">
        <v>0</v>
      </c>
      <c r="M42" s="44">
        <v>0</v>
      </c>
    </row>
    <row r="43" spans="1:13" x14ac:dyDescent="0.25">
      <c r="A43" s="8" t="s">
        <v>11</v>
      </c>
      <c r="B43" s="31">
        <v>3.85</v>
      </c>
      <c r="C43" s="6">
        <v>3.85</v>
      </c>
      <c r="D43" s="6">
        <v>0</v>
      </c>
      <c r="E43" s="6">
        <v>0</v>
      </c>
      <c r="F43" s="6">
        <v>0</v>
      </c>
      <c r="G43" s="23">
        <v>0</v>
      </c>
      <c r="H43" s="6"/>
      <c r="I43" s="6"/>
      <c r="J43" s="31">
        <v>0</v>
      </c>
      <c r="K43" s="6">
        <v>0</v>
      </c>
      <c r="L43" s="6">
        <v>0</v>
      </c>
      <c r="M43" s="23">
        <v>0</v>
      </c>
    </row>
    <row r="44" spans="1:13" x14ac:dyDescent="0.25">
      <c r="A44" s="8" t="s">
        <v>12</v>
      </c>
      <c r="B44" s="31">
        <v>3.85</v>
      </c>
      <c r="C44" s="6">
        <v>7.69</v>
      </c>
      <c r="D44" s="6">
        <v>13.46</v>
      </c>
      <c r="E44" s="6">
        <v>11.54</v>
      </c>
      <c r="F44" s="6">
        <v>9.6199999999999992</v>
      </c>
      <c r="G44" s="23">
        <v>5.77</v>
      </c>
      <c r="H44" s="6"/>
      <c r="I44" s="6"/>
      <c r="J44" s="31">
        <v>5.77</v>
      </c>
      <c r="K44" s="6">
        <v>0</v>
      </c>
      <c r="L44" s="6">
        <v>0</v>
      </c>
      <c r="M44" s="23">
        <v>11.54</v>
      </c>
    </row>
    <row r="45" spans="1:13" x14ac:dyDescent="0.25">
      <c r="A45" s="8" t="s">
        <v>13</v>
      </c>
      <c r="B45" s="31">
        <v>15.38</v>
      </c>
      <c r="C45" s="6">
        <v>19.23</v>
      </c>
      <c r="D45" s="6">
        <v>19.23</v>
      </c>
      <c r="E45" s="6">
        <v>21.15</v>
      </c>
      <c r="F45" s="6">
        <v>21.15</v>
      </c>
      <c r="G45" s="23">
        <v>19.23</v>
      </c>
      <c r="H45" s="6"/>
      <c r="I45" s="6"/>
      <c r="J45" s="31">
        <v>15.38</v>
      </c>
      <c r="K45" s="6">
        <v>13.46</v>
      </c>
      <c r="L45" s="6">
        <v>17.309999999999999</v>
      </c>
      <c r="M45" s="23">
        <v>19.23</v>
      </c>
    </row>
    <row r="46" spans="1:13" ht="15.75" thickBot="1" x14ac:dyDescent="0.3">
      <c r="A46" s="8" t="s">
        <v>14</v>
      </c>
      <c r="B46" s="31">
        <v>3.85</v>
      </c>
      <c r="C46" s="6">
        <v>3.85</v>
      </c>
      <c r="D46" s="6">
        <v>3.85</v>
      </c>
      <c r="E46" s="6">
        <v>7.69</v>
      </c>
      <c r="F46" s="6">
        <v>9.6199999999999992</v>
      </c>
      <c r="G46" s="23">
        <v>9.6199999999999992</v>
      </c>
      <c r="H46" s="6"/>
      <c r="I46" s="6"/>
      <c r="J46" s="31">
        <v>11.54</v>
      </c>
      <c r="K46" s="6">
        <v>17.309999999999999</v>
      </c>
      <c r="L46" s="6">
        <v>17.309999999999999</v>
      </c>
      <c r="M46" s="23">
        <v>9.6199999999999992</v>
      </c>
    </row>
    <row r="47" spans="1:13" ht="15.75" thickBot="1" x14ac:dyDescent="0.3">
      <c r="A47" s="21" t="s">
        <v>15</v>
      </c>
      <c r="B47" s="35">
        <v>34</v>
      </c>
      <c r="C47" s="36">
        <v>29</v>
      </c>
      <c r="D47" s="36">
        <v>31</v>
      </c>
      <c r="E47" s="36">
        <v>29</v>
      </c>
      <c r="F47" s="36">
        <v>29</v>
      </c>
      <c r="G47" s="37">
        <v>32</v>
      </c>
      <c r="H47" s="6"/>
      <c r="I47" s="6"/>
      <c r="J47" s="35">
        <v>35</v>
      </c>
      <c r="K47" s="36">
        <v>36</v>
      </c>
      <c r="L47" s="36">
        <v>34</v>
      </c>
      <c r="M47" s="37">
        <v>31</v>
      </c>
    </row>
    <row r="49" spans="1:34" ht="15.75" thickBot="1" x14ac:dyDescent="0.3"/>
    <row r="50" spans="1:34" ht="15.75" thickBot="1" x14ac:dyDescent="0.3">
      <c r="A50" s="13" t="s">
        <v>2</v>
      </c>
      <c r="B50" s="29">
        <f>A6</f>
        <v>25</v>
      </c>
      <c r="V50" s="71"/>
      <c r="W50" s="72"/>
    </row>
    <row r="51" spans="1:34" ht="15.75" thickBot="1" x14ac:dyDescent="0.3">
      <c r="A51" s="22" t="s">
        <v>3</v>
      </c>
      <c r="B51" s="27">
        <f>B40</f>
        <v>2</v>
      </c>
      <c r="C51" s="27">
        <f t="shared" ref="C51:G51" si="46">C40</f>
        <v>4</v>
      </c>
      <c r="D51" s="27">
        <f t="shared" si="46"/>
        <v>10</v>
      </c>
      <c r="E51" s="27">
        <f t="shared" si="46"/>
        <v>15</v>
      </c>
      <c r="F51" s="27">
        <f t="shared" si="46"/>
        <v>25</v>
      </c>
      <c r="G51" s="28">
        <f t="shared" si="46"/>
        <v>50</v>
      </c>
      <c r="I51" s="70" t="str">
        <f>I40</f>
        <v>Kernel</v>
      </c>
      <c r="J51" s="39" t="str">
        <f>J40</f>
        <v>RBF</v>
      </c>
      <c r="K51" s="40" t="str">
        <f t="shared" ref="K51:M51" si="47">K40</f>
        <v>CHI2</v>
      </c>
      <c r="L51" s="40" t="str">
        <f t="shared" si="47"/>
        <v>LINEAR</v>
      </c>
      <c r="M51" s="41" t="str">
        <f t="shared" si="47"/>
        <v>INTER</v>
      </c>
      <c r="V51" s="62"/>
      <c r="W51" s="54"/>
      <c r="X51" s="55"/>
      <c r="Y51" s="55"/>
      <c r="Z51" s="55"/>
      <c r="AA51" s="55"/>
      <c r="AB51" s="56"/>
      <c r="AC51" s="1"/>
      <c r="AD51" s="62"/>
      <c r="AE51" s="54"/>
      <c r="AF51" s="55"/>
      <c r="AG51" s="55"/>
      <c r="AH51" s="56"/>
    </row>
    <row r="52" spans="1:34" ht="15.75" thickBot="1" x14ac:dyDescent="0.3">
      <c r="A52" s="22" t="s">
        <v>9</v>
      </c>
      <c r="B52" s="24">
        <f>SUM(B53:B57)</f>
        <v>59.620000000000005</v>
      </c>
      <c r="C52" s="24">
        <f t="shared" ref="C52" si="48">SUM(C53:C57)</f>
        <v>59.61</v>
      </c>
      <c r="D52" s="24">
        <f t="shared" ref="D52" si="49">SUM(D53:D57)</f>
        <v>65.38</v>
      </c>
      <c r="E52" s="24">
        <f t="shared" ref="E52" si="50">SUM(E53:E57)</f>
        <v>65.389999999999986</v>
      </c>
      <c r="F52" s="24">
        <f t="shared" ref="F52" si="51">SUM(F53:F57)</f>
        <v>69.22</v>
      </c>
      <c r="G52" s="25">
        <f t="shared" ref="G52" si="52">SUM(G53:G57)</f>
        <v>63.45000000000001</v>
      </c>
      <c r="H52" s="5"/>
      <c r="I52" s="5"/>
      <c r="J52" s="45">
        <f t="shared" ref="J52" si="53">SUM(J53:J57)</f>
        <v>69.22999999999999</v>
      </c>
      <c r="K52" s="46">
        <f t="shared" ref="K52" si="54">SUM(K53:K57)</f>
        <v>71.16</v>
      </c>
      <c r="L52" s="46">
        <f t="shared" ref="L52" si="55">SUM(L53:L57)</f>
        <v>53.85</v>
      </c>
      <c r="M52" s="47">
        <f t="shared" ref="M52" si="56">SUM(M53:M57)</f>
        <v>80.77</v>
      </c>
      <c r="V52" s="63"/>
      <c r="W52" s="51"/>
      <c r="X52" s="64"/>
      <c r="Y52" s="64"/>
      <c r="Z52" s="64"/>
      <c r="AA52" s="64"/>
      <c r="AB52" s="53"/>
      <c r="AC52" s="4"/>
      <c r="AD52" s="63"/>
      <c r="AE52" s="57"/>
      <c r="AF52" s="58"/>
      <c r="AG52" s="58"/>
      <c r="AH52" s="59"/>
    </row>
    <row r="53" spans="1:34" ht="15.75" thickBot="1" x14ac:dyDescent="0.3">
      <c r="A53" s="14" t="s">
        <v>10</v>
      </c>
      <c r="B53" s="42">
        <v>11.54</v>
      </c>
      <c r="C53" s="43">
        <v>11.54</v>
      </c>
      <c r="D53" s="43">
        <v>9.6199999999999992</v>
      </c>
      <c r="E53" s="43">
        <v>11.54</v>
      </c>
      <c r="F53" s="43">
        <v>11.54</v>
      </c>
      <c r="G53" s="44">
        <v>7.69</v>
      </c>
      <c r="H53" s="6"/>
      <c r="I53" s="6"/>
      <c r="J53" s="42">
        <v>7.69</v>
      </c>
      <c r="K53" s="43">
        <v>9.6199999999999992</v>
      </c>
      <c r="L53" s="43">
        <v>1.92</v>
      </c>
      <c r="M53" s="44">
        <v>11.54</v>
      </c>
      <c r="V53" s="21"/>
      <c r="W53" s="16"/>
      <c r="X53" s="17"/>
      <c r="Y53" s="17"/>
      <c r="Z53" s="17"/>
      <c r="AA53" s="17"/>
      <c r="AB53" s="18"/>
      <c r="AC53" s="4"/>
      <c r="AD53" s="13"/>
      <c r="AE53" s="65"/>
      <c r="AF53" s="67"/>
      <c r="AG53" s="67"/>
      <c r="AH53" s="68"/>
    </row>
    <row r="54" spans="1:34" x14ac:dyDescent="0.25">
      <c r="A54" s="14" t="s">
        <v>11</v>
      </c>
      <c r="B54" s="31">
        <v>11.54</v>
      </c>
      <c r="C54" s="6">
        <v>9.6199999999999992</v>
      </c>
      <c r="D54" s="6">
        <v>7.69</v>
      </c>
      <c r="E54" s="6">
        <v>9.6199999999999992</v>
      </c>
      <c r="F54" s="6">
        <v>7.69</v>
      </c>
      <c r="G54" s="23">
        <v>7.69</v>
      </c>
      <c r="H54" s="6"/>
      <c r="I54" s="6"/>
      <c r="J54" s="31">
        <v>11.54</v>
      </c>
      <c r="K54" s="6">
        <v>9.6199999999999992</v>
      </c>
      <c r="L54" s="6">
        <v>3.85</v>
      </c>
      <c r="M54" s="23">
        <v>11.54</v>
      </c>
      <c r="V54" s="7"/>
      <c r="W54" s="48"/>
      <c r="X54" s="48"/>
      <c r="Y54" s="48"/>
      <c r="Z54" s="48"/>
      <c r="AA54" s="48"/>
      <c r="AB54" s="48"/>
      <c r="AC54" s="3"/>
      <c r="AD54" s="65"/>
      <c r="AE54" s="42"/>
      <c r="AF54" s="42"/>
      <c r="AG54" s="42"/>
      <c r="AH54" s="42"/>
    </row>
    <row r="55" spans="1:34" x14ac:dyDescent="0.25">
      <c r="A55" s="14" t="s">
        <v>12</v>
      </c>
      <c r="B55" s="31">
        <v>17.309999999999999</v>
      </c>
      <c r="C55" s="6">
        <v>15.38</v>
      </c>
      <c r="D55" s="6">
        <v>15.38</v>
      </c>
      <c r="E55" s="6">
        <v>13.46</v>
      </c>
      <c r="F55" s="6">
        <v>15.38</v>
      </c>
      <c r="G55" s="23">
        <v>13.46</v>
      </c>
      <c r="H55" s="6"/>
      <c r="I55" s="6"/>
      <c r="J55" s="31">
        <v>19.23</v>
      </c>
      <c r="K55" s="6">
        <v>17.309999999999999</v>
      </c>
      <c r="L55" s="6">
        <v>19.23</v>
      </c>
      <c r="M55" s="23">
        <v>19.23</v>
      </c>
      <c r="V55" s="8"/>
      <c r="W55" s="19"/>
      <c r="X55" s="19"/>
      <c r="Y55" s="19"/>
      <c r="Z55" s="19"/>
      <c r="AA55" s="19"/>
      <c r="AB55" s="19"/>
      <c r="AC55" s="3"/>
      <c r="AD55" s="66"/>
      <c r="AE55" s="31"/>
      <c r="AF55" s="31"/>
      <c r="AG55" s="31"/>
      <c r="AH55" s="31"/>
    </row>
    <row r="56" spans="1:34" x14ac:dyDescent="0.25">
      <c r="A56" s="14" t="s">
        <v>13</v>
      </c>
      <c r="B56" s="31">
        <v>15.38</v>
      </c>
      <c r="C56" s="6">
        <v>15.38</v>
      </c>
      <c r="D56" s="6">
        <v>21.15</v>
      </c>
      <c r="E56" s="6">
        <v>19.23</v>
      </c>
      <c r="F56" s="6">
        <v>21.15</v>
      </c>
      <c r="G56" s="23">
        <v>19.23</v>
      </c>
      <c r="H56" s="6"/>
      <c r="I56" s="6"/>
      <c r="J56" s="31">
        <v>17.309999999999999</v>
      </c>
      <c r="K56" s="6">
        <v>19.23</v>
      </c>
      <c r="L56" s="6">
        <v>19.23</v>
      </c>
      <c r="M56" s="23">
        <v>21.15</v>
      </c>
      <c r="V56" s="8"/>
      <c r="W56" s="19"/>
      <c r="X56" s="19"/>
      <c r="Y56" s="19"/>
      <c r="Z56" s="19"/>
      <c r="AA56" s="19"/>
      <c r="AB56" s="19"/>
      <c r="AC56" s="3"/>
      <c r="AD56" s="66"/>
      <c r="AE56" s="31"/>
      <c r="AF56" s="31"/>
      <c r="AG56" s="31"/>
      <c r="AH56" s="31"/>
    </row>
    <row r="57" spans="1:34" ht="15.75" thickBot="1" x14ac:dyDescent="0.3">
      <c r="A57" s="15" t="s">
        <v>14</v>
      </c>
      <c r="B57" s="32">
        <v>3.85</v>
      </c>
      <c r="C57" s="33">
        <v>7.69</v>
      </c>
      <c r="D57" s="33">
        <v>11.54</v>
      </c>
      <c r="E57" s="33">
        <v>11.54</v>
      </c>
      <c r="F57" s="33">
        <v>13.46</v>
      </c>
      <c r="G57" s="34">
        <v>15.38</v>
      </c>
      <c r="H57" s="6"/>
      <c r="I57" s="6"/>
      <c r="J57" s="31">
        <v>13.46</v>
      </c>
      <c r="K57" s="6">
        <v>15.38</v>
      </c>
      <c r="L57" s="6">
        <v>9.6199999999999992</v>
      </c>
      <c r="M57" s="23">
        <v>17.309999999999999</v>
      </c>
      <c r="V57" s="8"/>
      <c r="W57" s="19"/>
      <c r="X57" s="61"/>
      <c r="Y57" s="61"/>
      <c r="Z57" s="61"/>
      <c r="AA57" s="61"/>
      <c r="AB57" s="9"/>
      <c r="AC57" s="3"/>
      <c r="AD57" s="66"/>
      <c r="AE57" s="31"/>
      <c r="AF57" s="6"/>
      <c r="AG57" s="6"/>
      <c r="AH57" s="23"/>
    </row>
    <row r="58" spans="1:34" ht="15.75" thickBot="1" x14ac:dyDescent="0.3">
      <c r="A58" s="22" t="s">
        <v>15</v>
      </c>
      <c r="B58" s="27">
        <v>21</v>
      </c>
      <c r="C58" s="27">
        <v>21</v>
      </c>
      <c r="D58" s="27">
        <v>18</v>
      </c>
      <c r="E58" s="27">
        <v>18</v>
      </c>
      <c r="F58" s="27">
        <v>16</v>
      </c>
      <c r="G58" s="28">
        <v>19</v>
      </c>
      <c r="J58" s="39">
        <v>16</v>
      </c>
      <c r="K58" s="40">
        <v>15</v>
      </c>
      <c r="L58" s="40">
        <v>24</v>
      </c>
      <c r="M58" s="41">
        <v>10</v>
      </c>
      <c r="V58" s="8"/>
      <c r="W58" s="19"/>
      <c r="X58" s="61"/>
      <c r="Y58" s="61"/>
      <c r="Z58" s="61"/>
      <c r="AA58" s="61"/>
      <c r="AB58" s="9"/>
      <c r="AC58" s="3"/>
      <c r="AD58" s="66"/>
      <c r="AE58" s="31"/>
      <c r="AF58" s="6"/>
      <c r="AG58" s="6"/>
      <c r="AH58" s="23"/>
    </row>
    <row r="59" spans="1:34" x14ac:dyDescent="0.25">
      <c r="V59" s="8"/>
      <c r="W59" s="19"/>
      <c r="X59" s="61"/>
      <c r="Y59" s="61"/>
      <c r="Z59" s="61"/>
      <c r="AA59" s="61"/>
      <c r="AB59" s="9"/>
      <c r="AC59" s="3"/>
      <c r="AD59" s="66"/>
      <c r="AE59" s="31"/>
      <c r="AF59" s="6"/>
      <c r="AG59" s="6"/>
      <c r="AH59" s="23"/>
    </row>
    <row r="60" spans="1:34" ht="15.75" thickBot="1" x14ac:dyDescent="0.3">
      <c r="V60" s="8"/>
      <c r="W60" s="19"/>
      <c r="X60" s="61"/>
      <c r="Y60" s="61"/>
      <c r="Z60" s="61"/>
      <c r="AA60" s="61"/>
      <c r="AB60" s="9"/>
      <c r="AC60" s="3"/>
      <c r="AD60" s="66"/>
      <c r="AE60" s="31"/>
      <c r="AF60" s="6"/>
      <c r="AG60" s="6"/>
      <c r="AH60" s="23"/>
    </row>
    <row r="61" spans="1:34" ht="15.75" thickBot="1" x14ac:dyDescent="0.3">
      <c r="A61" s="13" t="s">
        <v>2</v>
      </c>
      <c r="B61" s="29">
        <f>A7</f>
        <v>50</v>
      </c>
      <c r="V61" s="10"/>
      <c r="W61" s="20"/>
      <c r="X61" s="11"/>
      <c r="Y61" s="11"/>
      <c r="Z61" s="11"/>
      <c r="AA61" s="11"/>
      <c r="AB61" s="12"/>
      <c r="AC61" s="3"/>
      <c r="AD61" s="45"/>
      <c r="AE61" s="32"/>
      <c r="AF61" s="33"/>
      <c r="AG61" s="33"/>
      <c r="AH61" s="34"/>
    </row>
    <row r="62" spans="1:34" ht="15.75" thickBot="1" x14ac:dyDescent="0.3">
      <c r="A62" s="22" t="s">
        <v>3</v>
      </c>
      <c r="B62" s="27">
        <f>B51</f>
        <v>2</v>
      </c>
      <c r="C62" s="27">
        <f t="shared" ref="C62:G62" si="57">C51</f>
        <v>4</v>
      </c>
      <c r="D62" s="27">
        <f t="shared" si="57"/>
        <v>10</v>
      </c>
      <c r="E62" s="27">
        <f t="shared" si="57"/>
        <v>15</v>
      </c>
      <c r="F62" s="27">
        <f t="shared" si="57"/>
        <v>25</v>
      </c>
      <c r="G62" s="28">
        <f t="shared" si="57"/>
        <v>50</v>
      </c>
      <c r="I62" s="70" t="str">
        <f>I51</f>
        <v>Kernel</v>
      </c>
      <c r="J62" s="39" t="str">
        <f>J51</f>
        <v>RBF</v>
      </c>
      <c r="K62" s="40" t="str">
        <f t="shared" ref="K62:M62" si="58">K51</f>
        <v>CHI2</v>
      </c>
      <c r="L62" s="40" t="str">
        <f t="shared" si="58"/>
        <v>LINEAR</v>
      </c>
      <c r="M62" s="41" t="str">
        <f t="shared" si="58"/>
        <v>INTER</v>
      </c>
    </row>
    <row r="63" spans="1:34" ht="15.75" thickBot="1" x14ac:dyDescent="0.3">
      <c r="A63" s="22" t="s">
        <v>9</v>
      </c>
      <c r="B63" s="24">
        <f>SUM(B64:B68)</f>
        <v>53.84</v>
      </c>
      <c r="C63" s="24">
        <f t="shared" ref="C63:G63" si="59">SUM(C64:C68)</f>
        <v>75</v>
      </c>
      <c r="D63" s="24">
        <f t="shared" si="59"/>
        <v>69.22999999999999</v>
      </c>
      <c r="E63" s="24">
        <f t="shared" si="59"/>
        <v>67.31</v>
      </c>
      <c r="F63" s="24">
        <f t="shared" si="59"/>
        <v>71.150000000000006</v>
      </c>
      <c r="G63" s="25">
        <f t="shared" si="59"/>
        <v>69.22</v>
      </c>
      <c r="H63" s="5"/>
      <c r="I63" s="5"/>
      <c r="J63" s="45">
        <f t="shared" ref="J63:M63" si="60">SUM(J64:J68)</f>
        <v>80.77</v>
      </c>
      <c r="K63" s="46">
        <f t="shared" si="60"/>
        <v>75</v>
      </c>
      <c r="L63" s="46">
        <f t="shared" si="60"/>
        <v>78.759999999999991</v>
      </c>
      <c r="M63" s="47">
        <f t="shared" si="60"/>
        <v>78.84</v>
      </c>
    </row>
    <row r="64" spans="1:34" x14ac:dyDescent="0.25">
      <c r="A64" s="14" t="s">
        <v>10</v>
      </c>
      <c r="B64" s="42">
        <v>7.69</v>
      </c>
      <c r="C64" s="43">
        <v>7.69</v>
      </c>
      <c r="D64" s="43">
        <v>5.77</v>
      </c>
      <c r="E64" s="43">
        <v>5.77</v>
      </c>
      <c r="F64" s="43">
        <v>7.69</v>
      </c>
      <c r="G64" s="44">
        <v>5.77</v>
      </c>
      <c r="H64" s="6"/>
      <c r="I64" s="6"/>
      <c r="J64" s="42">
        <v>9.6199999999999992</v>
      </c>
      <c r="K64" s="43">
        <v>13.46</v>
      </c>
      <c r="L64" s="43">
        <v>9.6199999999999992</v>
      </c>
      <c r="M64" s="44">
        <v>13.46</v>
      </c>
    </row>
    <row r="65" spans="1:13" x14ac:dyDescent="0.25">
      <c r="A65" s="14" t="s">
        <v>11</v>
      </c>
      <c r="B65" s="31">
        <v>17.309999999999999</v>
      </c>
      <c r="C65" s="6">
        <v>17.309999999999999</v>
      </c>
      <c r="D65" s="6">
        <v>15.38</v>
      </c>
      <c r="E65" s="6">
        <v>11.54</v>
      </c>
      <c r="F65" s="6">
        <v>13.46</v>
      </c>
      <c r="G65" s="23">
        <v>13.46</v>
      </c>
      <c r="H65" s="6"/>
      <c r="I65" s="6"/>
      <c r="J65" s="31">
        <v>13.46</v>
      </c>
      <c r="K65" s="6">
        <v>9.6199999999999992</v>
      </c>
      <c r="L65" s="6">
        <v>11.45</v>
      </c>
      <c r="M65" s="23">
        <v>11.54</v>
      </c>
    </row>
    <row r="66" spans="1:13" x14ac:dyDescent="0.25">
      <c r="A66" s="14" t="s">
        <v>12</v>
      </c>
      <c r="B66" s="31">
        <v>15.38</v>
      </c>
      <c r="C66" s="6">
        <v>17.309999999999999</v>
      </c>
      <c r="D66" s="6">
        <v>17.309999999999999</v>
      </c>
      <c r="E66" s="6">
        <v>17.309999999999999</v>
      </c>
      <c r="F66" s="6">
        <v>17.309999999999999</v>
      </c>
      <c r="G66" s="23">
        <v>13.46</v>
      </c>
      <c r="H66" s="6"/>
      <c r="I66" s="6"/>
      <c r="J66" s="31">
        <v>19.23</v>
      </c>
      <c r="K66" s="6">
        <v>17.309999999999999</v>
      </c>
      <c r="L66" s="6">
        <v>19.23</v>
      </c>
      <c r="M66" s="23">
        <v>17.309999999999999</v>
      </c>
    </row>
    <row r="67" spans="1:13" x14ac:dyDescent="0.25">
      <c r="A67" s="14" t="s">
        <v>13</v>
      </c>
      <c r="B67" s="31">
        <v>11.54</v>
      </c>
      <c r="C67" s="6">
        <v>21.15</v>
      </c>
      <c r="D67" s="6">
        <v>21.15</v>
      </c>
      <c r="E67" s="6">
        <v>21.15</v>
      </c>
      <c r="F67" s="6">
        <v>21.15</v>
      </c>
      <c r="G67" s="23">
        <v>21.15</v>
      </c>
      <c r="H67" s="6"/>
      <c r="I67" s="6"/>
      <c r="J67" s="31">
        <v>21.15</v>
      </c>
      <c r="K67" s="6">
        <v>19.23</v>
      </c>
      <c r="L67" s="6">
        <v>21.15</v>
      </c>
      <c r="M67" s="23">
        <v>21.15</v>
      </c>
    </row>
    <row r="68" spans="1:13" ht="15.75" thickBot="1" x14ac:dyDescent="0.3">
      <c r="A68" s="15" t="s">
        <v>14</v>
      </c>
      <c r="B68" s="32">
        <v>1.92</v>
      </c>
      <c r="C68" s="33">
        <v>11.54</v>
      </c>
      <c r="D68" s="33">
        <v>9.6199999999999992</v>
      </c>
      <c r="E68" s="33">
        <v>11.54</v>
      </c>
      <c r="F68" s="33">
        <v>11.54</v>
      </c>
      <c r="G68" s="34">
        <v>15.38</v>
      </c>
      <c r="H68" s="6"/>
      <c r="I68" s="6"/>
      <c r="J68" s="31">
        <v>17.309999999999999</v>
      </c>
      <c r="K68" s="6">
        <v>15.38</v>
      </c>
      <c r="L68" s="6">
        <v>17.309999999999999</v>
      </c>
      <c r="M68" s="23">
        <v>15.38</v>
      </c>
    </row>
    <row r="69" spans="1:13" ht="15.75" thickBot="1" x14ac:dyDescent="0.3">
      <c r="A69" s="22" t="s">
        <v>15</v>
      </c>
      <c r="B69" s="27">
        <v>24</v>
      </c>
      <c r="C69" s="27">
        <v>13</v>
      </c>
      <c r="D69" s="27">
        <v>16</v>
      </c>
      <c r="E69" s="27">
        <v>17</v>
      </c>
      <c r="F69" s="27">
        <v>15</v>
      </c>
      <c r="G69" s="28">
        <v>16</v>
      </c>
      <c r="J69" s="39">
        <v>10</v>
      </c>
      <c r="K69" s="40">
        <v>13</v>
      </c>
      <c r="L69" s="40">
        <v>11</v>
      </c>
      <c r="M69" s="41">
        <v>11</v>
      </c>
    </row>
    <row r="71" spans="1:13" ht="15.75" thickBot="1" x14ac:dyDescent="0.3"/>
    <row r="72" spans="1:13" ht="15.75" thickBot="1" x14ac:dyDescent="0.3">
      <c r="A72" s="13" t="s">
        <v>2</v>
      </c>
      <c r="B72" s="29">
        <f>A8</f>
        <v>100</v>
      </c>
    </row>
    <row r="73" spans="1:13" ht="15.75" thickBot="1" x14ac:dyDescent="0.3">
      <c r="A73" s="22" t="s">
        <v>3</v>
      </c>
      <c r="B73" s="27">
        <f>B62</f>
        <v>2</v>
      </c>
      <c r="C73" s="27">
        <f t="shared" ref="C73:G73" si="61">C62</f>
        <v>4</v>
      </c>
      <c r="D73" s="27">
        <f t="shared" si="61"/>
        <v>10</v>
      </c>
      <c r="E73" s="27">
        <f t="shared" si="61"/>
        <v>15</v>
      </c>
      <c r="F73" s="27">
        <f t="shared" si="61"/>
        <v>25</v>
      </c>
      <c r="G73" s="28">
        <f t="shared" si="61"/>
        <v>50</v>
      </c>
      <c r="I73" s="70" t="str">
        <f>I62</f>
        <v>Kernel</v>
      </c>
      <c r="J73" s="39" t="str">
        <f>J62</f>
        <v>RBF</v>
      </c>
      <c r="K73" s="40" t="str">
        <f t="shared" ref="K73:M73" si="62">K62</f>
        <v>CHI2</v>
      </c>
      <c r="L73" s="40" t="str">
        <f t="shared" si="62"/>
        <v>LINEAR</v>
      </c>
      <c r="M73" s="41" t="str">
        <f t="shared" si="62"/>
        <v>INTER</v>
      </c>
    </row>
    <row r="74" spans="1:13" ht="15.75" thickBot="1" x14ac:dyDescent="0.3">
      <c r="A74" s="22" t="s">
        <v>9</v>
      </c>
      <c r="B74" s="24">
        <f>SUM(B75:B79)</f>
        <v>53.839999999999996</v>
      </c>
      <c r="C74" s="24">
        <f t="shared" ref="C74:G74" si="63">SUM(C75:C79)</f>
        <v>59.61</v>
      </c>
      <c r="D74" s="24">
        <f t="shared" si="63"/>
        <v>61.53</v>
      </c>
      <c r="E74" s="24">
        <f t="shared" si="63"/>
        <v>65.38</v>
      </c>
      <c r="F74" s="24">
        <f t="shared" si="63"/>
        <v>67.31</v>
      </c>
      <c r="G74" s="25">
        <f t="shared" si="63"/>
        <v>65.38</v>
      </c>
      <c r="H74" s="5"/>
      <c r="I74" s="5"/>
      <c r="J74" s="45">
        <f t="shared" ref="J74:M74" si="64">SUM(J75:J79)</f>
        <v>75</v>
      </c>
      <c r="K74" s="46">
        <f t="shared" si="64"/>
        <v>80.760000000000019</v>
      </c>
      <c r="L74" s="46">
        <f t="shared" si="64"/>
        <v>80.759999999999991</v>
      </c>
      <c r="M74" s="47">
        <f t="shared" si="64"/>
        <v>84.610000000000014</v>
      </c>
    </row>
    <row r="75" spans="1:13" x14ac:dyDescent="0.25">
      <c r="A75" s="14" t="s">
        <v>10</v>
      </c>
      <c r="B75" s="42">
        <v>5.77</v>
      </c>
      <c r="C75" s="43">
        <v>1.92</v>
      </c>
      <c r="D75" s="43">
        <v>1.92</v>
      </c>
      <c r="E75" s="43">
        <v>1.92</v>
      </c>
      <c r="F75" s="43">
        <v>0</v>
      </c>
      <c r="G75" s="44">
        <v>0</v>
      </c>
      <c r="H75" s="6"/>
      <c r="I75" s="6"/>
      <c r="J75" s="42">
        <v>9.6199999999999992</v>
      </c>
      <c r="K75" s="43">
        <v>13.46</v>
      </c>
      <c r="L75" s="43">
        <v>15.38</v>
      </c>
      <c r="M75" s="44">
        <v>13.46</v>
      </c>
    </row>
    <row r="76" spans="1:13" x14ac:dyDescent="0.25">
      <c r="A76" s="14" t="s">
        <v>11</v>
      </c>
      <c r="B76" s="31">
        <v>15.38</v>
      </c>
      <c r="C76" s="6">
        <v>17.309999999999999</v>
      </c>
      <c r="D76" s="6">
        <v>15.38</v>
      </c>
      <c r="E76" s="6">
        <v>15.38</v>
      </c>
      <c r="F76" s="6">
        <v>17.309999999999999</v>
      </c>
      <c r="G76" s="23">
        <v>17.309999999999999</v>
      </c>
      <c r="H76" s="6"/>
      <c r="I76" s="6"/>
      <c r="J76" s="31">
        <v>11.54</v>
      </c>
      <c r="K76" s="6">
        <v>13.46</v>
      </c>
      <c r="L76" s="6">
        <v>9.6199999999999992</v>
      </c>
      <c r="M76" s="23">
        <v>13.46</v>
      </c>
    </row>
    <row r="77" spans="1:13" x14ac:dyDescent="0.25">
      <c r="A77" s="14" t="s">
        <v>12</v>
      </c>
      <c r="B77" s="31">
        <v>19.23</v>
      </c>
      <c r="C77" s="6">
        <v>19.23</v>
      </c>
      <c r="D77" s="6">
        <v>19.23</v>
      </c>
      <c r="E77" s="6">
        <v>17.309999999999999</v>
      </c>
      <c r="F77" s="6">
        <v>19.23</v>
      </c>
      <c r="G77" s="23">
        <v>15.38</v>
      </c>
      <c r="H77" s="6"/>
      <c r="I77" s="6"/>
      <c r="J77" s="31">
        <v>19.23</v>
      </c>
      <c r="K77" s="6">
        <v>19.23</v>
      </c>
      <c r="L77" s="6">
        <v>19.23</v>
      </c>
      <c r="M77" s="23">
        <v>19.23</v>
      </c>
    </row>
    <row r="78" spans="1:13" x14ac:dyDescent="0.25">
      <c r="A78" s="14" t="s">
        <v>13</v>
      </c>
      <c r="B78" s="31">
        <v>13.46</v>
      </c>
      <c r="C78" s="6">
        <v>15.38</v>
      </c>
      <c r="D78" s="6">
        <v>15.38</v>
      </c>
      <c r="E78" s="6">
        <v>19.23</v>
      </c>
      <c r="F78" s="6">
        <v>19.23</v>
      </c>
      <c r="G78" s="23">
        <v>19.23</v>
      </c>
      <c r="H78" s="6"/>
      <c r="I78" s="6"/>
      <c r="J78" s="31">
        <v>21.15</v>
      </c>
      <c r="K78" s="6">
        <v>21.15</v>
      </c>
      <c r="L78" s="6">
        <v>21.15</v>
      </c>
      <c r="M78" s="23">
        <v>21.15</v>
      </c>
    </row>
    <row r="79" spans="1:13" ht="15.75" thickBot="1" x14ac:dyDescent="0.3">
      <c r="A79" s="15" t="s">
        <v>14</v>
      </c>
      <c r="B79" s="32">
        <v>0</v>
      </c>
      <c r="C79" s="33">
        <v>5.77</v>
      </c>
      <c r="D79" s="33">
        <v>9.6199999999999992</v>
      </c>
      <c r="E79" s="33">
        <v>11.54</v>
      </c>
      <c r="F79" s="33">
        <v>11.54</v>
      </c>
      <c r="G79" s="34">
        <v>13.46</v>
      </c>
      <c r="H79" s="6"/>
      <c r="I79" s="6"/>
      <c r="J79" s="31">
        <v>13.46</v>
      </c>
      <c r="K79" s="6">
        <v>13.46</v>
      </c>
      <c r="L79" s="6">
        <v>15.38</v>
      </c>
      <c r="M79" s="23">
        <v>17.309999999999999</v>
      </c>
    </row>
    <row r="80" spans="1:13" ht="15.75" thickBot="1" x14ac:dyDescent="0.3">
      <c r="A80" s="22" t="s">
        <v>15</v>
      </c>
      <c r="B80" s="27">
        <v>24</v>
      </c>
      <c r="C80" s="27">
        <v>21</v>
      </c>
      <c r="D80" s="27">
        <v>20</v>
      </c>
      <c r="E80" s="27">
        <v>18</v>
      </c>
      <c r="F80" s="27">
        <v>17</v>
      </c>
      <c r="G80" s="28">
        <v>18</v>
      </c>
      <c r="J80" s="39">
        <v>13</v>
      </c>
      <c r="K80" s="40">
        <v>10</v>
      </c>
      <c r="L80" s="40">
        <v>10</v>
      </c>
      <c r="M80" s="41">
        <v>8</v>
      </c>
    </row>
    <row r="81" spans="1:13" x14ac:dyDescent="0.25">
      <c r="B81"/>
      <c r="C81"/>
      <c r="D81"/>
      <c r="E81"/>
      <c r="F81"/>
      <c r="G81"/>
      <c r="H81"/>
    </row>
    <row r="82" spans="1:13" ht="15.75" thickBot="1" x14ac:dyDescent="0.3">
      <c r="B82"/>
      <c r="C82"/>
      <c r="D82"/>
      <c r="E82"/>
      <c r="F82"/>
      <c r="G82"/>
      <c r="H82"/>
    </row>
    <row r="83" spans="1:13" ht="15.75" thickBot="1" x14ac:dyDescent="0.3">
      <c r="A83" s="13" t="s">
        <v>2</v>
      </c>
      <c r="B83" s="29">
        <f>A9</f>
        <v>200</v>
      </c>
    </row>
    <row r="84" spans="1:13" ht="15.75" thickBot="1" x14ac:dyDescent="0.3">
      <c r="A84" s="22" t="s">
        <v>3</v>
      </c>
      <c r="B84" s="27">
        <f>B73</f>
        <v>2</v>
      </c>
      <c r="C84" s="27">
        <f t="shared" ref="C84:G84" si="65">C73</f>
        <v>4</v>
      </c>
      <c r="D84" s="27">
        <f t="shared" si="65"/>
        <v>10</v>
      </c>
      <c r="E84" s="27">
        <f t="shared" si="65"/>
        <v>15</v>
      </c>
      <c r="F84" s="27">
        <f t="shared" si="65"/>
        <v>25</v>
      </c>
      <c r="G84" s="28">
        <f t="shared" si="65"/>
        <v>50</v>
      </c>
      <c r="I84" s="70" t="str">
        <f>I73</f>
        <v>Kernel</v>
      </c>
      <c r="J84" s="39" t="str">
        <f>J73</f>
        <v>RBF</v>
      </c>
      <c r="K84" s="40" t="str">
        <f t="shared" ref="K84:M84" si="66">K73</f>
        <v>CHI2</v>
      </c>
      <c r="L84" s="40" t="str">
        <f t="shared" si="66"/>
        <v>LINEAR</v>
      </c>
      <c r="M84" s="41" t="str">
        <f t="shared" si="66"/>
        <v>INTER</v>
      </c>
    </row>
    <row r="85" spans="1:13" ht="15.75" thickBot="1" x14ac:dyDescent="0.3">
      <c r="A85" s="22" t="s">
        <v>9</v>
      </c>
      <c r="B85" s="24">
        <f>SUM(B86:B90)</f>
        <v>50.01</v>
      </c>
      <c r="C85" s="24">
        <f t="shared" ref="C85:G85" si="67">SUM(C86:C90)</f>
        <v>51.910000000000004</v>
      </c>
      <c r="D85" s="24">
        <f t="shared" si="67"/>
        <v>55.769999999999996</v>
      </c>
      <c r="E85" s="24">
        <f t="shared" si="67"/>
        <v>53.84</v>
      </c>
      <c r="F85" s="24">
        <f t="shared" si="67"/>
        <v>57.680000000000007</v>
      </c>
      <c r="G85" s="25">
        <f t="shared" si="67"/>
        <v>63.46</v>
      </c>
      <c r="H85" s="5"/>
      <c r="I85" s="5"/>
      <c r="J85" s="45">
        <f t="shared" ref="J85:M85" si="68">SUM(J86:J90)</f>
        <v>88.45</v>
      </c>
      <c r="K85" s="46">
        <f t="shared" si="68"/>
        <v>84.610000000000014</v>
      </c>
      <c r="L85" s="46">
        <f t="shared" si="68"/>
        <v>88.45</v>
      </c>
      <c r="M85" s="47">
        <f t="shared" si="68"/>
        <v>80.760000000000005</v>
      </c>
    </row>
    <row r="86" spans="1:13" x14ac:dyDescent="0.25">
      <c r="A86" s="14" t="s">
        <v>10</v>
      </c>
      <c r="B86" s="42">
        <v>3.85</v>
      </c>
      <c r="C86" s="43">
        <v>1.92</v>
      </c>
      <c r="D86" s="43">
        <v>1.92</v>
      </c>
      <c r="E86" s="43">
        <v>1.92</v>
      </c>
      <c r="F86" s="43">
        <v>0</v>
      </c>
      <c r="G86" s="44">
        <v>0</v>
      </c>
      <c r="H86" s="6"/>
      <c r="I86" s="6"/>
      <c r="J86" s="42">
        <v>15.38</v>
      </c>
      <c r="K86" s="43">
        <v>13.46</v>
      </c>
      <c r="L86" s="43">
        <v>15.38</v>
      </c>
      <c r="M86" s="44">
        <v>11.54</v>
      </c>
    </row>
    <row r="87" spans="1:13" x14ac:dyDescent="0.25">
      <c r="A87" s="14" t="s">
        <v>11</v>
      </c>
      <c r="B87" s="31">
        <v>17.309999999999999</v>
      </c>
      <c r="C87" s="6">
        <v>15.38</v>
      </c>
      <c r="D87" s="6">
        <v>17.309999999999999</v>
      </c>
      <c r="E87" s="6">
        <v>13.46</v>
      </c>
      <c r="F87" s="6">
        <v>15.38</v>
      </c>
      <c r="G87" s="23">
        <v>15.38</v>
      </c>
      <c r="H87" s="6"/>
      <c r="I87" s="6"/>
      <c r="J87" s="31">
        <v>15.38</v>
      </c>
      <c r="K87" s="6">
        <v>15.38</v>
      </c>
      <c r="L87" s="6">
        <v>15.38</v>
      </c>
      <c r="M87" s="23">
        <v>15.38</v>
      </c>
    </row>
    <row r="88" spans="1:13" x14ac:dyDescent="0.25">
      <c r="A88" s="14" t="s">
        <v>12</v>
      </c>
      <c r="B88" s="31">
        <v>19.23</v>
      </c>
      <c r="C88" s="6">
        <v>19.23</v>
      </c>
      <c r="D88" s="6">
        <v>19.23</v>
      </c>
      <c r="E88" s="6">
        <v>21.15</v>
      </c>
      <c r="F88" s="6">
        <v>21.15</v>
      </c>
      <c r="G88" s="23">
        <v>19.23</v>
      </c>
      <c r="H88" s="6"/>
      <c r="I88" s="6"/>
      <c r="J88" s="31">
        <v>19.23</v>
      </c>
      <c r="K88" s="6">
        <v>19.23</v>
      </c>
      <c r="L88" s="6">
        <v>19.23</v>
      </c>
      <c r="M88" s="23">
        <v>19.23</v>
      </c>
    </row>
    <row r="89" spans="1:13" x14ac:dyDescent="0.25">
      <c r="A89" s="14" t="s">
        <v>13</v>
      </c>
      <c r="B89" s="31">
        <v>9.6199999999999992</v>
      </c>
      <c r="C89" s="6">
        <v>15.38</v>
      </c>
      <c r="D89" s="6">
        <v>17.309999999999999</v>
      </c>
      <c r="E89" s="6">
        <v>17.309999999999999</v>
      </c>
      <c r="F89" s="6">
        <v>19.23</v>
      </c>
      <c r="G89" s="23">
        <v>19.23</v>
      </c>
      <c r="H89" s="6"/>
      <c r="I89" s="6"/>
      <c r="J89" s="31">
        <v>19.23</v>
      </c>
      <c r="K89" s="6">
        <v>19.23</v>
      </c>
      <c r="L89" s="6">
        <v>19.23</v>
      </c>
      <c r="M89" s="23">
        <v>19.23</v>
      </c>
    </row>
    <row r="90" spans="1:13" ht="15.75" thickBot="1" x14ac:dyDescent="0.3">
      <c r="A90" s="15" t="s">
        <v>14</v>
      </c>
      <c r="B90" s="32">
        <v>0</v>
      </c>
      <c r="C90" s="33">
        <v>0</v>
      </c>
      <c r="D90" s="33">
        <v>0</v>
      </c>
      <c r="E90" s="33">
        <v>0</v>
      </c>
      <c r="F90" s="33">
        <v>1.92</v>
      </c>
      <c r="G90" s="34">
        <v>9.6199999999999992</v>
      </c>
      <c r="H90" s="6"/>
      <c r="I90" s="6"/>
      <c r="J90" s="31">
        <v>19.23</v>
      </c>
      <c r="K90" s="6">
        <v>17.309999999999999</v>
      </c>
      <c r="L90" s="6">
        <v>19.23</v>
      </c>
      <c r="M90" s="23">
        <v>15.38</v>
      </c>
    </row>
    <row r="91" spans="1:13" ht="15.75" thickBot="1" x14ac:dyDescent="0.3">
      <c r="A91" s="22" t="s">
        <v>15</v>
      </c>
      <c r="B91" s="27">
        <v>26</v>
      </c>
      <c r="C91" s="27">
        <v>25</v>
      </c>
      <c r="D91" s="27">
        <v>23</v>
      </c>
      <c r="E91" s="27">
        <v>24</v>
      </c>
      <c r="F91" s="27">
        <v>22</v>
      </c>
      <c r="G91" s="28">
        <v>19</v>
      </c>
      <c r="J91" s="39">
        <v>6</v>
      </c>
      <c r="K91" s="40">
        <v>8</v>
      </c>
      <c r="L91" s="40">
        <v>6</v>
      </c>
      <c r="M91" s="41">
        <v>10</v>
      </c>
    </row>
    <row r="92" spans="1:13" x14ac:dyDescent="0.25">
      <c r="B92"/>
      <c r="C92"/>
      <c r="D92"/>
      <c r="E92"/>
      <c r="F92"/>
      <c r="G92"/>
      <c r="H92"/>
    </row>
    <row r="93" spans="1:13" ht="15.75" thickBot="1" x14ac:dyDescent="0.3">
      <c r="B93"/>
      <c r="C93"/>
      <c r="D93"/>
      <c r="E93"/>
      <c r="F93"/>
      <c r="G93"/>
      <c r="H93"/>
    </row>
    <row r="94" spans="1:13" ht="15.75" thickBot="1" x14ac:dyDescent="0.3">
      <c r="A94" s="13" t="s">
        <v>2</v>
      </c>
      <c r="B94" s="29">
        <f>A10</f>
        <v>500</v>
      </c>
    </row>
    <row r="95" spans="1:13" ht="15.75" thickBot="1" x14ac:dyDescent="0.3">
      <c r="A95" s="22" t="s">
        <v>3</v>
      </c>
      <c r="B95" s="27">
        <f>B84</f>
        <v>2</v>
      </c>
      <c r="C95" s="27">
        <f t="shared" ref="C95:G95" si="69">C84</f>
        <v>4</v>
      </c>
      <c r="D95" s="27">
        <f t="shared" si="69"/>
        <v>10</v>
      </c>
      <c r="E95" s="27">
        <f t="shared" si="69"/>
        <v>15</v>
      </c>
      <c r="F95" s="27">
        <f t="shared" si="69"/>
        <v>25</v>
      </c>
      <c r="G95" s="28">
        <f t="shared" si="69"/>
        <v>50</v>
      </c>
      <c r="I95" s="70" t="str">
        <f>I84</f>
        <v>Kernel</v>
      </c>
      <c r="J95" s="39" t="str">
        <f>J84</f>
        <v>RBF</v>
      </c>
      <c r="K95" s="40" t="str">
        <f t="shared" ref="K95:M95" si="70">K84</f>
        <v>CHI2</v>
      </c>
      <c r="L95" s="40" t="str">
        <f t="shared" si="70"/>
        <v>LINEAR</v>
      </c>
      <c r="M95" s="41" t="str">
        <f t="shared" si="70"/>
        <v>INTER</v>
      </c>
    </row>
    <row r="96" spans="1:13" ht="15.75" thickBot="1" x14ac:dyDescent="0.3">
      <c r="A96" s="22" t="s">
        <v>9</v>
      </c>
      <c r="B96" s="24">
        <f>SUM(B97:B101)</f>
        <v>36.54</v>
      </c>
      <c r="C96" s="24">
        <f t="shared" ref="C96:G96" si="71">SUM(C97:C101)</f>
        <v>40.379999999999995</v>
      </c>
      <c r="D96" s="24">
        <f t="shared" si="71"/>
        <v>40.380000000000003</v>
      </c>
      <c r="E96" s="24">
        <f t="shared" si="71"/>
        <v>40.380000000000003</v>
      </c>
      <c r="F96" s="24">
        <f t="shared" si="71"/>
        <v>40.379999999999995</v>
      </c>
      <c r="G96" s="25">
        <f t="shared" si="71"/>
        <v>42.31</v>
      </c>
      <c r="H96" s="5"/>
      <c r="I96" s="5"/>
      <c r="J96" s="45">
        <f t="shared" ref="J96:M96" si="72">SUM(J97:J101)</f>
        <v>88.45</v>
      </c>
      <c r="K96" s="46">
        <f t="shared" si="72"/>
        <v>90.37</v>
      </c>
      <c r="L96" s="46">
        <f t="shared" si="72"/>
        <v>86.530000000000015</v>
      </c>
      <c r="M96" s="47">
        <f t="shared" si="72"/>
        <v>90.37</v>
      </c>
    </row>
    <row r="97" spans="1:13" x14ac:dyDescent="0.25">
      <c r="A97" s="14" t="s">
        <v>10</v>
      </c>
      <c r="B97" s="42">
        <v>0</v>
      </c>
      <c r="C97" s="43">
        <v>0</v>
      </c>
      <c r="D97" s="43">
        <v>0</v>
      </c>
      <c r="E97" s="43">
        <v>0</v>
      </c>
      <c r="F97" s="43">
        <v>0</v>
      </c>
      <c r="G97" s="44">
        <v>0</v>
      </c>
      <c r="H97" s="6"/>
      <c r="I97" s="6"/>
      <c r="J97" s="42">
        <v>15.38</v>
      </c>
      <c r="K97" s="43">
        <v>15.38</v>
      </c>
      <c r="L97" s="43">
        <v>11.54</v>
      </c>
      <c r="M97" s="44">
        <v>15.38</v>
      </c>
    </row>
    <row r="98" spans="1:13" x14ac:dyDescent="0.25">
      <c r="A98" s="14" t="s">
        <v>11</v>
      </c>
      <c r="B98" s="31">
        <v>17.309999999999999</v>
      </c>
      <c r="C98" s="6">
        <v>17.309999999999999</v>
      </c>
      <c r="D98" s="6">
        <v>15.38</v>
      </c>
      <c r="E98" s="6">
        <v>15.38</v>
      </c>
      <c r="F98" s="6">
        <v>15.38</v>
      </c>
      <c r="G98" s="23">
        <v>17.309999999999999</v>
      </c>
      <c r="H98" s="6"/>
      <c r="I98" s="6"/>
      <c r="J98" s="31">
        <v>13.46</v>
      </c>
      <c r="K98" s="6">
        <v>13.46</v>
      </c>
      <c r="L98" s="6">
        <v>15.38</v>
      </c>
      <c r="M98" s="23">
        <v>13.46</v>
      </c>
    </row>
    <row r="99" spans="1:13" x14ac:dyDescent="0.25">
      <c r="A99" s="14" t="s">
        <v>12</v>
      </c>
      <c r="B99" s="31">
        <v>19.23</v>
      </c>
      <c r="C99" s="6">
        <v>21.15</v>
      </c>
      <c r="D99" s="6">
        <v>21.15</v>
      </c>
      <c r="E99" s="6">
        <v>21.15</v>
      </c>
      <c r="F99" s="6">
        <v>19.23</v>
      </c>
      <c r="G99" s="23">
        <v>19.23</v>
      </c>
      <c r="H99" s="6"/>
      <c r="I99" s="6"/>
      <c r="J99" s="31">
        <v>19.23</v>
      </c>
      <c r="K99" s="6">
        <v>21.15</v>
      </c>
      <c r="L99" s="6">
        <v>19.23</v>
      </c>
      <c r="M99" s="23">
        <v>21.15</v>
      </c>
    </row>
    <row r="100" spans="1:13" x14ac:dyDescent="0.25">
      <c r="A100" s="14" t="s">
        <v>13</v>
      </c>
      <c r="B100" s="31">
        <v>0</v>
      </c>
      <c r="C100" s="6">
        <v>1.92</v>
      </c>
      <c r="D100" s="6">
        <v>3.85</v>
      </c>
      <c r="E100" s="6">
        <v>3.85</v>
      </c>
      <c r="F100" s="6">
        <v>5.77</v>
      </c>
      <c r="G100" s="23">
        <v>5.77</v>
      </c>
      <c r="H100" s="6"/>
      <c r="I100" s="6"/>
      <c r="J100" s="31">
        <v>21.15</v>
      </c>
      <c r="K100" s="6">
        <v>21.15</v>
      </c>
      <c r="L100" s="6">
        <v>21.15</v>
      </c>
      <c r="M100" s="23">
        <v>21.15</v>
      </c>
    </row>
    <row r="101" spans="1:13" ht="15.75" thickBot="1" x14ac:dyDescent="0.3">
      <c r="A101" s="15" t="s">
        <v>14</v>
      </c>
      <c r="B101" s="32">
        <v>0</v>
      </c>
      <c r="C101" s="33">
        <v>0</v>
      </c>
      <c r="D101" s="33">
        <v>0</v>
      </c>
      <c r="E101" s="33">
        <v>0</v>
      </c>
      <c r="F101" s="33">
        <v>0</v>
      </c>
      <c r="G101" s="34">
        <v>0</v>
      </c>
      <c r="H101" s="6"/>
      <c r="I101" s="6"/>
      <c r="J101" s="31">
        <v>19.23</v>
      </c>
      <c r="K101" s="6">
        <v>19.23</v>
      </c>
      <c r="L101" s="6">
        <v>19.23</v>
      </c>
      <c r="M101" s="23">
        <v>19.23</v>
      </c>
    </row>
    <row r="102" spans="1:13" ht="15.75" thickBot="1" x14ac:dyDescent="0.3">
      <c r="A102" s="22" t="s">
        <v>15</v>
      </c>
      <c r="B102" s="27">
        <v>33</v>
      </c>
      <c r="C102" s="27">
        <v>31</v>
      </c>
      <c r="D102" s="27">
        <v>31</v>
      </c>
      <c r="E102" s="27">
        <v>31</v>
      </c>
      <c r="F102" s="27">
        <v>31</v>
      </c>
      <c r="G102" s="28">
        <v>30</v>
      </c>
      <c r="J102" s="39">
        <v>6</v>
      </c>
      <c r="K102" s="40">
        <v>5</v>
      </c>
      <c r="L102" s="40">
        <v>7</v>
      </c>
      <c r="M102" s="41">
        <v>5</v>
      </c>
    </row>
    <row r="104" spans="1:13" ht="15.75" thickBot="1" x14ac:dyDescent="0.3"/>
    <row r="105" spans="1:13" ht="15.75" thickBot="1" x14ac:dyDescent="0.3">
      <c r="A105" s="13" t="s">
        <v>2</v>
      </c>
      <c r="B105" s="29">
        <f>A11</f>
        <v>800</v>
      </c>
    </row>
    <row r="106" spans="1:13" ht="15.75" thickBot="1" x14ac:dyDescent="0.3">
      <c r="A106" s="22" t="s">
        <v>3</v>
      </c>
      <c r="B106" s="27">
        <f>B95</f>
        <v>2</v>
      </c>
      <c r="C106" s="27">
        <f t="shared" ref="C106:G106" si="73">C95</f>
        <v>4</v>
      </c>
      <c r="D106" s="27">
        <f t="shared" si="73"/>
        <v>10</v>
      </c>
      <c r="E106" s="27">
        <f t="shared" si="73"/>
        <v>15</v>
      </c>
      <c r="F106" s="27">
        <f t="shared" si="73"/>
        <v>25</v>
      </c>
      <c r="G106" s="28">
        <f t="shared" si="73"/>
        <v>50</v>
      </c>
      <c r="I106" s="70" t="str">
        <f>I95</f>
        <v>Kernel</v>
      </c>
      <c r="J106" s="39" t="str">
        <f>J95</f>
        <v>RBF</v>
      </c>
      <c r="K106" s="40" t="str">
        <f t="shared" ref="K106:M106" si="74">K95</f>
        <v>CHI2</v>
      </c>
      <c r="L106" s="40" t="str">
        <f t="shared" si="74"/>
        <v>LINEAR</v>
      </c>
      <c r="M106" s="41" t="str">
        <f t="shared" si="74"/>
        <v>INTER</v>
      </c>
    </row>
    <row r="107" spans="1:13" ht="15.75" thickBot="1" x14ac:dyDescent="0.3">
      <c r="A107" s="22" t="s">
        <v>9</v>
      </c>
      <c r="B107" s="24">
        <f>SUM(B108:B112)</f>
        <v>38.459999999999994</v>
      </c>
      <c r="C107" s="24">
        <f t="shared" ref="C107:G107" si="75">SUM(C108:C112)</f>
        <v>36.53</v>
      </c>
      <c r="D107" s="24">
        <f t="shared" si="75"/>
        <v>38.459999999999994</v>
      </c>
      <c r="E107" s="24">
        <f t="shared" si="75"/>
        <v>30.769999999999996</v>
      </c>
      <c r="F107" s="24">
        <f t="shared" si="75"/>
        <v>38.459999999999994</v>
      </c>
      <c r="G107" s="25">
        <f t="shared" si="75"/>
        <v>38.450000000000003</v>
      </c>
      <c r="H107" s="5"/>
      <c r="I107" s="5"/>
      <c r="J107" s="45">
        <f t="shared" ref="J107:M107" si="76">SUM(J108:J112)</f>
        <v>88.45</v>
      </c>
      <c r="K107" s="46">
        <f t="shared" si="76"/>
        <v>88.45</v>
      </c>
      <c r="L107" s="46">
        <f t="shared" si="76"/>
        <v>86.530000000000015</v>
      </c>
      <c r="M107" s="47">
        <f t="shared" si="76"/>
        <v>88.45</v>
      </c>
    </row>
    <row r="108" spans="1:13" x14ac:dyDescent="0.25">
      <c r="A108" s="14" t="s">
        <v>10</v>
      </c>
      <c r="B108" s="42">
        <v>0</v>
      </c>
      <c r="C108" s="43">
        <v>0</v>
      </c>
      <c r="D108" s="43">
        <v>0</v>
      </c>
      <c r="E108" s="43">
        <v>0</v>
      </c>
      <c r="F108" s="43">
        <v>0</v>
      </c>
      <c r="G108" s="44">
        <v>0</v>
      </c>
      <c r="H108" s="6"/>
      <c r="I108" s="6"/>
      <c r="J108" s="42">
        <v>15.38</v>
      </c>
      <c r="K108" s="43">
        <v>15.38</v>
      </c>
      <c r="L108" s="43">
        <v>15.38</v>
      </c>
      <c r="M108" s="44">
        <v>15.38</v>
      </c>
    </row>
    <row r="109" spans="1:13" x14ac:dyDescent="0.25">
      <c r="A109" s="14" t="s">
        <v>11</v>
      </c>
      <c r="B109" s="31">
        <v>17.309999999999999</v>
      </c>
      <c r="C109" s="6">
        <v>15.38</v>
      </c>
      <c r="D109" s="6">
        <v>17.309999999999999</v>
      </c>
      <c r="E109" s="6">
        <v>9.6199999999999992</v>
      </c>
      <c r="F109" s="6">
        <v>17.309999999999999</v>
      </c>
      <c r="G109" s="23">
        <v>15.38</v>
      </c>
      <c r="H109" s="6"/>
      <c r="I109" s="6"/>
      <c r="J109" s="31">
        <v>13.46</v>
      </c>
      <c r="K109" s="6">
        <v>13.46</v>
      </c>
      <c r="L109" s="6">
        <v>13.46</v>
      </c>
      <c r="M109" s="23">
        <v>11.54</v>
      </c>
    </row>
    <row r="110" spans="1:13" x14ac:dyDescent="0.25">
      <c r="A110" s="14" t="s">
        <v>12</v>
      </c>
      <c r="B110" s="31">
        <v>21.15</v>
      </c>
      <c r="C110" s="6">
        <v>21.15</v>
      </c>
      <c r="D110" s="6">
        <v>21.15</v>
      </c>
      <c r="E110" s="6">
        <v>21.15</v>
      </c>
      <c r="F110" s="6">
        <v>21.15</v>
      </c>
      <c r="G110" s="23">
        <v>21.15</v>
      </c>
      <c r="H110" s="6"/>
      <c r="I110" s="6"/>
      <c r="J110" s="31">
        <v>19.23</v>
      </c>
      <c r="K110" s="6">
        <v>21.15</v>
      </c>
      <c r="L110" s="6">
        <v>19.23</v>
      </c>
      <c r="M110" s="23">
        <v>21.15</v>
      </c>
    </row>
    <row r="111" spans="1:13" x14ac:dyDescent="0.25">
      <c r="A111" s="14" t="s">
        <v>13</v>
      </c>
      <c r="B111" s="31">
        <v>0</v>
      </c>
      <c r="C111" s="6">
        <v>0</v>
      </c>
      <c r="D111" s="6">
        <v>0</v>
      </c>
      <c r="E111" s="6">
        <v>0</v>
      </c>
      <c r="F111" s="6">
        <v>0</v>
      </c>
      <c r="G111" s="23">
        <v>1.92</v>
      </c>
      <c r="H111" s="6"/>
      <c r="I111" s="6"/>
      <c r="J111" s="31">
        <v>21.15</v>
      </c>
      <c r="K111" s="6">
        <v>19.23</v>
      </c>
      <c r="L111" s="6">
        <v>19.23</v>
      </c>
      <c r="M111" s="23">
        <v>21.15</v>
      </c>
    </row>
    <row r="112" spans="1:13" ht="15.75" thickBot="1" x14ac:dyDescent="0.3">
      <c r="A112" s="15" t="s">
        <v>14</v>
      </c>
      <c r="B112" s="32">
        <v>0</v>
      </c>
      <c r="C112" s="33">
        <v>0</v>
      </c>
      <c r="D112" s="33">
        <v>0</v>
      </c>
      <c r="E112" s="33">
        <v>0</v>
      </c>
      <c r="F112" s="33">
        <v>0</v>
      </c>
      <c r="G112" s="34">
        <v>0</v>
      </c>
      <c r="H112" s="6"/>
      <c r="I112" s="6"/>
      <c r="J112" s="31">
        <v>19.23</v>
      </c>
      <c r="K112" s="6">
        <v>19.23</v>
      </c>
      <c r="L112" s="6">
        <v>19.23</v>
      </c>
      <c r="M112" s="23">
        <v>19.23</v>
      </c>
    </row>
    <row r="113" spans="1:13" ht="15.75" thickBot="1" x14ac:dyDescent="0.3">
      <c r="A113" s="22" t="s">
        <v>15</v>
      </c>
      <c r="B113" s="27">
        <v>32</v>
      </c>
      <c r="C113" s="27">
        <v>33</v>
      </c>
      <c r="D113" s="27">
        <v>32</v>
      </c>
      <c r="E113" s="27">
        <v>36</v>
      </c>
      <c r="F113" s="27">
        <v>38.46</v>
      </c>
      <c r="G113" s="28">
        <v>32</v>
      </c>
      <c r="J113" s="39">
        <v>6</v>
      </c>
      <c r="K113" s="40">
        <v>6</v>
      </c>
      <c r="L113" s="40">
        <v>7</v>
      </c>
      <c r="M113" s="41">
        <v>6</v>
      </c>
    </row>
  </sheetData>
  <mergeCells count="19">
    <mergeCell ref="V50:W50"/>
    <mergeCell ref="V51:V52"/>
    <mergeCell ref="W51:AB51"/>
    <mergeCell ref="AD51:AD52"/>
    <mergeCell ref="AE51:AH51"/>
    <mergeCell ref="W52:AB52"/>
    <mergeCell ref="AE52:AH52"/>
    <mergeCell ref="A14:A15"/>
    <mergeCell ref="B14:G14"/>
    <mergeCell ref="J14:M14"/>
    <mergeCell ref="B15:G15"/>
    <mergeCell ref="J15:M15"/>
    <mergeCell ref="I14:I15"/>
    <mergeCell ref="B2:G2"/>
    <mergeCell ref="B1:G1"/>
    <mergeCell ref="J2:M2"/>
    <mergeCell ref="J1:M1"/>
    <mergeCell ref="A1:A2"/>
    <mergeCell ref="I1:I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erg03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ΙΩΑΝΝΑ</cp:lastModifiedBy>
  <cp:revision/>
  <dcterms:created xsi:type="dcterms:W3CDTF">2022-12-21T23:27:45Z</dcterms:created>
  <dcterms:modified xsi:type="dcterms:W3CDTF">2022-12-22T20:12:47Z</dcterms:modified>
  <cp:category/>
  <cp:contentStatus/>
</cp:coreProperties>
</file>