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0 Precios coyunturales\3 Informes y Resultados\ISC\Carpeta de trabajo 2022\ISC 2022 s18\"/>
    </mc:Choice>
  </mc:AlternateContent>
  <bookViews>
    <workbookView xWindow="0" yWindow="0" windowWidth="28800" windowHeight="124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10'!$A$1:$F$47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14'!$A$1:$N$77</definedName>
    <definedName name="_xlnm.Print_Area" localSheetId="10">'Pág. 15'!$A$1:$G$46</definedName>
    <definedName name="_xlnm.Print_Area" localSheetId="11">'Pág. 16'!$A$1:$N$87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20'!$A$2:$L$34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5'!$A$1:$G$77</definedName>
    <definedName name="_xlnm.Print_Area" localSheetId="3">'Pág. 7'!$A$1:$G$72</definedName>
    <definedName name="_xlnm.Print_Area" localSheetId="4">'Pág. 9'!$A$1:$F$55</definedName>
    <definedName name="_xlnm.Print_Area">'[4]Email CCAA'!$B$3:$K$124</definedName>
    <definedName name="OLE_LINK1" localSheetId="1">'Pág. 4'!$E$64</definedName>
    <definedName name="OLE_LINK1" localSheetId="2">'Pág. 5'!$E$69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G13" i="13"/>
  <c r="M12" i="12"/>
  <c r="L12" i="12"/>
  <c r="K12" i="12"/>
  <c r="J12" i="12"/>
  <c r="I12" i="12"/>
  <c r="H12" i="12"/>
  <c r="G12" i="12"/>
</calcChain>
</file>

<file path=xl/sharedStrings.xml><?xml version="1.0" encoding="utf-8"?>
<sst xmlns="http://schemas.openxmlformats.org/spreadsheetml/2006/main" count="1992" uniqueCount="659">
  <si>
    <t>1.1.2. Precios Medios Nacionales en Origen de Frutas y Hortalízas</t>
  </si>
  <si>
    <t>PRODUCTOS AGRÍCOLAS</t>
  </si>
  <si>
    <t>Semana 17</t>
  </si>
  <si>
    <t>Semana 18</t>
  </si>
  <si>
    <t>Variación</t>
  </si>
  <si>
    <t>(especificaciones)</t>
  </si>
  <si>
    <t>25/04-01/05</t>
  </si>
  <si>
    <t>02/05-08/05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</si>
  <si>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</si>
  <si>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</si>
  <si>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</si>
  <si>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</si>
  <si>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</si>
  <si>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</si>
  <si>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</si>
  <si>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</si>
  <si>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</si>
  <si>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Valencia Late  (€/100 kg)*</t>
  </si>
  <si>
    <t>Naranja Grupo Navel  (€/100 kg)</t>
  </si>
  <si>
    <t>Naranja Lanelate  (€/100 kg)*</t>
  </si>
  <si>
    <t>Naranja Navel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</si>
  <si>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</si>
  <si>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</si>
  <si>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</si>
  <si>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</si>
  <si>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</si>
  <si>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</si>
  <si>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</si>
  <si>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Melocotón Carne Amarilla (€/100 kg)*</t>
  </si>
  <si>
    <t>-</t>
  </si>
  <si>
    <t>Melocotón Carne Blanca (€/100 kg)*</t>
  </si>
  <si>
    <t>Nectarina Carne Amarilla (€/100 kg)*</t>
  </si>
  <si>
    <t>Aguacate (€/100 kg)</t>
  </si>
  <si>
    <t>Níspero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</si>
  <si>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</si>
  <si>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</si>
  <si>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</si>
  <si>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</si>
  <si>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</si>
  <si>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</si>
  <si>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</si>
  <si>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</si>
  <si>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</si>
  <si>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</si>
  <si>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</si>
  <si>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</si>
  <si>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</si>
  <si>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</si>
  <si>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</si>
  <si>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</si>
  <si>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</si>
  <si>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</si>
  <si>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</si>
  <si>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</si>
  <si>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</si>
  <si>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</si>
  <si>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</si>
  <si>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</si>
  <si>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</si>
  <si>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</si>
  <si>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</si>
  <si>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</si>
  <si>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</si>
  <si>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</si>
  <si>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</si>
  <si>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</si>
  <si>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</si>
  <si>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</si>
  <si>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</si>
  <si>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02-08/05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</si>
  <si>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</si>
  <si>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</si>
  <si>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</si>
  <si>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</si>
  <si>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</si>
  <si>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</si>
  <si>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</si>
  <si>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</si>
  <si>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</si>
  <si>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</si>
  <si>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</si>
  <si>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</si>
  <si>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</si>
  <si>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</si>
  <si>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</si>
  <si>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</si>
  <si>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</si>
  <si>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</si>
  <si>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</si>
  <si>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</si>
  <si>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</si>
  <si>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</si>
  <si>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</si>
  <si>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</si>
  <si>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</si>
  <si>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</si>
  <si>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</si>
  <si>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</si>
  <si>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</si>
  <si>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</si>
  <si>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</si>
  <si>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</si>
  <si>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</si>
  <si>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</si>
  <si>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</si>
  <si>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</si>
  <si>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</si>
  <si>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</si>
  <si>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</si>
  <si>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</si>
  <si>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</si>
  <si>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</si>
  <si>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</si>
  <si>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</si>
  <si>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</si>
  <si>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</si>
  <si>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</si>
  <si>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</si>
  <si>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</si>
  <si>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</si>
  <si>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</si>
  <si>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</si>
  <si>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</si>
  <si>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</si>
  <si>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</si>
  <si>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</si>
  <si>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</si>
  <si>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</si>
  <si>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</si>
  <si>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</si>
  <si>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</si>
  <si>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</si>
  <si>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</si>
  <si>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</si>
  <si>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</si>
  <si>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</si>
  <si>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</si>
  <si>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</si>
  <si>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</si>
  <si>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</si>
  <si>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</si>
  <si>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</si>
  <si>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</si>
  <si>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</si>
  <si>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</si>
  <si>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</si>
  <si>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</si>
  <si>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</si>
  <si>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</si>
  <si>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</si>
  <si>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</si>
  <si>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</si>
  <si>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</si>
  <si>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</si>
  <si>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</si>
  <si>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</si>
  <si>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</si>
  <si>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</si>
  <si>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</si>
  <si>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</si>
  <si>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</si>
  <si>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</si>
  <si>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</si>
  <si>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</si>
  <si>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</si>
  <si>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febrero 2022: 36,70 €/100 kg</t>
  </si>
  <si>
    <t>MIEL</t>
  </si>
  <si>
    <t>Miel multifloral a granel (€/100 kg)</t>
  </si>
  <si>
    <t>Precio marzo 2022: 357,09 €/100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</si>
  <si>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</si>
  <si>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</si>
  <si>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</si>
  <si>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</si>
  <si>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</si>
  <si>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</si>
  <si>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</si>
  <si>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</si>
  <si>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</si>
  <si>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</si>
  <si>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</si>
  <si>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17
25/04-01/05                2022</t>
  </si>
  <si>
    <t>Semana 18
02-08/05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</si>
  <si>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</si>
  <si>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</si>
  <si>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</si>
  <si>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</si>
  <si>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</si>
  <si>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</si>
  <si>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</si>
  <si>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</si>
  <si>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</si>
  <si>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</si>
  <si>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</si>
  <si>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</si>
  <si>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</si>
  <si>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</si>
  <si>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</si>
  <si>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</si>
  <si>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</si>
  <si>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</si>
  <si>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</si>
  <si>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</si>
  <si>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</si>
  <si>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</si>
  <si>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</si>
  <si>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</si>
  <si>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</si>
  <si>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</si>
  <si>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</si>
  <si>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</si>
  <si>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</si>
  <si>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</si>
  <si>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</si>
  <si>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</si>
  <si>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</si>
  <si>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</si>
  <si>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</si>
  <si>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</si>
  <si>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</si>
  <si>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</si>
  <si>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</si>
  <si>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</si>
  <si>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</si>
  <si>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</si>
  <si>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</si>
  <si>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</si>
  <si>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</si>
  <si>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</si>
  <si>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</si>
  <si>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</si>
  <si>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--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</si>
  <si>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</si>
  <si>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</si>
  <si>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</si>
  <si>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</si>
  <si>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</si>
  <si>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</si>
  <si>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</si>
  <si>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</si>
  <si>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</si>
  <si>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</si>
  <si>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</si>
  <si>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</si>
  <si>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</si>
  <si>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</si>
  <si>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</si>
  <si>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</si>
  <si>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</si>
  <si>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</si>
  <si>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</si>
  <si>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</si>
  <si>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</si>
  <si>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</si>
  <si>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</si>
  <si>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</si>
  <si>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</si>
  <si>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</si>
  <si>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</si>
  <si>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</si>
  <si>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</si>
  <si>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</si>
  <si>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</si>
  <si>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</si>
  <si>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</si>
  <si>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</si>
  <si>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</si>
  <si>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</si>
  <si>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</si>
  <si>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</si>
  <si>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</si>
  <si>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</si>
  <si>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</si>
  <si>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</si>
  <si>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</si>
  <si>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</si>
  <si>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</si>
  <si>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</si>
  <si>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</si>
  <si>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</si>
  <si>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</si>
  <si>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</si>
  <si>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</si>
  <si>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</si>
  <si>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</si>
  <si>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</si>
  <si>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</si>
  <si>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Málaga</t>
  </si>
  <si>
    <t>Murcia</t>
  </si>
  <si>
    <t>MANDARINA</t>
  </si>
  <si>
    <t>Valencia</t>
  </si>
  <si>
    <t>Murcott</t>
  </si>
  <si>
    <t>1-2</t>
  </si>
  <si>
    <t>Castellón</t>
  </si>
  <si>
    <t>Nadorcott</t>
  </si>
  <si>
    <t>Orri</t>
  </si>
  <si>
    <t>Ortanique</t>
  </si>
  <si>
    <t>Tango</t>
  </si>
  <si>
    <t>NARANJA</t>
  </si>
  <si>
    <t>Barberina</t>
  </si>
  <si>
    <t>3-6</t>
  </si>
  <si>
    <t>Huelva</t>
  </si>
  <si>
    <t>Navel</t>
  </si>
  <si>
    <t>Sevilla</t>
  </si>
  <si>
    <t>Navel Lane Late</t>
  </si>
  <si>
    <t>Córdoba</t>
  </si>
  <si>
    <t>Navel Powell</t>
  </si>
  <si>
    <t>Navelate</t>
  </si>
  <si>
    <t>Salustiana</t>
  </si>
  <si>
    <t>Sanguinelli</t>
  </si>
  <si>
    <t>Valencia Late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</si>
  <si>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</si>
  <si>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</si>
  <si>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</si>
  <si>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</si>
  <si>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</si>
  <si>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</si>
  <si>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</si>
  <si>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</si>
  <si>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</si>
  <si>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Chief</t>
  </si>
  <si>
    <t>Red Delicious</t>
  </si>
  <si>
    <t>Royal Gala</t>
  </si>
  <si>
    <t>PERA</t>
  </si>
  <si>
    <t>Conferencia</t>
  </si>
  <si>
    <t xml:space="preserve">55-60 </t>
  </si>
  <si>
    <t>OTRAS FRUTAS</t>
  </si>
  <si>
    <t>AGUACATE</t>
  </si>
  <si>
    <t>Hass</t>
  </si>
  <si>
    <t>FRUTAS DE HUESO</t>
  </si>
  <si>
    <t>MELOCOTÓN</t>
  </si>
  <si>
    <t>Pulpa Blanca</t>
  </si>
  <si>
    <t>A/B</t>
  </si>
  <si>
    <t>NECTARINA</t>
  </si>
  <si>
    <t>Pulpa Amarilla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</si>
  <si>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</si>
  <si>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</si>
  <si>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</si>
  <si>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</si>
  <si>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18- 2022: 02/05 - 08/05</t>
  </si>
  <si>
    <t>ESPAÑA</t>
  </si>
  <si>
    <t>Todas las variedades</t>
  </si>
  <si>
    <t>Lanelate</t>
  </si>
  <si>
    <t>mm</t>
  </si>
  <si>
    <t>65/80</t>
  </si>
  <si>
    <t>Golden delicious</t>
  </si>
  <si>
    <t>Red Delicious y demás Var. Rojas</t>
  </si>
  <si>
    <t>Gala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</si>
  <si>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</si>
  <si>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</si>
  <si>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</si>
  <si>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</si>
  <si>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</si>
  <si>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</si>
  <si>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</si>
  <si>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</si>
  <si>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</si>
  <si>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</si>
  <si>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</si>
  <si>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</si>
  <si>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</si>
  <si>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</si>
  <si>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Granada</t>
  </si>
  <si>
    <t>APIO</t>
  </si>
  <si>
    <t>Verde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</si>
  <si>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</si>
  <si>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</si>
  <si>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</si>
  <si>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</si>
  <si>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</si>
  <si>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</si>
  <si>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</si>
  <si>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</si>
  <si>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Albacete</t>
  </si>
  <si>
    <t>CHAMPIÑÓN</t>
  </si>
  <si>
    <t>Cerrado</t>
  </si>
  <si>
    <t>30-65 mm</t>
  </si>
  <si>
    <t>La Rioja</t>
  </si>
  <si>
    <t>COLIFLOR</t>
  </si>
  <si>
    <t>Barcelona</t>
  </si>
  <si>
    <t>Tarragona</t>
  </si>
  <si>
    <t>COL-REPOLLO</t>
  </si>
  <si>
    <t>Hoja rizada</t>
  </si>
  <si>
    <t>ESCAROLA</t>
  </si>
  <si>
    <t>Hoja lisa</t>
  </si>
  <si>
    <t>ESPARRAGO</t>
  </si>
  <si>
    <t>10-16+</t>
  </si>
  <si>
    <t>Madrid</t>
  </si>
  <si>
    <t>ESPINACA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</si>
  <si>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</si>
  <si>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</si>
  <si>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</si>
  <si>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</si>
  <si>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</si>
  <si>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</si>
  <si>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</si>
  <si>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</si>
  <si>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</si>
  <si>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La Coruña</t>
  </si>
  <si>
    <t>Pontevedra</t>
  </si>
  <si>
    <t>Toledo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</si>
  <si>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</si>
  <si>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</si>
  <si>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</si>
  <si>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</si>
  <si>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</si>
  <si>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</si>
  <si>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</si>
  <si>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</si>
  <si>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</si>
  <si>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</si>
  <si>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</si>
  <si>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</si>
  <si>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</si>
  <si>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</si>
  <si>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</si>
  <si>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</si>
  <si>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</si>
  <si>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</si>
  <si>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</si>
  <si>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</si>
  <si>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</si>
  <si>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</si>
  <si>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</si>
  <si>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</si>
  <si>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</si>
  <si>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</si>
  <si>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</si>
  <si>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</si>
  <si>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</si>
  <si>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</si>
  <si>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</si>
  <si>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</si>
  <si>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</si>
  <si>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17
25/04-01/05
2022</t>
  </si>
  <si>
    <t>Semana 18
02-08/05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</si>
  <si>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</si>
  <si>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</si>
  <si>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</si>
  <si>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</si>
  <si>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</si>
  <si>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</si>
  <si>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510,62</t>
  </si>
  <si>
    <t>505,09</t>
  </si>
  <si>
    <t>Muy buena y cubierta (U-3)</t>
  </si>
  <si>
    <t>507,25</t>
  </si>
  <si>
    <t>506,02</t>
  </si>
  <si>
    <t>Precio medio ponderado Categoría U</t>
  </si>
  <si>
    <t>508,35</t>
  </si>
  <si>
    <t>505,71</t>
  </si>
  <si>
    <t>Buena y poco cubierta (R-2)</t>
  </si>
  <si>
    <t>503,64</t>
  </si>
  <si>
    <t>502,54</t>
  </si>
  <si>
    <t>Buena y cubierta (R-3)</t>
  </si>
  <si>
    <t>497,46</t>
  </si>
  <si>
    <t>497,26</t>
  </si>
  <si>
    <t>Precio medio ponderado Categoría R</t>
  </si>
  <si>
    <t>498,71</t>
  </si>
  <si>
    <t>498,33</t>
  </si>
  <si>
    <t>Menos buena y poco cubierta (O-2)</t>
  </si>
  <si>
    <t>483,34</t>
  </si>
  <si>
    <t>473,31</t>
  </si>
  <si>
    <t>Menos buena y cubierta  (O-3)</t>
  </si>
  <si>
    <t>491,86</t>
  </si>
  <si>
    <t>492,82</t>
  </si>
  <si>
    <t>Precio medio ponderado Categoría O</t>
  </si>
  <si>
    <t>488,90</t>
  </si>
  <si>
    <t>486,03</t>
  </si>
  <si>
    <t>Categoría D: Canales de hembras que hayan parido</t>
  </si>
  <si>
    <t>Mediocre  y poco cubierta (P-2)</t>
  </si>
  <si>
    <t>346,82</t>
  </si>
  <si>
    <t>339,84</t>
  </si>
  <si>
    <t>Mediocre y cubierta  (P-3)</t>
  </si>
  <si>
    <t>335,24</t>
  </si>
  <si>
    <t>321,25</t>
  </si>
  <si>
    <t>Precio medio ponderado Categoría P</t>
  </si>
  <si>
    <t>345,64</t>
  </si>
  <si>
    <t>337,95</t>
  </si>
  <si>
    <t>388,34</t>
  </si>
  <si>
    <t>392,24</t>
  </si>
  <si>
    <t>Buena y grasa (R-4)</t>
  </si>
  <si>
    <t>408,61</t>
  </si>
  <si>
    <t>425,98</t>
  </si>
  <si>
    <t>394,69</t>
  </si>
  <si>
    <t>402,81</t>
  </si>
  <si>
    <t>366,17</t>
  </si>
  <si>
    <t>352,08</t>
  </si>
  <si>
    <t>Menos buena y cubierta (O-3)</t>
  </si>
  <si>
    <t>378,72</t>
  </si>
  <si>
    <t>382,02</t>
  </si>
  <si>
    <t>Menos buena y grasa (O-4)</t>
  </si>
  <si>
    <t>433,58</t>
  </si>
  <si>
    <t>417,71</t>
  </si>
  <si>
    <t>382,78</t>
  </si>
  <si>
    <t>377,17</t>
  </si>
  <si>
    <t>Categoría E: Canales de otras hembras ( de 12 meses o más)</t>
  </si>
  <si>
    <t>501,28</t>
  </si>
  <si>
    <t>496,53</t>
  </si>
  <si>
    <t>494,71</t>
  </si>
  <si>
    <t>492,30</t>
  </si>
  <si>
    <t>495,95</t>
  </si>
  <si>
    <t>493,10</t>
  </si>
  <si>
    <t>473,09</t>
  </si>
  <si>
    <t>492,45</t>
  </si>
  <si>
    <t>454,36</t>
  </si>
  <si>
    <t>464,73</t>
  </si>
  <si>
    <t>492,72</t>
  </si>
  <si>
    <t>504,45</t>
  </si>
  <si>
    <t>458,42</t>
  </si>
  <si>
    <t>469,87</t>
  </si>
  <si>
    <t>417,32</t>
  </si>
  <si>
    <t>402,96</t>
  </si>
  <si>
    <t>449,43</t>
  </si>
  <si>
    <t>452,34</t>
  </si>
  <si>
    <t>467,66</t>
  </si>
  <si>
    <t>461,12</t>
  </si>
  <si>
    <t>444,55</t>
  </si>
  <si>
    <t>444,35</t>
  </si>
  <si>
    <t>Categoría Z: Canales de animales desde 8 a menos de 12 meses</t>
  </si>
  <si>
    <t>505,89</t>
  </si>
  <si>
    <t>498,61</t>
  </si>
  <si>
    <t>491,25</t>
  </si>
  <si>
    <t>493,33</t>
  </si>
  <si>
    <t>496,76</t>
  </si>
  <si>
    <t>495,32</t>
  </si>
  <si>
    <t>492,21</t>
  </si>
  <si>
    <t>489,82</t>
  </si>
  <si>
    <t>484,04</t>
  </si>
  <si>
    <t>484,73</t>
  </si>
  <si>
    <t>485,72</t>
  </si>
  <si>
    <t>485,78</t>
  </si>
  <si>
    <t>444,50</t>
  </si>
  <si>
    <t>445,04</t>
  </si>
  <si>
    <t>468,25</t>
  </si>
  <si>
    <t>456,13</t>
  </si>
  <si>
    <t>465,00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</si>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</sst>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sz val="9"/>
      <color indexed="72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76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8" fillId="3" borderId="59" xfId="0" applyNumberFormat="1" applyFont="1" applyFill="1" applyBorder="1" applyAlignment="1" applyProtection="1">
      <alignment horizontal="left" vertical="center" wrapText="1"/>
    </xf>
    <xf numFmtId="2" fontId="28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29" fillId="3" borderId="58" xfId="3" applyFont="1" applyFill="1" applyBorder="1" applyAlignment="1" applyProtection="1">
      <alignment horizontal="left" vertical="top" wrapText="1"/>
    </xf>
    <xf numFmtId="0" fontId="29" fillId="3" borderId="61" xfId="3" applyFont="1" applyFill="1" applyBorder="1" applyAlignment="1" applyProtection="1">
      <alignment horizontal="left" vertical="top" wrapText="1"/>
    </xf>
    <xf numFmtId="49" fontId="28" fillId="3" borderId="62" xfId="0" applyNumberFormat="1" applyFont="1" applyFill="1" applyBorder="1" applyAlignment="1" applyProtection="1">
      <alignment horizontal="left" vertical="center" wrapText="1"/>
    </xf>
    <xf numFmtId="2" fontId="28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28" fillId="3" borderId="59" xfId="3" applyNumberFormat="1" applyFont="1" applyFill="1" applyBorder="1" applyAlignment="1" applyProtection="1">
      <alignment horizontal="left" vertical="center" wrapText="1"/>
    </xf>
    <xf numFmtId="49" fontId="28" fillId="3" borderId="62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2" fontId="28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8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49" fontId="28" fillId="0" borderId="59" xfId="3" applyNumberFormat="1" applyFont="1" applyFill="1" applyBorder="1" applyAlignment="1" applyProtection="1">
      <alignment horizontal="left" vertical="top" wrapText="1"/>
    </xf>
    <xf numFmtId="2" fontId="28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8" fillId="3" borderId="67" xfId="3" applyNumberFormat="1" applyFont="1" applyFill="1" applyBorder="1" applyAlignment="1" applyProtection="1">
      <alignment horizontal="left" vertical="top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8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70" xfId="3" applyNumberFormat="1" applyFont="1" applyFill="1" applyBorder="1" applyAlignment="1" applyProtection="1">
      <alignment horizontal="left" vertical="top" wrapText="1"/>
    </xf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17" fillId="3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8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8" fillId="3" borderId="59" xfId="0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2" xfId="0" applyNumberFormat="1" applyFont="1" applyFill="1" applyBorder="1" applyAlignment="1" applyProtection="1">
      <alignment horizontal="left" vertical="top" wrapText="1"/>
    </xf>
    <xf numFmtId="2" fontId="28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8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15" fillId="3" borderId="0" xfId="5" applyNumberFormat="1" applyFont="1" applyFill="1" applyBorder="1" applyAlignment="1" applyProtection="1"/>
    <xf numFmtId="166" fontId="1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4" fillId="8" borderId="72" xfId="5" applyNumberFormat="1" applyFont="1" applyFill="1" applyBorder="1" applyAlignment="1" applyProtection="1">
      <alignment horizontal="left"/>
    </xf>
    <xf numFmtId="166" fontId="14" fillId="8" borderId="22" xfId="5" applyNumberFormat="1" applyFont="1" applyFill="1" applyBorder="1" applyProtection="1"/>
    <xf numFmtId="166" fontId="14" fillId="8" borderId="22" xfId="5" applyNumberFormat="1" applyFont="1" applyFill="1" applyBorder="1" applyAlignment="1" applyProtection="1">
      <alignment horizontal="left"/>
    </xf>
    <xf numFmtId="166" fontId="14" fillId="8" borderId="73" xfId="5" applyNumberFormat="1" applyFont="1" applyFill="1" applyBorder="1" applyProtection="1"/>
    <xf numFmtId="166" fontId="14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4" fillId="7" borderId="77" xfId="5" applyNumberFormat="1" applyFont="1" applyFill="1" applyBorder="1" applyAlignment="1" applyProtection="1">
      <alignment horizontal="center"/>
    </xf>
    <xf numFmtId="167" fontId="14" fillId="7" borderId="78" xfId="5" applyNumberFormat="1" applyFont="1" applyFill="1" applyBorder="1" applyAlignment="1" applyProtection="1">
      <alignment horizontal="center"/>
    </xf>
    <xf numFmtId="167" fontId="14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4" fillId="3" borderId="18" xfId="5" applyNumberFormat="1" applyFont="1" applyFill="1" applyBorder="1" applyAlignment="1" applyProtection="1">
      <alignment horizontal="center" vertical="center"/>
    </xf>
    <xf numFmtId="166" fontId="14" fillId="3" borderId="77" xfId="5" applyNumberFormat="1" applyFont="1" applyFill="1" applyBorder="1" applyAlignment="1" applyProtection="1">
      <alignment horizontal="center" vertical="center"/>
    </xf>
    <xf numFmtId="166" fontId="14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7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4" fillId="3" borderId="75" xfId="5" applyNumberFormat="1" applyFont="1" applyFill="1" applyBorder="1" applyAlignment="1" applyProtection="1">
      <alignment horizontal="center" vertical="center"/>
    </xf>
    <xf numFmtId="166" fontId="14" fillId="3" borderId="80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28" fillId="3" borderId="21" xfId="5" applyNumberFormat="1" applyFont="1" applyFill="1" applyBorder="1" applyAlignment="1" applyProtection="1">
      <alignment horizontal="center" vertical="center"/>
    </xf>
    <xf numFmtId="2" fontId="28" fillId="3" borderId="27" xfId="5" applyNumberFormat="1" applyFont="1" applyFill="1" applyBorder="1" applyAlignment="1" applyProtection="1">
      <alignment horizontal="center" vertical="center"/>
    </xf>
    <xf numFmtId="2" fontId="14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4" fillId="3" borderId="0" xfId="5" applyNumberFormat="1" applyFont="1" applyFill="1" applyBorder="1" applyAlignment="1" applyProtection="1">
      <alignment horizontal="center"/>
    </xf>
    <xf numFmtId="37" fontId="14" fillId="3" borderId="0" xfId="5" quotePrefix="1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8" fillId="3" borderId="0" xfId="6" applyFont="1" applyFill="1"/>
    <xf numFmtId="165" fontId="39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39" fontId="14" fillId="3" borderId="0" xfId="5" applyNumberFormat="1" applyFont="1" applyFill="1" applyBorder="1" applyAlignment="1" applyProtection="1">
      <alignment horizontal="center"/>
    </xf>
    <xf numFmtId="0" fontId="40" fillId="3" borderId="0" xfId="5" applyFont="1" applyFill="1"/>
    <xf numFmtId="39" fontId="37" fillId="3" borderId="0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166" fontId="15" fillId="0" borderId="0" xfId="5" applyNumberFormat="1" applyFont="1" applyFill="1" applyBorder="1" applyAlignment="1" applyProtection="1"/>
    <xf numFmtId="166" fontId="36" fillId="0" borderId="0" xfId="5" applyNumberFormat="1" applyFont="1" applyFill="1" applyBorder="1" applyAlignment="1" applyProtection="1">
      <alignment horizontal="center"/>
    </xf>
    <xf numFmtId="0" fontId="33" fillId="0" borderId="0" xfId="5" applyFont="1" applyFill="1"/>
    <xf numFmtId="2" fontId="32" fillId="0" borderId="0" xfId="6" applyNumberFormat="1" applyFont="1" applyFill="1" applyBorder="1" applyAlignment="1" applyProtection="1">
      <alignment horizontal="center"/>
    </xf>
    <xf numFmtId="0" fontId="16" fillId="0" borderId="0" xfId="5" applyFont="1" applyFill="1" applyAlignment="1">
      <alignment horizontal="center" vertical="center"/>
    </xf>
    <xf numFmtId="166" fontId="17" fillId="0" borderId="0" xfId="5" applyNumberFormat="1" applyFont="1" applyFill="1" applyBorder="1" applyAlignment="1" applyProtection="1">
      <alignment horizontal="center"/>
    </xf>
    <xf numFmtId="0" fontId="16" fillId="0" borderId="0" xfId="5" applyFont="1" applyFill="1" applyBorder="1" applyAlignment="1"/>
    <xf numFmtId="0" fontId="33" fillId="0" borderId="0" xfId="5" applyFont="1" applyFill="1" applyBorder="1" applyAlignment="1"/>
    <xf numFmtId="166" fontId="14" fillId="8" borderId="81" xfId="5" applyNumberFormat="1" applyFont="1" applyFill="1" applyBorder="1" applyAlignment="1" applyProtection="1">
      <alignment horizontal="left"/>
    </xf>
    <xf numFmtId="166" fontId="14" fillId="8" borderId="73" xfId="5" applyNumberFormat="1" applyFont="1" applyFill="1" applyBorder="1" applyAlignment="1" applyProtection="1">
      <alignment horizontal="left"/>
    </xf>
    <xf numFmtId="166" fontId="34" fillId="0" borderId="0" xfId="5" applyNumberFormat="1" applyFont="1" applyFill="1" applyBorder="1" applyProtection="1"/>
    <xf numFmtId="167" fontId="14" fillId="7" borderId="82" xfId="5" applyNumberFormat="1" applyFont="1" applyFill="1" applyBorder="1" applyAlignment="1" applyProtection="1">
      <alignment horizontal="center"/>
    </xf>
    <xf numFmtId="167" fontId="14" fillId="7" borderId="83" xfId="5" applyNumberFormat="1" applyFont="1" applyFill="1" applyBorder="1" applyAlignment="1" applyProtection="1">
      <alignment horizontal="center"/>
    </xf>
    <xf numFmtId="167" fontId="34" fillId="0" borderId="0" xfId="5" applyNumberFormat="1" applyFont="1" applyFill="1" applyBorder="1" applyAlignment="1" applyProtection="1">
      <alignment horizontal="center"/>
    </xf>
    <xf numFmtId="0" fontId="29" fillId="3" borderId="0" xfId="3" applyFont="1" applyFill="1" applyBorder="1" applyAlignment="1" applyProtection="1">
      <alignment horizontal="left" vertical="top" wrapText="1"/>
    </xf>
    <xf numFmtId="166" fontId="14" fillId="0" borderId="80" xfId="5" applyNumberFormat="1" applyFont="1" applyFill="1" applyBorder="1" applyAlignment="1" applyProtection="1">
      <alignment horizontal="center" vertical="center"/>
    </xf>
    <xf numFmtId="166" fontId="17" fillId="0" borderId="84" xfId="5" applyNumberFormat="1" applyFont="1" applyFill="1" applyBorder="1" applyAlignment="1" applyProtection="1">
      <alignment horizontal="center" vertical="center"/>
    </xf>
    <xf numFmtId="2" fontId="28" fillId="0" borderId="84" xfId="5" applyNumberFormat="1" applyFont="1" applyFill="1" applyBorder="1" applyAlignment="1" applyProtection="1">
      <alignment horizontal="center" vertical="center"/>
    </xf>
    <xf numFmtId="2" fontId="28" fillId="0" borderId="85" xfId="5" applyNumberFormat="1" applyFont="1" applyFill="1" applyBorder="1" applyAlignment="1" applyProtection="1">
      <alignment horizontal="center" vertical="center"/>
    </xf>
    <xf numFmtId="2" fontId="14" fillId="0" borderId="86" xfId="5" applyNumberFormat="1" applyFont="1" applyFill="1" applyBorder="1" applyAlignment="1" applyProtection="1">
      <alignment horizontal="center" vertical="center"/>
    </xf>
    <xf numFmtId="0" fontId="29" fillId="0" borderId="0" xfId="3" applyFont="1" applyFill="1" applyBorder="1" applyAlignment="1" applyProtection="1">
      <alignment horizontal="left" vertical="top" wrapText="1"/>
    </xf>
    <xf numFmtId="2" fontId="32" fillId="0" borderId="0" xfId="6" applyNumberFormat="1" applyFont="1" applyFill="1" applyBorder="1" applyAlignment="1" applyProtection="1">
      <alignment horizontal="center" vertical="center"/>
    </xf>
    <xf numFmtId="10" fontId="32" fillId="0" borderId="0" xfId="7" applyNumberFormat="1" applyFont="1" applyFill="1" applyBorder="1" applyAlignment="1" applyProtection="1">
      <alignment horizontal="center" vertical="center"/>
    </xf>
    <xf numFmtId="0" fontId="3" fillId="0" borderId="0" xfId="3"/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1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4" fillId="8" borderId="31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4" fillId="7" borderId="87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4" fillId="3" borderId="88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41" fillId="3" borderId="89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6" fontId="14" fillId="3" borderId="90" xfId="5" applyNumberFormat="1" applyFont="1" applyFill="1" applyBorder="1" applyAlignment="1" applyProtection="1">
      <alignment horizontal="center" vertical="center"/>
    </xf>
    <xf numFmtId="166" fontId="14" fillId="3" borderId="90" xfId="5" quotePrefix="1" applyNumberFormat="1" applyFont="1" applyFill="1" applyBorder="1" applyAlignment="1" applyProtection="1">
      <alignment horizontal="center" vertical="center"/>
    </xf>
    <xf numFmtId="2" fontId="41" fillId="3" borderId="91" xfId="3" applyNumberFormat="1" applyFont="1" applyFill="1" applyBorder="1" applyAlignment="1" applyProtection="1">
      <alignment horizontal="center" vertical="center" wrapText="1"/>
    </xf>
    <xf numFmtId="166" fontId="14" fillId="3" borderId="23" xfId="5" applyNumberFormat="1" applyFont="1" applyFill="1" applyBorder="1" applyAlignment="1" applyProtection="1">
      <alignment horizontal="center" vertical="center"/>
    </xf>
    <xf numFmtId="166" fontId="14" fillId="3" borderId="20" xfId="5" applyNumberFormat="1" applyFont="1" applyFill="1" applyBorder="1" applyAlignment="1" applyProtection="1">
      <alignment horizontal="center" vertical="center"/>
    </xf>
    <xf numFmtId="2" fontId="41" fillId="3" borderId="92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4" fillId="3" borderId="0" xfId="5" applyNumberFormat="1" applyFont="1" applyFill="1" applyBorder="1" applyAlignment="1" applyProtection="1">
      <alignment horizontal="center" vertical="center"/>
    </xf>
    <xf numFmtId="37" fontId="14" fillId="3" borderId="0" xfId="5" quotePrefix="1" applyNumberFormat="1" applyFont="1" applyFill="1" applyBorder="1" applyAlignment="1" applyProtection="1">
      <alignment horizontal="center" vertical="center"/>
    </xf>
    <xf numFmtId="2" fontId="38" fillId="3" borderId="0" xfId="6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4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4" fillId="3" borderId="93" xfId="5" applyNumberFormat="1" applyFont="1" applyFill="1" applyBorder="1" applyAlignment="1" applyProtection="1">
      <alignment horizontal="center" vertical="center"/>
    </xf>
    <xf numFmtId="2" fontId="41" fillId="3" borderId="94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4" fillId="0" borderId="0" xfId="5" applyNumberFormat="1" applyFont="1" applyFill="1" applyBorder="1" applyAlignment="1" applyProtection="1">
      <alignment vertical="center"/>
    </xf>
    <xf numFmtId="0" fontId="33" fillId="0" borderId="0" xfId="5" applyFont="1" applyFill="1" applyAlignment="1">
      <alignment vertical="center"/>
    </xf>
    <xf numFmtId="167" fontId="34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17" fillId="0" borderId="88" xfId="5" applyNumberFormat="1" applyFont="1" applyFill="1" applyBorder="1" applyAlignment="1" applyProtection="1">
      <alignment horizontal="center" vertical="center"/>
    </xf>
    <xf numFmtId="166" fontId="17" fillId="0" borderId="77" xfId="5" applyNumberFormat="1" applyFont="1" applyFill="1" applyBorder="1" applyAlignment="1" applyProtection="1">
      <alignment horizontal="center" vertical="center"/>
    </xf>
    <xf numFmtId="2" fontId="14" fillId="0" borderId="78" xfId="5" applyNumberFormat="1" applyFont="1" applyFill="1" applyBorder="1" applyAlignment="1" applyProtection="1">
      <alignment horizontal="center" vertic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5" fillId="3" borderId="0" xfId="5" applyNumberFormat="1" applyFont="1" applyFill="1" applyBorder="1" applyAlignment="1" applyProtection="1">
      <alignment horizont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5" xfId="5" applyNumberFormat="1" applyFont="1" applyFill="1" applyBorder="1" applyAlignment="1" applyProtection="1">
      <alignment horizontal="center" vertical="center"/>
    </xf>
    <xf numFmtId="2" fontId="17" fillId="3" borderId="96" xfId="5" applyNumberFormat="1" applyFont="1" applyFill="1" applyBorder="1" applyAlignment="1" applyProtection="1">
      <alignment horizontal="center" vertical="center"/>
    </xf>
    <xf numFmtId="166" fontId="17" fillId="9" borderId="80" xfId="5" applyNumberFormat="1" applyFont="1" applyFill="1" applyBorder="1" applyAlignment="1" applyProtection="1">
      <alignment horizontal="center" vertical="center"/>
    </xf>
    <xf numFmtId="2" fontId="16" fillId="3" borderId="82" xfId="5" applyNumberFormat="1" applyFont="1" applyFill="1" applyBorder="1" applyAlignment="1" applyProtection="1">
      <alignment horizontal="center" vertical="center"/>
    </xf>
    <xf numFmtId="2" fontId="17" fillId="3" borderId="83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84" xfId="5" applyNumberFormat="1" applyFont="1" applyFill="1" applyBorder="1" applyAlignment="1" applyProtection="1">
      <alignment horizontal="center" vertical="center"/>
    </xf>
    <xf numFmtId="2" fontId="16" fillId="3" borderId="84" xfId="5" applyNumberFormat="1" applyFont="1" applyFill="1" applyBorder="1" applyAlignment="1" applyProtection="1">
      <alignment horizontal="center" vertical="center"/>
    </xf>
    <xf numFmtId="2" fontId="16" fillId="3" borderId="97" xfId="5" applyNumberFormat="1" applyFont="1" applyFill="1" applyBorder="1" applyAlignment="1" applyProtection="1">
      <alignment horizontal="center" vertical="center"/>
    </xf>
    <xf numFmtId="2" fontId="17" fillId="3" borderId="98" xfId="5" applyNumberFormat="1" applyFont="1" applyFill="1" applyBorder="1" applyAlignment="1" applyProtection="1">
      <alignment horizontal="center" vertical="center"/>
    </xf>
    <xf numFmtId="166" fontId="17" fillId="9" borderId="75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8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2" xfId="5" quotePrefix="1" applyNumberFormat="1" applyFont="1" applyFill="1" applyBorder="1" applyAlignment="1" applyProtection="1">
      <alignment horizontal="center" vertical="center"/>
    </xf>
    <xf numFmtId="2" fontId="17" fillId="0" borderId="83" xfId="5" applyNumberFormat="1" applyFont="1" applyFill="1" applyBorder="1" applyAlignment="1" applyProtection="1">
      <alignment horizontal="center" vertical="center"/>
    </xf>
    <xf numFmtId="2" fontId="16" fillId="0" borderId="82" xfId="5" applyNumberFormat="1" applyFont="1" applyFill="1" applyBorder="1" applyAlignment="1" applyProtection="1">
      <alignment horizontal="center" vertical="center"/>
    </xf>
    <xf numFmtId="2" fontId="16" fillId="3" borderId="82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28" fillId="3" borderId="99" xfId="3" applyNumberFormat="1" applyFont="1" applyFill="1" applyBorder="1" applyAlignment="1" applyProtection="1">
      <alignment horizontal="center" vertical="center" wrapText="1"/>
    </xf>
    <xf numFmtId="2" fontId="14" fillId="3" borderId="100" xfId="3" applyNumberFormat="1" applyFont="1" applyFill="1" applyBorder="1" applyAlignment="1" applyProtection="1">
      <alignment horizontal="center" vertical="center" wrapText="1"/>
    </xf>
    <xf numFmtId="166" fontId="17" fillId="9" borderId="101" xfId="5" applyNumberFormat="1" applyFont="1" applyFill="1" applyBorder="1" applyAlignment="1" applyProtection="1">
      <alignment horizontal="center" vertical="center"/>
    </xf>
    <xf numFmtId="2" fontId="16" fillId="3" borderId="101" xfId="5" applyNumberFormat="1" applyFont="1" applyFill="1" applyBorder="1" applyAlignment="1" applyProtection="1">
      <alignment horizontal="center" vertical="center"/>
    </xf>
    <xf numFmtId="2" fontId="17" fillId="3" borderId="102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7" fillId="3" borderId="0" xfId="5" applyNumberFormat="1" applyFont="1" applyFill="1" applyBorder="1" applyAlignment="1" applyProtection="1">
      <alignment horizontal="center"/>
    </xf>
    <xf numFmtId="166" fontId="37" fillId="10" borderId="0" xfId="5" applyNumberFormat="1" applyFont="1" applyFill="1" applyBorder="1" applyAlignment="1" applyProtection="1">
      <alignment horizontal="center"/>
    </xf>
    <xf numFmtId="166" fontId="7" fillId="3" borderId="0" xfId="5" applyNumberFormat="1" applyFont="1" applyFill="1" applyBorder="1" applyAlignment="1" applyProtection="1">
      <alignment horizontal="center"/>
    </xf>
    <xf numFmtId="166" fontId="37" fillId="11" borderId="0" xfId="5" applyNumberFormat="1" applyFont="1" applyFill="1" applyBorder="1" applyProtection="1"/>
    <xf numFmtId="167" fontId="37" fillId="10" borderId="0" xfId="5" applyNumberFormat="1" applyFont="1" applyFill="1" applyBorder="1" applyAlignment="1" applyProtection="1">
      <alignment horizontal="center"/>
    </xf>
    <xf numFmtId="2" fontId="14" fillId="3" borderId="78" xfId="5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7" fillId="3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166" fontId="14" fillId="3" borderId="88" xfId="5" applyNumberFormat="1" applyFont="1" applyFill="1" applyBorder="1" applyAlignment="1" applyProtection="1">
      <alignment horizontal="center" vertical="center" wrapText="1"/>
    </xf>
    <xf numFmtId="166" fontId="14" fillId="3" borderId="103" xfId="5" applyNumberFormat="1" applyFont="1" applyFill="1" applyBorder="1" applyAlignment="1" applyProtection="1">
      <alignment horizontal="center" vertical="center"/>
    </xf>
    <xf numFmtId="166" fontId="14" fillId="3" borderId="101" xfId="5" applyNumberFormat="1" applyFont="1" applyFill="1" applyBorder="1" applyAlignment="1" applyProtection="1">
      <alignment horizontal="center" vertical="center"/>
    </xf>
    <xf numFmtId="2" fontId="14" fillId="3" borderId="104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05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0" fontId="28" fillId="12" borderId="106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95" xfId="3" applyNumberFormat="1" applyFont="1" applyFill="1" applyBorder="1" applyAlignment="1"/>
    <xf numFmtId="0" fontId="16" fillId="0" borderId="107" xfId="3" applyNumberFormat="1" applyFont="1" applyFill="1" applyBorder="1" applyAlignment="1"/>
    <xf numFmtId="0" fontId="16" fillId="0" borderId="108" xfId="3" applyNumberFormat="1" applyFont="1" applyFill="1" applyBorder="1" applyAlignment="1"/>
    <xf numFmtId="0" fontId="28" fillId="12" borderId="109" xfId="3" applyNumberFormat="1" applyFont="1" applyFill="1" applyBorder="1" applyAlignment="1" applyProtection="1">
      <alignment horizontal="center" vertical="top" wrapText="1"/>
    </xf>
    <xf numFmtId="2" fontId="17" fillId="0" borderId="110" xfId="3" applyNumberFormat="1" applyFont="1" applyFill="1" applyBorder="1" applyAlignment="1">
      <alignment horizontal="center" vertical="top"/>
    </xf>
    <xf numFmtId="0" fontId="17" fillId="0" borderId="95" xfId="3" applyNumberFormat="1" applyFont="1" applyFill="1" applyBorder="1" applyAlignment="1"/>
    <xf numFmtId="0" fontId="14" fillId="12" borderId="111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0" fontId="14" fillId="12" borderId="112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7" xfId="3" applyNumberFormat="1" applyFont="1" applyFill="1" applyBorder="1" applyAlignment="1"/>
    <xf numFmtId="0" fontId="16" fillId="0" borderId="113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8" fillId="12" borderId="109" xfId="3" applyNumberFormat="1" applyFont="1" applyFill="1" applyBorder="1" applyAlignment="1" applyProtection="1">
      <alignment horizontal="center" vertical="top" wrapText="1"/>
    </xf>
    <xf numFmtId="2" fontId="17" fillId="0" borderId="114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15" xfId="3" applyFont="1" applyFill="1" applyBorder="1" applyAlignment="1">
      <alignment vertical="center"/>
    </xf>
    <xf numFmtId="0" fontId="17" fillId="7" borderId="116" xfId="3" applyFont="1" applyFill="1" applyBorder="1" applyAlignment="1">
      <alignment horizontal="center" vertical="center" wrapText="1"/>
    </xf>
    <xf numFmtId="0" fontId="17" fillId="7" borderId="117" xfId="3" applyFont="1" applyFill="1" applyBorder="1" applyAlignment="1">
      <alignment horizontal="center" vertical="center"/>
    </xf>
    <xf numFmtId="0" fontId="16" fillId="3" borderId="118" xfId="3" applyFont="1" applyFill="1" applyBorder="1" applyAlignment="1">
      <alignment vertical="top"/>
    </xf>
    <xf numFmtId="2" fontId="16" fillId="3" borderId="119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2" fillId="0" borderId="121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2" fillId="3" borderId="122" xfId="3" applyFont="1" applyFill="1" applyBorder="1" applyAlignment="1">
      <alignment vertical="top"/>
    </xf>
    <xf numFmtId="2" fontId="17" fillId="3" borderId="101" xfId="3" applyNumberFormat="1" applyFont="1" applyFill="1" applyBorder="1" applyAlignment="1">
      <alignment horizontal="center" vertical="center"/>
    </xf>
    <xf numFmtId="2" fontId="17" fillId="3" borderId="123" xfId="3" applyNumberFormat="1" applyFont="1" applyFill="1" applyBorder="1" applyAlignment="1" applyProtection="1">
      <alignment horizontal="center" vertical="center"/>
    </xf>
    <xf numFmtId="0" fontId="42" fillId="3" borderId="0" xfId="3" applyFont="1" applyFill="1" applyBorder="1" applyAlignment="1">
      <alignment vertical="top"/>
    </xf>
    <xf numFmtId="0" fontId="43" fillId="3" borderId="0" xfId="3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center" vertical="center"/>
    </xf>
    <xf numFmtId="0" fontId="4" fillId="3" borderId="124" xfId="3" applyNumberFormat="1" applyFont="1" applyFill="1" applyBorder="1" applyAlignment="1" applyProtection="1">
      <alignment horizontal="center" vertical="center"/>
    </xf>
    <xf numFmtId="0" fontId="17" fillId="7" borderId="125" xfId="3" applyFont="1" applyFill="1" applyBorder="1" applyAlignment="1">
      <alignment vertical="center"/>
    </xf>
    <xf numFmtId="0" fontId="17" fillId="7" borderId="126" xfId="3" applyFont="1" applyFill="1" applyBorder="1" applyAlignment="1">
      <alignment horizontal="center" vertical="center"/>
    </xf>
    <xf numFmtId="0" fontId="16" fillId="3" borderId="127" xfId="3" applyFont="1" applyFill="1" applyBorder="1" applyAlignment="1">
      <alignment vertical="top"/>
    </xf>
    <xf numFmtId="2" fontId="16" fillId="3" borderId="119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2" fillId="3" borderId="128" xfId="3" applyFont="1" applyFill="1" applyBorder="1" applyAlignment="1">
      <alignment vertical="top"/>
    </xf>
    <xf numFmtId="2" fontId="17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26" fillId="3" borderId="58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0" xfId="3" applyNumberFormat="1" applyFont="1" applyFill="1" applyBorder="1" applyAlignment="1" applyProtection="1">
      <alignment horizontal="center" vertical="top" wrapText="1"/>
    </xf>
    <xf numFmtId="0" fontId="17" fillId="7" borderId="131" xfId="3" applyFont="1" applyFill="1" applyBorder="1" applyAlignment="1">
      <alignment horizontal="center" vertical="center" wrapText="1"/>
    </xf>
    <xf numFmtId="0" fontId="16" fillId="3" borderId="127" xfId="3" applyFont="1" applyFill="1" applyBorder="1" applyAlignment="1">
      <alignment horizontal="left" vertical="center"/>
    </xf>
    <xf numFmtId="4" fontId="16" fillId="3" borderId="119" xfId="3" applyNumberFormat="1" applyFont="1" applyFill="1" applyBorder="1" applyAlignment="1">
      <alignment horizontal="center" vertical="center"/>
    </xf>
    <xf numFmtId="2" fontId="17" fillId="3" borderId="132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33" xfId="3" applyFont="1" applyFill="1" applyBorder="1" applyAlignment="1">
      <alignment horizontal="left" vertical="center"/>
    </xf>
    <xf numFmtId="4" fontId="16" fillId="3" borderId="134" xfId="3" applyNumberFormat="1" applyFont="1" applyFill="1" applyBorder="1" applyAlignment="1">
      <alignment horizontal="center" vertical="center"/>
    </xf>
    <xf numFmtId="2" fontId="17" fillId="3" borderId="135" xfId="3" applyNumberFormat="1" applyFont="1" applyFill="1" applyBorder="1" applyAlignment="1" applyProtection="1">
      <alignment horizontal="center" vertical="center"/>
    </xf>
    <xf numFmtId="4" fontId="17" fillId="3" borderId="129" xfId="3" applyNumberFormat="1" applyFont="1" applyFill="1" applyBorder="1" applyAlignment="1">
      <alignment horizontal="center" vertical="center"/>
    </xf>
    <xf numFmtId="0" fontId="44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6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8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9" xfId="3" applyFont="1" applyFill="1" applyBorder="1" applyAlignment="1">
      <alignment horizontal="center" vertical="center" wrapText="1"/>
    </xf>
    <xf numFmtId="0" fontId="17" fillId="7" borderId="140" xfId="3" applyFont="1" applyFill="1" applyBorder="1" applyAlignment="1">
      <alignment horizontal="center" vertical="center" wrapText="1"/>
    </xf>
    <xf numFmtId="0" fontId="17" fillId="7" borderId="141" xfId="3" applyFont="1" applyFill="1" applyBorder="1" applyAlignment="1">
      <alignment horizontal="center" vertical="center" wrapText="1"/>
    </xf>
    <xf numFmtId="0" fontId="17" fillId="7" borderId="14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/>
    </xf>
    <xf numFmtId="0" fontId="17" fillId="7" borderId="99" xfId="3" applyFont="1" applyFill="1" applyBorder="1" applyAlignment="1">
      <alignment horizontal="center" vertical="center" wrapText="1"/>
    </xf>
    <xf numFmtId="0" fontId="17" fillId="7" borderId="99" xfId="3" applyFont="1" applyFill="1" applyBorder="1" applyAlignment="1">
      <alignment horizontal="center" vertical="center"/>
    </xf>
    <xf numFmtId="0" fontId="17" fillId="7" borderId="143" xfId="3" applyFont="1" applyFill="1" applyBorder="1" applyAlignment="1">
      <alignment horizontal="center" vertical="center"/>
    </xf>
    <xf numFmtId="0" fontId="17" fillId="3" borderId="144" xfId="3" applyFont="1" applyFill="1" applyBorder="1" applyAlignment="1">
      <alignment horizontal="center" vertical="center" wrapText="1"/>
    </xf>
    <xf numFmtId="2" fontId="16" fillId="3" borderId="145" xfId="3" applyNumberFormat="1" applyFont="1" applyFill="1" applyBorder="1" applyAlignment="1">
      <alignment horizontal="center" vertical="center" wrapText="1"/>
    </xf>
    <xf numFmtId="2" fontId="17" fillId="3" borderId="145" xfId="3" applyNumberFormat="1" applyFont="1" applyFill="1" applyBorder="1" applyAlignment="1">
      <alignment horizontal="center" vertical="center" wrapText="1"/>
    </xf>
    <xf numFmtId="2" fontId="17" fillId="3" borderId="146" xfId="3" applyNumberFormat="1" applyFont="1" applyFill="1" applyBorder="1" applyAlignment="1" applyProtection="1">
      <alignment horizontal="center" vertical="center" wrapText="1"/>
    </xf>
    <xf numFmtId="0" fontId="16" fillId="0" borderId="142" xfId="3" applyNumberFormat="1" applyFont="1" applyFill="1" applyBorder="1" applyAlignment="1">
      <alignment vertical="center"/>
    </xf>
    <xf numFmtId="2" fontId="16" fillId="0" borderId="99" xfId="3" applyNumberFormat="1" applyFont="1" applyFill="1" applyBorder="1" applyAlignment="1">
      <alignment horizontal="center" vertical="center"/>
    </xf>
    <xf numFmtId="2" fontId="17" fillId="0" borderId="99" xfId="3" applyNumberFormat="1" applyFont="1" applyFill="1" applyBorder="1" applyAlignment="1">
      <alignment horizontal="center" vertical="center"/>
    </xf>
    <xf numFmtId="2" fontId="17" fillId="0" borderId="143" xfId="3" applyNumberFormat="1" applyFont="1" applyFill="1" applyBorder="1" applyAlignment="1">
      <alignment horizontal="center" vertical="center"/>
    </xf>
    <xf numFmtId="0" fontId="16" fillId="0" borderId="144" xfId="3" applyNumberFormat="1" applyFont="1" applyFill="1" applyBorder="1" applyAlignment="1">
      <alignment vertical="center"/>
    </xf>
    <xf numFmtId="2" fontId="16" fillId="0" borderId="145" xfId="3" applyNumberFormat="1" applyFont="1" applyFill="1" applyBorder="1" applyAlignment="1">
      <alignment horizontal="center" vertical="center"/>
    </xf>
    <xf numFmtId="2" fontId="17" fillId="0" borderId="145" xfId="3" applyNumberFormat="1" applyFont="1" applyFill="1" applyBorder="1" applyAlignment="1">
      <alignment horizontal="center" vertical="center"/>
    </xf>
    <xf numFmtId="2" fontId="17" fillId="0" borderId="146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6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7" xfId="3" applyNumberFormat="1" applyFont="1" applyFill="1" applyBorder="1" applyAlignment="1" applyProtection="1">
      <alignment horizontal="left" vertical="center" wrapText="1"/>
    </xf>
    <xf numFmtId="0" fontId="17" fillId="7" borderId="126" xfId="3" applyFont="1" applyFill="1" applyBorder="1" applyAlignment="1">
      <alignment horizontal="center" vertical="center" wrapText="1"/>
    </xf>
    <xf numFmtId="0" fontId="16" fillId="0" borderId="148" xfId="3" applyFont="1" applyFill="1" applyBorder="1" applyAlignment="1">
      <alignment horizontal="left" vertical="top" wrapText="1"/>
    </xf>
    <xf numFmtId="2" fontId="16" fillId="0" borderId="99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7" fillId="7" borderId="148" xfId="3" applyNumberFormat="1" applyFont="1" applyFill="1" applyBorder="1" applyAlignment="1" applyProtection="1">
      <alignment horizontal="left" vertical="center" wrapText="1"/>
    </xf>
    <xf numFmtId="2" fontId="16" fillId="7" borderId="99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1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9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0" xfId="3" applyFont="1" applyFill="1" applyBorder="1" applyAlignment="1">
      <alignment horizontal="left" vertical="top" wrapText="1"/>
    </xf>
    <xf numFmtId="2" fontId="16" fillId="0" borderId="129" xfId="3" applyNumberFormat="1" applyFont="1" applyFill="1" applyBorder="1" applyAlignment="1">
      <alignment horizontal="center" vertical="center" wrapText="1"/>
    </xf>
    <xf numFmtId="2" fontId="17" fillId="0" borderId="94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24" xfId="3" applyNumberFormat="1" applyFont="1" applyFill="1" applyBorder="1" applyAlignment="1">
      <alignment horizontal="center"/>
    </xf>
    <xf numFmtId="0" fontId="17" fillId="7" borderId="151" xfId="3" applyNumberFormat="1" applyFont="1" applyFill="1" applyBorder="1" applyAlignment="1" applyProtection="1">
      <alignment horizontal="center" vertical="center" wrapText="1"/>
    </xf>
    <xf numFmtId="0" fontId="17" fillId="7" borderId="131" xfId="3" applyNumberFormat="1" applyFont="1" applyFill="1" applyBorder="1" applyAlignment="1" applyProtection="1">
      <alignment horizontal="center" vertical="center" wrapText="1"/>
    </xf>
    <xf numFmtId="0" fontId="16" fillId="7" borderId="152" xfId="3" applyNumberFormat="1" applyFont="1" applyFill="1" applyBorder="1" applyAlignment="1" applyProtection="1">
      <alignment horizontal="center" vertical="center" wrapText="1"/>
    </xf>
    <xf numFmtId="0" fontId="17" fillId="7" borderId="153" xfId="3" applyFont="1" applyFill="1" applyBorder="1" applyAlignment="1">
      <alignment horizontal="center" vertical="center" wrapText="1"/>
    </xf>
    <xf numFmtId="0" fontId="16" fillId="7" borderId="153" xfId="3" applyFont="1" applyFill="1" applyBorder="1" applyAlignment="1">
      <alignment horizontal="center" vertical="center" wrapText="1"/>
    </xf>
    <xf numFmtId="0" fontId="17" fillId="7" borderId="152" xfId="3" applyNumberFormat="1" applyFont="1" applyFill="1" applyBorder="1" applyAlignment="1" applyProtection="1">
      <alignment horizontal="center" vertical="center" wrapText="1"/>
    </xf>
    <xf numFmtId="2" fontId="16" fillId="0" borderId="119" xfId="3" applyNumberFormat="1" applyFont="1" applyFill="1" applyBorder="1" applyAlignment="1">
      <alignment horizontal="center" vertical="center" wrapText="1"/>
    </xf>
    <xf numFmtId="2" fontId="17" fillId="0" borderId="154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8" fillId="0" borderId="9" xfId="9" applyNumberFormat="1" applyFont="1" applyFill="1" applyBorder="1" applyAlignment="1" applyProtection="1">
      <alignment horizontal="center"/>
    </xf>
    <xf numFmtId="0" fontId="48" fillId="0" borderId="0" xfId="9" applyNumberFormat="1" applyFont="1" applyFill="1" applyBorder="1" applyAlignment="1" applyProtection="1">
      <alignment horizontal="center"/>
    </xf>
    <xf numFmtId="0" fontId="48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9" fillId="0" borderId="0" xfId="9" applyFont="1" applyAlignment="1" applyProtection="1"/>
    <xf numFmtId="0" fontId="7" fillId="0" borderId="16" xfId="2" applyFont="1" applyFill="1" applyBorder="1" applyAlignment="1">
      <alignment horizontal="center" vertical="center" wrapText="1"/>
    </xf>
    <xf numFmtId="0" fontId="7" fillId="0" borderId="17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59</xdr:row>
          <xdr:rowOff>66675</xdr:rowOff>
        </xdr:from>
        <xdr:to>
          <xdr:col>6</xdr:col>
          <xdr:colOff>1485900</xdr:colOff>
          <xdr:row>92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60</xdr:row>
      <xdr:rowOff>586315</xdr:rowOff>
    </xdr:from>
    <xdr:to>
      <xdr:col>7</xdr:col>
      <xdr:colOff>76200</xdr:colOff>
      <xdr:row>76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60960" y="15654865"/>
          <a:ext cx="1261681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Sigue al alza, con menos intensidad,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(1,58 %) una vez generalizada la comercialización en origen de la variedad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Verna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 Esta semana aumenta la cotización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(5,65%).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Continúan bajando los precios medios en árbol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tanto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(-0,95 %) como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(-5,85 %), ambas en niveles de precios muy similares y muy reducidos.</a:t>
          </a:r>
        </a:p>
        <a:p>
          <a:endParaRPr lang="es-ES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Crecimiento de las medias de la mayoría de las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en seguimiento, destacando el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(6,77 %). Sin variación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pera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que encaran el final de su campaña, mientras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que desciende la citización de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Conferencia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(-0,95 %) 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aseline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● FRUTA DE HUESO: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Esta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semana se inicia la campaña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 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Sigue descendiendo, a medida que avanza su temporada,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(-19,57 %), aún en valores notablemente por encima de los registrados la pasada campaña en las mismas fechas. Sigue al alza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(10,46 %) y también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sube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plátano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(9,44 %) 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 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Esta semana cambia la tendencia  y predominan las subidas. Las caídas más sobresalientes se observan esta semana 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puerro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(-18,10 %)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haba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(-10,24 %). Suben, en contraste, de forma destacada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tomate redondo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(34,57 %) 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(23,01 %). Asciende ligeramente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(0,98%).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50</xdr:row>
          <xdr:rowOff>85725</xdr:rowOff>
        </xdr:from>
        <xdr:to>
          <xdr:col>6</xdr:col>
          <xdr:colOff>1552575</xdr:colOff>
          <xdr:row>66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18%20a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44683</v>
          </cell>
          <cell r="H13">
            <v>44684</v>
          </cell>
          <cell r="I13">
            <v>44685</v>
          </cell>
          <cell r="J13">
            <v>44686</v>
          </cell>
          <cell r="K13">
            <v>44687</v>
          </cell>
          <cell r="L13">
            <v>44688</v>
          </cell>
          <cell r="M13">
            <v>44689</v>
          </cell>
        </row>
      </sheetData>
      <sheetData sheetId="1">
        <row r="12">
          <cell r="G12" t="str">
            <v>PRECIO MEDIO PONDERADO SEMANAL NACIONAL</v>
          </cell>
        </row>
        <row r="13">
          <cell r="G13" t="str">
            <v>Semana 18- 2022: 02/05 - 08/05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71"/>
  </cols>
  <sheetData>
    <row r="1" spans="1:5">
      <c r="A1" s="771" t="s">
        <v>626</v>
      </c>
    </row>
    <row r="2" spans="1:5">
      <c r="A2" s="771" t="s">
        <v>627</v>
      </c>
    </row>
    <row r="3" spans="1:5">
      <c r="A3" s="771" t="s">
        <v>628</v>
      </c>
    </row>
    <row r="4" spans="1:5">
      <c r="A4" s="772" t="s">
        <v>629</v>
      </c>
      <c r="B4" s="772"/>
      <c r="C4" s="772"/>
      <c r="D4" s="772"/>
      <c r="E4" s="772"/>
    </row>
    <row r="5" spans="1:5">
      <c r="A5" s="772" t="s">
        <v>649</v>
      </c>
      <c r="B5" s="772"/>
      <c r="C5" s="772"/>
      <c r="D5" s="772"/>
      <c r="E5" s="772"/>
    </row>
    <row r="7" spans="1:5">
      <c r="A7" s="771" t="s">
        <v>630</v>
      </c>
    </row>
    <row r="8" spans="1:5">
      <c r="A8" s="772" t="s">
        <v>631</v>
      </c>
      <c r="B8" s="772"/>
      <c r="C8" s="772"/>
      <c r="D8" s="772"/>
      <c r="E8" s="772"/>
    </row>
    <row r="10" spans="1:5">
      <c r="A10" s="771" t="s">
        <v>632</v>
      </c>
    </row>
    <row r="11" spans="1:5">
      <c r="A11" s="771" t="s">
        <v>633</v>
      </c>
    </row>
    <row r="12" spans="1:5">
      <c r="A12" s="772" t="s">
        <v>650</v>
      </c>
      <c r="B12" s="772"/>
      <c r="C12" s="772"/>
      <c r="D12" s="772"/>
      <c r="E12" s="772"/>
    </row>
    <row r="13" spans="1:5">
      <c r="A13" s="772" t="s">
        <v>651</v>
      </c>
      <c r="B13" s="772"/>
      <c r="C13" s="772"/>
      <c r="D13" s="772"/>
      <c r="E13" s="772"/>
    </row>
    <row r="14" spans="1:5">
      <c r="A14" s="772" t="s">
        <v>652</v>
      </c>
      <c r="B14" s="772"/>
      <c r="C14" s="772"/>
      <c r="D14" s="772"/>
      <c r="E14" s="772"/>
    </row>
    <row r="15" spans="1:5">
      <c r="A15" s="772" t="s">
        <v>653</v>
      </c>
      <c r="B15" s="772"/>
      <c r="C15" s="772"/>
      <c r="D15" s="772"/>
      <c r="E15" s="772"/>
    </row>
    <row r="16" spans="1:5">
      <c r="A16" s="772" t="s">
        <v>654</v>
      </c>
      <c r="B16" s="772"/>
      <c r="C16" s="772"/>
      <c r="D16" s="772"/>
      <c r="E16" s="772"/>
    </row>
    <row r="17" spans="1:5">
      <c r="A17" s="771" t="s">
        <v>634</v>
      </c>
    </row>
    <row r="18" spans="1:5">
      <c r="A18" s="771" t="s">
        <v>635</v>
      </c>
    </row>
    <row r="19" spans="1:5">
      <c r="A19" s="772" t="s">
        <v>636</v>
      </c>
      <c r="B19" s="772"/>
      <c r="C19" s="772"/>
      <c r="D19" s="772"/>
      <c r="E19" s="772"/>
    </row>
    <row r="20" spans="1:5">
      <c r="A20" s="772" t="s">
        <v>655</v>
      </c>
      <c r="B20" s="772"/>
      <c r="C20" s="772"/>
      <c r="D20" s="772"/>
      <c r="E20" s="772"/>
    </row>
    <row r="21" spans="1:5">
      <c r="A21" s="771" t="s">
        <v>637</v>
      </c>
    </row>
    <row r="22" spans="1:5">
      <c r="A22" s="772" t="s">
        <v>638</v>
      </c>
      <c r="B22" s="772"/>
      <c r="C22" s="772"/>
      <c r="D22" s="772"/>
      <c r="E22" s="772"/>
    </row>
    <row r="23" spans="1:5">
      <c r="A23" s="772" t="s">
        <v>639</v>
      </c>
      <c r="B23" s="772"/>
      <c r="C23" s="772"/>
      <c r="D23" s="772"/>
      <c r="E23" s="772"/>
    </row>
    <row r="24" spans="1:5">
      <c r="A24" s="771" t="s">
        <v>640</v>
      </c>
    </row>
    <row r="25" spans="1:5">
      <c r="A25" s="771" t="s">
        <v>641</v>
      </c>
    </row>
    <row r="26" spans="1:5">
      <c r="A26" s="772" t="s">
        <v>656</v>
      </c>
      <c r="B26" s="772"/>
      <c r="C26" s="772"/>
      <c r="D26" s="772"/>
      <c r="E26" s="772"/>
    </row>
    <row r="27" spans="1:5">
      <c r="A27" s="772" t="s">
        <v>657</v>
      </c>
      <c r="B27" s="772"/>
      <c r="C27" s="772"/>
      <c r="D27" s="772"/>
      <c r="E27" s="772"/>
    </row>
    <row r="28" spans="1:5">
      <c r="A28" s="772" t="s">
        <v>658</v>
      </c>
      <c r="B28" s="772"/>
      <c r="C28" s="772"/>
      <c r="D28" s="772"/>
      <c r="E28" s="772"/>
    </row>
    <row r="29" spans="1:5">
      <c r="A29" s="771" t="s">
        <v>642</v>
      </c>
    </row>
    <row r="30" spans="1:5">
      <c r="A30" s="772" t="s">
        <v>643</v>
      </c>
      <c r="B30" s="772"/>
      <c r="C30" s="772"/>
      <c r="D30" s="772"/>
      <c r="E30" s="772"/>
    </row>
    <row r="31" spans="1:5">
      <c r="A31" s="771" t="s">
        <v>644</v>
      </c>
    </row>
    <row r="32" spans="1:5">
      <c r="A32" s="772" t="s">
        <v>645</v>
      </c>
      <c r="B32" s="772"/>
      <c r="C32" s="772"/>
      <c r="D32" s="772"/>
      <c r="E32" s="772"/>
    </row>
    <row r="33" spans="1:5">
      <c r="A33" s="772" t="s">
        <v>646</v>
      </c>
      <c r="B33" s="772"/>
      <c r="C33" s="772"/>
      <c r="D33" s="772"/>
      <c r="E33" s="772"/>
    </row>
    <row r="34" spans="1:5">
      <c r="A34" s="772" t="s">
        <v>647</v>
      </c>
      <c r="B34" s="772"/>
      <c r="C34" s="772"/>
      <c r="D34" s="772"/>
      <c r="E34" s="772"/>
    </row>
    <row r="35" spans="1:5">
      <c r="A35" s="772" t="s">
        <v>648</v>
      </c>
      <c r="B35" s="772"/>
      <c r="C35" s="772"/>
      <c r="D35" s="772"/>
      <c r="E35" s="772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8"/>
  <sheetViews>
    <sheetView showGridLines="0" zoomScale="75" zoomScaleNormal="75" zoomScaleSheetLayoutView="100" workbookViewId="0">
      <selection sqref="A1:XFD1048576"/>
    </sheetView>
  </sheetViews>
  <sheetFormatPr baseColWidth="10" defaultColWidth="12.5703125" defaultRowHeight="15"/>
  <cols>
    <col min="1" max="1" width="2.7109375" style="371" customWidth="1"/>
    <col min="2" max="2" width="20.5703125" style="372" customWidth="1"/>
    <col min="3" max="3" width="12" style="372" bestFit="1" customWidth="1"/>
    <col min="4" max="4" width="35.42578125" style="372" bestFit="1" customWidth="1"/>
    <col min="5" max="5" width="8.140625" style="372" customWidth="1"/>
    <col min="6" max="6" width="18.140625" style="372" bestFit="1" customWidth="1"/>
    <col min="7" max="13" width="10.7109375" style="372" customWidth="1"/>
    <col min="14" max="14" width="14.7109375" style="372" customWidth="1"/>
    <col min="15" max="15" width="2.140625" style="373" customWidth="1"/>
    <col min="16" max="16" width="8.140625" style="373" customWidth="1"/>
    <col min="17" max="17" width="12.5703125" style="373"/>
    <col min="18" max="19" width="14.7109375" style="373" bestFit="1" customWidth="1"/>
    <col min="20" max="20" width="12.85546875" style="373" bestFit="1" customWidth="1"/>
    <col min="21" max="16384" width="12.5703125" style="373"/>
  </cols>
  <sheetData>
    <row r="1" spans="1:21" ht="11.25" customHeight="1"/>
    <row r="2" spans="1:21">
      <c r="J2" s="374"/>
      <c r="K2" s="374"/>
      <c r="L2" s="375"/>
      <c r="M2" s="375"/>
      <c r="N2" s="376"/>
      <c r="O2" s="377"/>
    </row>
    <row r="3" spans="1:21" ht="0.75" customHeight="1">
      <c r="J3" s="374"/>
      <c r="K3" s="374"/>
      <c r="L3" s="375"/>
      <c r="M3" s="375"/>
      <c r="N3" s="375"/>
      <c r="O3" s="377"/>
    </row>
    <row r="4" spans="1:21" ht="27" customHeight="1">
      <c r="B4" s="378" t="s">
        <v>268</v>
      </c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9"/>
    </row>
    <row r="5" spans="1:21" ht="26.25" customHeight="1" thickBot="1">
      <c r="B5" s="380" t="s">
        <v>269</v>
      </c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1"/>
    </row>
    <row r="6" spans="1:21" ht="24.75" customHeight="1">
      <c r="B6" s="382" t="s">
        <v>270</v>
      </c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4"/>
      <c r="O6" s="381"/>
    </row>
    <row r="7" spans="1:21" ht="19.5" customHeight="1" thickBot="1">
      <c r="B7" s="385" t="s">
        <v>271</v>
      </c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7"/>
      <c r="O7" s="381"/>
      <c r="Q7" s="372"/>
    </row>
    <row r="8" spans="1:21" ht="16.5" customHeight="1">
      <c r="B8" s="388" t="s">
        <v>272</v>
      </c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1"/>
    </row>
    <row r="9" spans="1:21" s="391" customFormat="1" ht="12" customHeight="1">
      <c r="A9" s="389"/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81"/>
    </row>
    <row r="10" spans="1:21" s="391" customFormat="1" ht="24.75" customHeight="1">
      <c r="A10" s="389"/>
      <c r="B10" s="392" t="s">
        <v>273</v>
      </c>
      <c r="C10" s="392"/>
      <c r="D10" s="392"/>
      <c r="E10" s="392"/>
      <c r="F10" s="392"/>
      <c r="G10" s="392"/>
      <c r="H10" s="392"/>
      <c r="I10" s="392"/>
      <c r="J10" s="392"/>
      <c r="K10" s="392"/>
      <c r="L10" s="392"/>
      <c r="M10" s="392"/>
      <c r="N10" s="392"/>
      <c r="O10" s="381"/>
    </row>
    <row r="11" spans="1:21" ht="6" customHeight="1" thickBot="1"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393"/>
      <c r="N11" s="393"/>
      <c r="O11" s="394"/>
    </row>
    <row r="12" spans="1:21" ht="25.9" customHeight="1">
      <c r="B12" s="395" t="s">
        <v>225</v>
      </c>
      <c r="C12" s="396" t="s">
        <v>274</v>
      </c>
      <c r="D12" s="397" t="s">
        <v>275</v>
      </c>
      <c r="E12" s="396" t="s">
        <v>276</v>
      </c>
      <c r="F12" s="397" t="s">
        <v>277</v>
      </c>
      <c r="G12" s="398" t="s">
        <v>208</v>
      </c>
      <c r="H12" s="399"/>
      <c r="I12" s="400"/>
      <c r="J12" s="399" t="s">
        <v>278</v>
      </c>
      <c r="K12" s="399"/>
      <c r="L12" s="401"/>
      <c r="M12" s="401"/>
      <c r="N12" s="402"/>
      <c r="O12" s="403"/>
      <c r="U12" s="372"/>
    </row>
    <row r="13" spans="1:21" ht="19.7" customHeight="1">
      <c r="B13" s="404"/>
      <c r="C13" s="405"/>
      <c r="D13" s="406" t="s">
        <v>279</v>
      </c>
      <c r="E13" s="405"/>
      <c r="F13" s="406"/>
      <c r="G13" s="407">
        <v>44683</v>
      </c>
      <c r="H13" s="407">
        <v>44684</v>
      </c>
      <c r="I13" s="407">
        <v>44685</v>
      </c>
      <c r="J13" s="407">
        <v>44686</v>
      </c>
      <c r="K13" s="407">
        <v>44687</v>
      </c>
      <c r="L13" s="407">
        <v>44688</v>
      </c>
      <c r="M13" s="408">
        <v>44689</v>
      </c>
      <c r="N13" s="409" t="s">
        <v>280</v>
      </c>
      <c r="O13" s="410"/>
    </row>
    <row r="14" spans="1:21" s="421" customFormat="1" ht="20.100000000000001" customHeight="1">
      <c r="A14" s="371"/>
      <c r="B14" s="411" t="s">
        <v>281</v>
      </c>
      <c r="C14" s="412" t="s">
        <v>282</v>
      </c>
      <c r="D14" s="412" t="s">
        <v>283</v>
      </c>
      <c r="E14" s="412" t="s">
        <v>284</v>
      </c>
      <c r="F14" s="413" t="s">
        <v>285</v>
      </c>
      <c r="G14" s="414">
        <v>144.62</v>
      </c>
      <c r="H14" s="414">
        <v>142.62</v>
      </c>
      <c r="I14" s="414">
        <v>144.66999999999999</v>
      </c>
      <c r="J14" s="414">
        <v>139.68</v>
      </c>
      <c r="K14" s="415">
        <v>144.63999999999999</v>
      </c>
      <c r="L14" s="415">
        <v>98.06</v>
      </c>
      <c r="M14" s="416" t="s">
        <v>230</v>
      </c>
      <c r="N14" s="417">
        <v>142.15</v>
      </c>
      <c r="O14" s="418"/>
      <c r="P14" s="419"/>
      <c r="Q14" s="420"/>
    </row>
    <row r="15" spans="1:21" s="421" customFormat="1" ht="19.5" customHeight="1">
      <c r="A15" s="371"/>
      <c r="B15" s="411"/>
      <c r="C15" s="412" t="s">
        <v>286</v>
      </c>
      <c r="D15" s="412" t="s">
        <v>283</v>
      </c>
      <c r="E15" s="412" t="s">
        <v>284</v>
      </c>
      <c r="F15" s="412" t="s">
        <v>285</v>
      </c>
      <c r="G15" s="414">
        <v>160</v>
      </c>
      <c r="H15" s="414">
        <v>157.44</v>
      </c>
      <c r="I15" s="414">
        <v>156.5</v>
      </c>
      <c r="J15" s="414">
        <v>155.5</v>
      </c>
      <c r="K15" s="415">
        <v>158.47999999999999</v>
      </c>
      <c r="L15" s="415" t="s">
        <v>230</v>
      </c>
      <c r="M15" s="416" t="s">
        <v>230</v>
      </c>
      <c r="N15" s="417">
        <v>157.59</v>
      </c>
      <c r="O15" s="418"/>
      <c r="P15" s="419"/>
      <c r="Q15" s="420"/>
    </row>
    <row r="16" spans="1:21" s="421" customFormat="1" ht="19.5" customHeight="1">
      <c r="A16" s="371"/>
      <c r="B16" s="422"/>
      <c r="C16" s="412" t="s">
        <v>287</v>
      </c>
      <c r="D16" s="412" t="s">
        <v>283</v>
      </c>
      <c r="E16" s="412" t="s">
        <v>284</v>
      </c>
      <c r="F16" s="412" t="s">
        <v>285</v>
      </c>
      <c r="G16" s="414">
        <v>150</v>
      </c>
      <c r="H16" s="414">
        <v>153</v>
      </c>
      <c r="I16" s="414">
        <v>155</v>
      </c>
      <c r="J16" s="414">
        <v>152</v>
      </c>
      <c r="K16" s="415">
        <v>150</v>
      </c>
      <c r="L16" s="415" t="s">
        <v>230</v>
      </c>
      <c r="M16" s="416" t="s">
        <v>230</v>
      </c>
      <c r="N16" s="417">
        <v>152.04</v>
      </c>
      <c r="O16" s="418"/>
      <c r="P16" s="419"/>
      <c r="Q16" s="420"/>
    </row>
    <row r="17" spans="1:17" s="421" customFormat="1" ht="20.100000000000001" customHeight="1">
      <c r="A17" s="371"/>
      <c r="B17" s="411" t="s">
        <v>288</v>
      </c>
      <c r="C17" s="412" t="s">
        <v>289</v>
      </c>
      <c r="D17" s="412" t="s">
        <v>290</v>
      </c>
      <c r="E17" s="412" t="s">
        <v>284</v>
      </c>
      <c r="F17" s="413" t="s">
        <v>291</v>
      </c>
      <c r="G17" s="414">
        <v>94.52</v>
      </c>
      <c r="H17" s="414" t="s">
        <v>230</v>
      </c>
      <c r="I17" s="414" t="s">
        <v>230</v>
      </c>
      <c r="J17" s="414" t="s">
        <v>230</v>
      </c>
      <c r="K17" s="415" t="s">
        <v>230</v>
      </c>
      <c r="L17" s="415">
        <v>92.87</v>
      </c>
      <c r="M17" s="416" t="s">
        <v>230</v>
      </c>
      <c r="N17" s="417">
        <v>92.99</v>
      </c>
      <c r="O17" s="418"/>
      <c r="P17" s="419"/>
      <c r="Q17" s="420"/>
    </row>
    <row r="18" spans="1:17" s="421" customFormat="1" ht="20.100000000000001" customHeight="1">
      <c r="A18" s="371"/>
      <c r="B18" s="411"/>
      <c r="C18" s="412" t="s">
        <v>292</v>
      </c>
      <c r="D18" s="412" t="s">
        <v>293</v>
      </c>
      <c r="E18" s="412" t="s">
        <v>284</v>
      </c>
      <c r="F18" s="413" t="s">
        <v>291</v>
      </c>
      <c r="G18" s="414">
        <v>107.54</v>
      </c>
      <c r="H18" s="414" t="s">
        <v>230</v>
      </c>
      <c r="I18" s="414" t="s">
        <v>230</v>
      </c>
      <c r="J18" s="414" t="s">
        <v>230</v>
      </c>
      <c r="K18" s="415" t="s">
        <v>230</v>
      </c>
      <c r="L18" s="415" t="s">
        <v>230</v>
      </c>
      <c r="M18" s="416" t="s">
        <v>230</v>
      </c>
      <c r="N18" s="417">
        <v>107.54</v>
      </c>
      <c r="O18" s="418"/>
      <c r="P18" s="419"/>
      <c r="Q18" s="420"/>
    </row>
    <row r="19" spans="1:17" s="421" customFormat="1" ht="20.100000000000001" customHeight="1">
      <c r="A19" s="371"/>
      <c r="B19" s="411"/>
      <c r="C19" s="412" t="s">
        <v>289</v>
      </c>
      <c r="D19" s="412" t="s">
        <v>293</v>
      </c>
      <c r="E19" s="412" t="s">
        <v>284</v>
      </c>
      <c r="F19" s="413" t="s">
        <v>291</v>
      </c>
      <c r="G19" s="414">
        <v>126.27</v>
      </c>
      <c r="H19" s="414">
        <v>125.35</v>
      </c>
      <c r="I19" s="414">
        <v>125.91</v>
      </c>
      <c r="J19" s="414">
        <v>126.93</v>
      </c>
      <c r="K19" s="415">
        <v>110.77</v>
      </c>
      <c r="L19" s="415">
        <v>150.85</v>
      </c>
      <c r="M19" s="416">
        <v>139.69</v>
      </c>
      <c r="N19" s="417">
        <v>122.7</v>
      </c>
      <c r="O19" s="418"/>
      <c r="P19" s="419"/>
      <c r="Q19" s="420"/>
    </row>
    <row r="20" spans="1:17" s="421" customFormat="1" ht="20.100000000000001" customHeight="1">
      <c r="A20" s="371"/>
      <c r="B20" s="411"/>
      <c r="C20" s="412" t="s">
        <v>292</v>
      </c>
      <c r="D20" s="412" t="s">
        <v>294</v>
      </c>
      <c r="E20" s="412" t="s">
        <v>284</v>
      </c>
      <c r="F20" s="413" t="s">
        <v>291</v>
      </c>
      <c r="G20" s="414">
        <v>156.41999999999999</v>
      </c>
      <c r="H20" s="414">
        <v>141.30000000000001</v>
      </c>
      <c r="I20" s="414">
        <v>158.69999999999999</v>
      </c>
      <c r="J20" s="414">
        <v>158.97999999999999</v>
      </c>
      <c r="K20" s="415">
        <v>151.78</v>
      </c>
      <c r="L20" s="415">
        <v>105.21</v>
      </c>
      <c r="M20" s="416" t="s">
        <v>230</v>
      </c>
      <c r="N20" s="417">
        <v>154.03</v>
      </c>
      <c r="O20" s="418"/>
      <c r="P20" s="419"/>
      <c r="Q20" s="420"/>
    </row>
    <row r="21" spans="1:17" s="421" customFormat="1" ht="20.100000000000001" customHeight="1">
      <c r="A21" s="371"/>
      <c r="B21" s="411"/>
      <c r="C21" s="412" t="s">
        <v>289</v>
      </c>
      <c r="D21" s="412" t="s">
        <v>294</v>
      </c>
      <c r="E21" s="412" t="s">
        <v>284</v>
      </c>
      <c r="F21" s="413" t="s">
        <v>291</v>
      </c>
      <c r="G21" s="414">
        <v>135.22</v>
      </c>
      <c r="H21" s="414">
        <v>116.59</v>
      </c>
      <c r="I21" s="414">
        <v>129.30000000000001</v>
      </c>
      <c r="J21" s="414">
        <v>135.06</v>
      </c>
      <c r="K21" s="415">
        <v>133.27000000000001</v>
      </c>
      <c r="L21" s="415">
        <v>139.52000000000001</v>
      </c>
      <c r="M21" s="416">
        <v>145.04</v>
      </c>
      <c r="N21" s="417">
        <v>125.12</v>
      </c>
      <c r="O21" s="418"/>
      <c r="P21" s="419"/>
      <c r="Q21" s="420"/>
    </row>
    <row r="22" spans="1:17" s="421" customFormat="1" ht="20.100000000000001" customHeight="1">
      <c r="A22" s="371"/>
      <c r="B22" s="411"/>
      <c r="C22" s="412" t="s">
        <v>292</v>
      </c>
      <c r="D22" s="412" t="s">
        <v>295</v>
      </c>
      <c r="E22" s="412" t="s">
        <v>284</v>
      </c>
      <c r="F22" s="413" t="s">
        <v>291</v>
      </c>
      <c r="G22" s="414">
        <v>74.98</v>
      </c>
      <c r="H22" s="414">
        <v>72.849999999999994</v>
      </c>
      <c r="I22" s="414">
        <v>72.849999999999994</v>
      </c>
      <c r="J22" s="414">
        <v>82.7</v>
      </c>
      <c r="K22" s="415">
        <v>86.16</v>
      </c>
      <c r="L22" s="415">
        <v>63.7</v>
      </c>
      <c r="M22" s="416" t="s">
        <v>230</v>
      </c>
      <c r="N22" s="417">
        <v>78.510000000000005</v>
      </c>
      <c r="O22" s="418"/>
      <c r="P22" s="419"/>
      <c r="Q22" s="420"/>
    </row>
    <row r="23" spans="1:17" s="421" customFormat="1" ht="20.100000000000001" customHeight="1">
      <c r="A23" s="371"/>
      <c r="B23" s="411"/>
      <c r="C23" s="412" t="s">
        <v>289</v>
      </c>
      <c r="D23" s="412" t="s">
        <v>295</v>
      </c>
      <c r="E23" s="412" t="s">
        <v>284</v>
      </c>
      <c r="F23" s="413" t="s">
        <v>291</v>
      </c>
      <c r="G23" s="414">
        <v>81.680000000000007</v>
      </c>
      <c r="H23" s="414">
        <v>82.11</v>
      </c>
      <c r="I23" s="414">
        <v>81.45</v>
      </c>
      <c r="J23" s="414">
        <v>78.41</v>
      </c>
      <c r="K23" s="415">
        <v>64.680000000000007</v>
      </c>
      <c r="L23" s="415">
        <v>82.72</v>
      </c>
      <c r="M23" s="416" t="s">
        <v>230</v>
      </c>
      <c r="N23" s="417">
        <v>73.010000000000005</v>
      </c>
      <c r="O23" s="418"/>
      <c r="P23" s="419"/>
      <c r="Q23" s="420"/>
    </row>
    <row r="24" spans="1:17" s="421" customFormat="1" ht="19.5" customHeight="1">
      <c r="A24" s="371"/>
      <c r="B24" s="411"/>
      <c r="C24" s="412" t="s">
        <v>289</v>
      </c>
      <c r="D24" s="412" t="s">
        <v>296</v>
      </c>
      <c r="E24" s="412" t="s">
        <v>284</v>
      </c>
      <c r="F24" s="413" t="s">
        <v>291</v>
      </c>
      <c r="G24" s="414">
        <v>148.78</v>
      </c>
      <c r="H24" s="414">
        <v>148.78</v>
      </c>
      <c r="I24" s="414">
        <v>148.78</v>
      </c>
      <c r="J24" s="414">
        <v>148.78</v>
      </c>
      <c r="K24" s="415">
        <v>148.78</v>
      </c>
      <c r="L24" s="415" t="s">
        <v>230</v>
      </c>
      <c r="M24" s="416" t="s">
        <v>230</v>
      </c>
      <c r="N24" s="417">
        <v>148.78</v>
      </c>
      <c r="O24" s="418"/>
      <c r="P24" s="419"/>
      <c r="Q24" s="420"/>
    </row>
    <row r="25" spans="1:17" s="421" customFormat="1" ht="20.100000000000001" customHeight="1">
      <c r="A25" s="371"/>
      <c r="B25" s="423" t="s">
        <v>297</v>
      </c>
      <c r="C25" s="412" t="s">
        <v>289</v>
      </c>
      <c r="D25" s="412" t="s">
        <v>298</v>
      </c>
      <c r="E25" s="412" t="s">
        <v>284</v>
      </c>
      <c r="F25" s="413" t="s">
        <v>299</v>
      </c>
      <c r="G25" s="414">
        <v>88.36</v>
      </c>
      <c r="H25" s="414">
        <v>75.5</v>
      </c>
      <c r="I25" s="414">
        <v>89.95</v>
      </c>
      <c r="J25" s="414">
        <v>83.06</v>
      </c>
      <c r="K25" s="415">
        <v>78.61</v>
      </c>
      <c r="L25" s="415">
        <v>87.66</v>
      </c>
      <c r="M25" s="416">
        <v>72.44</v>
      </c>
      <c r="N25" s="417">
        <v>82.18</v>
      </c>
      <c r="O25" s="418"/>
      <c r="P25" s="419"/>
      <c r="Q25" s="420"/>
    </row>
    <row r="26" spans="1:17" s="421" customFormat="1" ht="20.100000000000001" customHeight="1">
      <c r="A26" s="371"/>
      <c r="B26" s="411"/>
      <c r="C26" s="412" t="s">
        <v>300</v>
      </c>
      <c r="D26" s="412" t="s">
        <v>301</v>
      </c>
      <c r="E26" s="412" t="s">
        <v>284</v>
      </c>
      <c r="F26" s="413" t="s">
        <v>299</v>
      </c>
      <c r="G26" s="414" t="s">
        <v>230</v>
      </c>
      <c r="H26" s="414">
        <v>50</v>
      </c>
      <c r="I26" s="414">
        <v>50</v>
      </c>
      <c r="J26" s="414">
        <v>50</v>
      </c>
      <c r="K26" s="415">
        <v>50</v>
      </c>
      <c r="L26" s="415" t="s">
        <v>230</v>
      </c>
      <c r="M26" s="416" t="s">
        <v>230</v>
      </c>
      <c r="N26" s="417">
        <v>50</v>
      </c>
      <c r="O26" s="418"/>
      <c r="P26" s="419"/>
      <c r="Q26" s="420"/>
    </row>
    <row r="27" spans="1:17" s="421" customFormat="1" ht="20.100000000000001" customHeight="1">
      <c r="A27" s="371"/>
      <c r="B27" s="411"/>
      <c r="C27" s="412" t="s">
        <v>302</v>
      </c>
      <c r="D27" s="412" t="s">
        <v>301</v>
      </c>
      <c r="E27" s="412" t="s">
        <v>284</v>
      </c>
      <c r="F27" s="413" t="s">
        <v>299</v>
      </c>
      <c r="G27" s="414" t="s">
        <v>230</v>
      </c>
      <c r="H27" s="414">
        <v>47</v>
      </c>
      <c r="I27" s="414">
        <v>47</v>
      </c>
      <c r="J27" s="414">
        <v>47</v>
      </c>
      <c r="K27" s="415">
        <v>47</v>
      </c>
      <c r="L27" s="415" t="s">
        <v>230</v>
      </c>
      <c r="M27" s="416" t="s">
        <v>230</v>
      </c>
      <c r="N27" s="417">
        <v>47</v>
      </c>
      <c r="O27" s="418"/>
      <c r="P27" s="419"/>
      <c r="Q27" s="420"/>
    </row>
    <row r="28" spans="1:17" s="421" customFormat="1" ht="20.100000000000001" customHeight="1">
      <c r="A28" s="371"/>
      <c r="B28" s="411"/>
      <c r="C28" s="412" t="s">
        <v>292</v>
      </c>
      <c r="D28" s="412" t="s">
        <v>303</v>
      </c>
      <c r="E28" s="412" t="s">
        <v>284</v>
      </c>
      <c r="F28" s="413" t="s">
        <v>299</v>
      </c>
      <c r="G28" s="414">
        <v>65.37</v>
      </c>
      <c r="H28" s="414">
        <v>54.58</v>
      </c>
      <c r="I28" s="414">
        <v>56.86</v>
      </c>
      <c r="J28" s="414">
        <v>51.76</v>
      </c>
      <c r="K28" s="415">
        <v>56.86</v>
      </c>
      <c r="L28" s="415" t="s">
        <v>230</v>
      </c>
      <c r="M28" s="416" t="s">
        <v>230</v>
      </c>
      <c r="N28" s="417">
        <v>56.46</v>
      </c>
      <c r="O28" s="418"/>
      <c r="P28" s="419"/>
      <c r="Q28" s="420"/>
    </row>
    <row r="29" spans="1:17" s="421" customFormat="1" ht="20.100000000000001" customHeight="1">
      <c r="A29" s="371"/>
      <c r="B29" s="411"/>
      <c r="C29" s="412" t="s">
        <v>304</v>
      </c>
      <c r="D29" s="412" t="s">
        <v>303</v>
      </c>
      <c r="E29" s="412" t="s">
        <v>284</v>
      </c>
      <c r="F29" s="413" t="s">
        <v>299</v>
      </c>
      <c r="G29" s="414" t="s">
        <v>230</v>
      </c>
      <c r="H29" s="414">
        <v>40</v>
      </c>
      <c r="I29" s="414">
        <v>40</v>
      </c>
      <c r="J29" s="414">
        <v>40</v>
      </c>
      <c r="K29" s="415">
        <v>40</v>
      </c>
      <c r="L29" s="415" t="s">
        <v>230</v>
      </c>
      <c r="M29" s="416" t="s">
        <v>230</v>
      </c>
      <c r="N29" s="417">
        <v>40</v>
      </c>
      <c r="O29" s="418"/>
      <c r="P29" s="419"/>
      <c r="Q29" s="420"/>
    </row>
    <row r="30" spans="1:17" s="421" customFormat="1" ht="20.100000000000001" customHeight="1">
      <c r="A30" s="371"/>
      <c r="B30" s="411"/>
      <c r="C30" s="412" t="s">
        <v>300</v>
      </c>
      <c r="D30" s="412" t="s">
        <v>303</v>
      </c>
      <c r="E30" s="412" t="s">
        <v>284</v>
      </c>
      <c r="F30" s="413" t="s">
        <v>299</v>
      </c>
      <c r="G30" s="414" t="s">
        <v>230</v>
      </c>
      <c r="H30" s="414">
        <v>42</v>
      </c>
      <c r="I30" s="414">
        <v>42</v>
      </c>
      <c r="J30" s="414">
        <v>42</v>
      </c>
      <c r="K30" s="415">
        <v>42</v>
      </c>
      <c r="L30" s="415" t="s">
        <v>230</v>
      </c>
      <c r="M30" s="416" t="s">
        <v>230</v>
      </c>
      <c r="N30" s="417">
        <v>42</v>
      </c>
      <c r="O30" s="418"/>
      <c r="P30" s="419"/>
      <c r="Q30" s="420"/>
    </row>
    <row r="31" spans="1:17" s="421" customFormat="1" ht="20.100000000000001" customHeight="1">
      <c r="A31" s="371"/>
      <c r="B31" s="411"/>
      <c r="C31" s="412" t="s">
        <v>302</v>
      </c>
      <c r="D31" s="412" t="s">
        <v>303</v>
      </c>
      <c r="E31" s="412" t="s">
        <v>284</v>
      </c>
      <c r="F31" s="413" t="s">
        <v>299</v>
      </c>
      <c r="G31" s="414" t="s">
        <v>230</v>
      </c>
      <c r="H31" s="414">
        <v>40</v>
      </c>
      <c r="I31" s="414">
        <v>40</v>
      </c>
      <c r="J31" s="414">
        <v>40</v>
      </c>
      <c r="K31" s="415">
        <v>40</v>
      </c>
      <c r="L31" s="415" t="s">
        <v>230</v>
      </c>
      <c r="M31" s="416" t="s">
        <v>230</v>
      </c>
      <c r="N31" s="417">
        <v>40</v>
      </c>
      <c r="O31" s="418"/>
      <c r="P31" s="419"/>
      <c r="Q31" s="420"/>
    </row>
    <row r="32" spans="1:17" s="421" customFormat="1" ht="20.100000000000001" customHeight="1">
      <c r="A32" s="371"/>
      <c r="B32" s="411"/>
      <c r="C32" s="412" t="s">
        <v>289</v>
      </c>
      <c r="D32" s="412" t="s">
        <v>303</v>
      </c>
      <c r="E32" s="412" t="s">
        <v>284</v>
      </c>
      <c r="F32" s="413" t="s">
        <v>299</v>
      </c>
      <c r="G32" s="414">
        <v>59.4</v>
      </c>
      <c r="H32" s="414">
        <v>63.12</v>
      </c>
      <c r="I32" s="414">
        <v>56.2</v>
      </c>
      <c r="J32" s="414">
        <v>59</v>
      </c>
      <c r="K32" s="415">
        <v>54.58</v>
      </c>
      <c r="L32" s="415">
        <v>83.27</v>
      </c>
      <c r="M32" s="416">
        <v>85.78</v>
      </c>
      <c r="N32" s="417">
        <v>58.28</v>
      </c>
      <c r="O32" s="418"/>
      <c r="P32" s="419"/>
      <c r="Q32" s="420"/>
    </row>
    <row r="33" spans="1:17" s="421" customFormat="1" ht="20.100000000000001" customHeight="1">
      <c r="A33" s="371"/>
      <c r="B33" s="411"/>
      <c r="C33" s="412" t="s">
        <v>292</v>
      </c>
      <c r="D33" s="412" t="s">
        <v>305</v>
      </c>
      <c r="E33" s="412" t="s">
        <v>284</v>
      </c>
      <c r="F33" s="413" t="s">
        <v>299</v>
      </c>
      <c r="G33" s="414">
        <v>59.65</v>
      </c>
      <c r="H33" s="414">
        <v>61.36</v>
      </c>
      <c r="I33" s="414">
        <v>64.489999999999995</v>
      </c>
      <c r="J33" s="414">
        <v>60.15</v>
      </c>
      <c r="K33" s="415">
        <v>64.38</v>
      </c>
      <c r="L33" s="415">
        <v>63.47</v>
      </c>
      <c r="M33" s="416" t="s">
        <v>230</v>
      </c>
      <c r="N33" s="417">
        <v>62.23</v>
      </c>
      <c r="O33" s="418"/>
      <c r="P33" s="419"/>
      <c r="Q33" s="420"/>
    </row>
    <row r="34" spans="1:17" s="421" customFormat="1" ht="20.100000000000001" customHeight="1">
      <c r="A34" s="371"/>
      <c r="B34" s="411"/>
      <c r="C34" s="412" t="s">
        <v>289</v>
      </c>
      <c r="D34" s="412" t="s">
        <v>305</v>
      </c>
      <c r="E34" s="412" t="s">
        <v>284</v>
      </c>
      <c r="F34" s="413" t="s">
        <v>299</v>
      </c>
      <c r="G34" s="414">
        <v>86.14</v>
      </c>
      <c r="H34" s="414">
        <v>86.11</v>
      </c>
      <c r="I34" s="414">
        <v>77.17</v>
      </c>
      <c r="J34" s="414">
        <v>80.959999999999994</v>
      </c>
      <c r="K34" s="415">
        <v>84.98</v>
      </c>
      <c r="L34" s="415">
        <v>74.599999999999994</v>
      </c>
      <c r="M34" s="416" t="s">
        <v>230</v>
      </c>
      <c r="N34" s="417">
        <v>81.53</v>
      </c>
      <c r="O34" s="418"/>
      <c r="P34" s="419"/>
      <c r="Q34" s="420"/>
    </row>
    <row r="35" spans="1:17" s="421" customFormat="1" ht="20.100000000000001" customHeight="1">
      <c r="A35" s="371"/>
      <c r="B35" s="411"/>
      <c r="C35" s="412" t="s">
        <v>292</v>
      </c>
      <c r="D35" s="412" t="s">
        <v>306</v>
      </c>
      <c r="E35" s="412" t="s">
        <v>284</v>
      </c>
      <c r="F35" s="413" t="s">
        <v>299</v>
      </c>
      <c r="G35" s="414">
        <v>70.739999999999995</v>
      </c>
      <c r="H35" s="414">
        <v>69.37</v>
      </c>
      <c r="I35" s="414">
        <v>74.7</v>
      </c>
      <c r="J35" s="414">
        <v>76.239999999999995</v>
      </c>
      <c r="K35" s="415">
        <v>71.61</v>
      </c>
      <c r="L35" s="415">
        <v>90.3</v>
      </c>
      <c r="M35" s="416" t="s">
        <v>230</v>
      </c>
      <c r="N35" s="417">
        <v>73.45</v>
      </c>
      <c r="O35" s="418"/>
      <c r="P35" s="419"/>
      <c r="Q35" s="420"/>
    </row>
    <row r="36" spans="1:17" s="421" customFormat="1" ht="20.100000000000001" customHeight="1">
      <c r="A36" s="371"/>
      <c r="B36" s="411"/>
      <c r="C36" s="412" t="s">
        <v>289</v>
      </c>
      <c r="D36" s="412" t="s">
        <v>306</v>
      </c>
      <c r="E36" s="412" t="s">
        <v>284</v>
      </c>
      <c r="F36" s="413" t="s">
        <v>299</v>
      </c>
      <c r="G36" s="414" t="s">
        <v>230</v>
      </c>
      <c r="H36" s="414" t="s">
        <v>230</v>
      </c>
      <c r="I36" s="414" t="s">
        <v>230</v>
      </c>
      <c r="J36" s="414">
        <v>72.75</v>
      </c>
      <c r="K36" s="415" t="s">
        <v>230</v>
      </c>
      <c r="L36" s="415" t="s">
        <v>230</v>
      </c>
      <c r="M36" s="416" t="s">
        <v>230</v>
      </c>
      <c r="N36" s="417">
        <v>72.75</v>
      </c>
      <c r="O36" s="418"/>
      <c r="P36" s="419"/>
      <c r="Q36" s="420"/>
    </row>
    <row r="37" spans="1:17" s="421" customFormat="1" ht="20.100000000000001" customHeight="1">
      <c r="A37" s="371"/>
      <c r="B37" s="411"/>
      <c r="C37" s="412" t="s">
        <v>304</v>
      </c>
      <c r="D37" s="412" t="s">
        <v>307</v>
      </c>
      <c r="E37" s="412" t="s">
        <v>284</v>
      </c>
      <c r="F37" s="412" t="s">
        <v>299</v>
      </c>
      <c r="G37" s="414" t="s">
        <v>230</v>
      </c>
      <c r="H37" s="414">
        <v>38</v>
      </c>
      <c r="I37" s="414">
        <v>38</v>
      </c>
      <c r="J37" s="414">
        <v>38</v>
      </c>
      <c r="K37" s="415">
        <v>38</v>
      </c>
      <c r="L37" s="415" t="s">
        <v>230</v>
      </c>
      <c r="M37" s="416" t="s">
        <v>230</v>
      </c>
      <c r="N37" s="417">
        <v>38</v>
      </c>
      <c r="O37" s="418"/>
      <c r="P37" s="419"/>
      <c r="Q37" s="420"/>
    </row>
    <row r="38" spans="1:17" s="421" customFormat="1" ht="20.100000000000001" customHeight="1">
      <c r="A38" s="371"/>
      <c r="B38" s="411"/>
      <c r="C38" s="412" t="s">
        <v>302</v>
      </c>
      <c r="D38" s="412" t="s">
        <v>307</v>
      </c>
      <c r="E38" s="412" t="s">
        <v>284</v>
      </c>
      <c r="F38" s="412" t="s">
        <v>299</v>
      </c>
      <c r="G38" s="414" t="s">
        <v>230</v>
      </c>
      <c r="H38" s="414">
        <v>38</v>
      </c>
      <c r="I38" s="414">
        <v>38</v>
      </c>
      <c r="J38" s="414">
        <v>38</v>
      </c>
      <c r="K38" s="415">
        <v>38</v>
      </c>
      <c r="L38" s="415" t="s">
        <v>230</v>
      </c>
      <c r="M38" s="416" t="s">
        <v>230</v>
      </c>
      <c r="N38" s="417">
        <v>38</v>
      </c>
      <c r="O38" s="418"/>
      <c r="P38" s="419"/>
      <c r="Q38" s="420"/>
    </row>
    <row r="39" spans="1:17" s="421" customFormat="1" ht="20.100000000000001" customHeight="1">
      <c r="A39" s="371"/>
      <c r="B39" s="411"/>
      <c r="C39" s="412" t="s">
        <v>289</v>
      </c>
      <c r="D39" s="412" t="s">
        <v>307</v>
      </c>
      <c r="E39" s="412" t="s">
        <v>284</v>
      </c>
      <c r="F39" s="412" t="s">
        <v>299</v>
      </c>
      <c r="G39" s="414">
        <v>53.26</v>
      </c>
      <c r="H39" s="414">
        <v>53.26</v>
      </c>
      <c r="I39" s="414">
        <v>53.26</v>
      </c>
      <c r="J39" s="414">
        <v>53.26</v>
      </c>
      <c r="K39" s="415">
        <v>45.9</v>
      </c>
      <c r="L39" s="415" t="s">
        <v>230</v>
      </c>
      <c r="M39" s="416" t="s">
        <v>230</v>
      </c>
      <c r="N39" s="417">
        <v>47.65</v>
      </c>
      <c r="O39" s="418"/>
      <c r="P39" s="419"/>
      <c r="Q39" s="420"/>
    </row>
    <row r="40" spans="1:17" s="421" customFormat="1" ht="20.100000000000001" customHeight="1">
      <c r="A40" s="371"/>
      <c r="B40" s="411"/>
      <c r="C40" s="412" t="s">
        <v>289</v>
      </c>
      <c r="D40" s="412" t="s">
        <v>308</v>
      </c>
      <c r="E40" s="412" t="s">
        <v>284</v>
      </c>
      <c r="F40" s="412" t="s">
        <v>299</v>
      </c>
      <c r="G40" s="414" t="s">
        <v>230</v>
      </c>
      <c r="H40" s="414">
        <v>77.2</v>
      </c>
      <c r="I40" s="414" t="s">
        <v>230</v>
      </c>
      <c r="J40" s="414" t="s">
        <v>230</v>
      </c>
      <c r="K40" s="415" t="s">
        <v>230</v>
      </c>
      <c r="L40" s="415" t="s">
        <v>230</v>
      </c>
      <c r="M40" s="416" t="s">
        <v>230</v>
      </c>
      <c r="N40" s="417">
        <v>77.2</v>
      </c>
      <c r="O40" s="418"/>
      <c r="P40" s="419"/>
      <c r="Q40" s="420"/>
    </row>
    <row r="41" spans="1:17" s="421" customFormat="1" ht="20.100000000000001" customHeight="1">
      <c r="A41" s="371"/>
      <c r="B41" s="411"/>
      <c r="C41" s="412" t="s">
        <v>282</v>
      </c>
      <c r="D41" s="412" t="s">
        <v>309</v>
      </c>
      <c r="E41" s="412" t="s">
        <v>284</v>
      </c>
      <c r="F41" s="412" t="s">
        <v>299</v>
      </c>
      <c r="G41" s="414" t="s">
        <v>230</v>
      </c>
      <c r="H41" s="414" t="s">
        <v>230</v>
      </c>
      <c r="I41" s="414" t="s">
        <v>230</v>
      </c>
      <c r="J41" s="414" t="s">
        <v>230</v>
      </c>
      <c r="K41" s="415" t="s">
        <v>230</v>
      </c>
      <c r="L41" s="415">
        <v>87.33</v>
      </c>
      <c r="M41" s="416" t="s">
        <v>230</v>
      </c>
      <c r="N41" s="417">
        <v>87.33</v>
      </c>
      <c r="O41" s="418"/>
      <c r="P41" s="419"/>
      <c r="Q41" s="420"/>
    </row>
    <row r="42" spans="1:17" s="421" customFormat="1" ht="20.100000000000001" customHeight="1">
      <c r="A42" s="371"/>
      <c r="B42" s="411"/>
      <c r="C42" s="412" t="s">
        <v>292</v>
      </c>
      <c r="D42" s="412" t="s">
        <v>309</v>
      </c>
      <c r="E42" s="412" t="s">
        <v>284</v>
      </c>
      <c r="F42" s="412" t="s">
        <v>299</v>
      </c>
      <c r="G42" s="414">
        <v>62.74</v>
      </c>
      <c r="H42" s="414">
        <v>67.47</v>
      </c>
      <c r="I42" s="414">
        <v>63.94</v>
      </c>
      <c r="J42" s="414">
        <v>64.459999999999994</v>
      </c>
      <c r="K42" s="415">
        <v>64.8</v>
      </c>
      <c r="L42" s="415">
        <v>62.05</v>
      </c>
      <c r="M42" s="416" t="s">
        <v>230</v>
      </c>
      <c r="N42" s="417">
        <v>64.239999999999995</v>
      </c>
      <c r="O42" s="418"/>
      <c r="P42" s="419"/>
      <c r="Q42" s="420"/>
    </row>
    <row r="43" spans="1:17" s="421" customFormat="1" ht="20.100000000000001" customHeight="1" thickBot="1">
      <c r="A43" s="371"/>
      <c r="B43" s="424"/>
      <c r="C43" s="425" t="s">
        <v>289</v>
      </c>
      <c r="D43" s="425" t="s">
        <v>309</v>
      </c>
      <c r="E43" s="425" t="s">
        <v>284</v>
      </c>
      <c r="F43" s="426" t="s">
        <v>299</v>
      </c>
      <c r="G43" s="427">
        <v>71.599999999999994</v>
      </c>
      <c r="H43" s="427">
        <v>58.46</v>
      </c>
      <c r="I43" s="427">
        <v>60.63</v>
      </c>
      <c r="J43" s="427">
        <v>69.739999999999995</v>
      </c>
      <c r="K43" s="427">
        <v>52.15</v>
      </c>
      <c r="L43" s="427" t="s">
        <v>230</v>
      </c>
      <c r="M43" s="428">
        <v>65.61</v>
      </c>
      <c r="N43" s="429">
        <v>57.53</v>
      </c>
      <c r="O43" s="419"/>
      <c r="P43" s="419"/>
      <c r="Q43" s="420"/>
    </row>
    <row r="44" spans="1:17" s="435" customFormat="1" ht="18.75" customHeight="1">
      <c r="A44" s="430"/>
      <c r="B44" s="431"/>
      <c r="C44" s="432"/>
      <c r="D44" s="431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3"/>
      <c r="P44" s="434"/>
      <c r="Q44" s="433"/>
    </row>
    <row r="45" spans="1:17" ht="15" customHeight="1">
      <c r="B45" s="392" t="s">
        <v>310</v>
      </c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394"/>
      <c r="Q45" s="433"/>
    </row>
    <row r="46" spans="1:17" ht="4.5" customHeight="1" thickBot="1">
      <c r="B46" s="390"/>
      <c r="C46" s="436"/>
      <c r="D46" s="436"/>
      <c r="E46" s="436"/>
      <c r="F46" s="436"/>
      <c r="G46" s="436"/>
      <c r="H46" s="436"/>
      <c r="I46" s="436"/>
      <c r="J46" s="436"/>
      <c r="K46" s="436"/>
      <c r="L46" s="436"/>
      <c r="M46" s="436"/>
      <c r="N46" s="436"/>
      <c r="O46" s="437"/>
      <c r="Q46" s="433"/>
    </row>
    <row r="47" spans="1:17" ht="27" customHeight="1">
      <c r="B47" s="395" t="s">
        <v>225</v>
      </c>
      <c r="C47" s="396" t="s">
        <v>274</v>
      </c>
      <c r="D47" s="397" t="s">
        <v>275</v>
      </c>
      <c r="E47" s="396" t="s">
        <v>276</v>
      </c>
      <c r="F47" s="397" t="s">
        <v>277</v>
      </c>
      <c r="G47" s="398" t="s">
        <v>208</v>
      </c>
      <c r="H47" s="399"/>
      <c r="I47" s="400"/>
      <c r="J47" s="399" t="s">
        <v>278</v>
      </c>
      <c r="K47" s="399"/>
      <c r="L47" s="401"/>
      <c r="M47" s="401"/>
      <c r="N47" s="402"/>
      <c r="O47" s="403"/>
      <c r="Q47" s="433"/>
    </row>
    <row r="48" spans="1:17" s="421" customFormat="1" ht="20.100000000000001" customHeight="1">
      <c r="A48" s="371"/>
      <c r="B48" s="404"/>
      <c r="C48" s="405"/>
      <c r="D48" s="406" t="s">
        <v>279</v>
      </c>
      <c r="E48" s="405"/>
      <c r="F48" s="406"/>
      <c r="G48" s="407">
        <v>44683</v>
      </c>
      <c r="H48" s="407">
        <v>44684</v>
      </c>
      <c r="I48" s="407">
        <v>44685</v>
      </c>
      <c r="J48" s="407">
        <v>44686</v>
      </c>
      <c r="K48" s="407">
        <v>44687</v>
      </c>
      <c r="L48" s="407">
        <v>44688</v>
      </c>
      <c r="M48" s="408">
        <v>44689</v>
      </c>
      <c r="N48" s="409" t="s">
        <v>280</v>
      </c>
      <c r="O48" s="418"/>
      <c r="P48" s="419"/>
      <c r="Q48" s="420"/>
    </row>
    <row r="49" spans="1:17" s="421" customFormat="1" ht="20.100000000000001" customHeight="1">
      <c r="A49" s="371"/>
      <c r="B49" s="411" t="s">
        <v>311</v>
      </c>
      <c r="C49" s="412" t="s">
        <v>312</v>
      </c>
      <c r="D49" s="412" t="s">
        <v>313</v>
      </c>
      <c r="E49" s="412" t="s">
        <v>284</v>
      </c>
      <c r="F49" s="412" t="s">
        <v>314</v>
      </c>
      <c r="G49" s="414">
        <v>113.95</v>
      </c>
      <c r="H49" s="414">
        <v>113.95</v>
      </c>
      <c r="I49" s="414">
        <v>113.95</v>
      </c>
      <c r="J49" s="414">
        <v>113.95</v>
      </c>
      <c r="K49" s="414">
        <v>113.95</v>
      </c>
      <c r="L49" s="415" t="s">
        <v>230</v>
      </c>
      <c r="M49" s="416" t="s">
        <v>230</v>
      </c>
      <c r="N49" s="417">
        <v>113.95</v>
      </c>
      <c r="O49" s="418"/>
      <c r="P49" s="419"/>
      <c r="Q49" s="420"/>
    </row>
    <row r="50" spans="1:17" s="421" customFormat="1" ht="20.100000000000001" customHeight="1">
      <c r="A50" s="371"/>
      <c r="B50" s="411"/>
      <c r="C50" s="412" t="s">
        <v>315</v>
      </c>
      <c r="D50" s="412" t="s">
        <v>313</v>
      </c>
      <c r="E50" s="412" t="s">
        <v>284</v>
      </c>
      <c r="F50" s="412" t="s">
        <v>314</v>
      </c>
      <c r="G50" s="414">
        <v>74.5</v>
      </c>
      <c r="H50" s="414">
        <v>74.5</v>
      </c>
      <c r="I50" s="414">
        <v>74.5</v>
      </c>
      <c r="J50" s="414">
        <v>74.5</v>
      </c>
      <c r="K50" s="414">
        <v>74.5</v>
      </c>
      <c r="L50" s="415" t="s">
        <v>230</v>
      </c>
      <c r="M50" s="416" t="s">
        <v>230</v>
      </c>
      <c r="N50" s="417">
        <v>74.5</v>
      </c>
      <c r="O50" s="418"/>
      <c r="P50" s="419"/>
      <c r="Q50" s="420"/>
    </row>
    <row r="51" spans="1:17" s="421" customFormat="1" ht="20.100000000000001" customHeight="1">
      <c r="A51" s="371"/>
      <c r="B51" s="411"/>
      <c r="C51" s="412" t="s">
        <v>316</v>
      </c>
      <c r="D51" s="412" t="s">
        <v>313</v>
      </c>
      <c r="E51" s="412" t="s">
        <v>284</v>
      </c>
      <c r="F51" s="412" t="s">
        <v>314</v>
      </c>
      <c r="G51" s="414" t="s">
        <v>230</v>
      </c>
      <c r="H51" s="414">
        <v>76.650000000000006</v>
      </c>
      <c r="I51" s="414">
        <v>76.650000000000006</v>
      </c>
      <c r="J51" s="414">
        <v>76.650000000000006</v>
      </c>
      <c r="K51" s="414">
        <v>76.650000000000006</v>
      </c>
      <c r="L51" s="415" t="s">
        <v>230</v>
      </c>
      <c r="M51" s="416" t="s">
        <v>230</v>
      </c>
      <c r="N51" s="417">
        <v>76.650000000000006</v>
      </c>
      <c r="O51" s="418"/>
      <c r="P51" s="419"/>
      <c r="Q51" s="420"/>
    </row>
    <row r="52" spans="1:17" s="421" customFormat="1" ht="20.100000000000001" customHeight="1">
      <c r="A52" s="371"/>
      <c r="B52" s="411"/>
      <c r="C52" s="412" t="s">
        <v>312</v>
      </c>
      <c r="D52" s="412" t="s">
        <v>317</v>
      </c>
      <c r="E52" s="412" t="s">
        <v>284</v>
      </c>
      <c r="F52" s="412" t="s">
        <v>314</v>
      </c>
      <c r="G52" s="414">
        <v>100.41</v>
      </c>
      <c r="H52" s="414">
        <v>100.41</v>
      </c>
      <c r="I52" s="414">
        <v>100.41</v>
      </c>
      <c r="J52" s="414">
        <v>100.41</v>
      </c>
      <c r="K52" s="415">
        <v>100.41</v>
      </c>
      <c r="L52" s="415" t="s">
        <v>230</v>
      </c>
      <c r="M52" s="416" t="s">
        <v>230</v>
      </c>
      <c r="N52" s="417">
        <v>100.41</v>
      </c>
      <c r="O52" s="418"/>
      <c r="P52" s="419"/>
      <c r="Q52" s="420"/>
    </row>
    <row r="53" spans="1:17" s="421" customFormat="1" ht="20.100000000000001" customHeight="1">
      <c r="A53" s="371"/>
      <c r="B53" s="411"/>
      <c r="C53" s="412" t="s">
        <v>315</v>
      </c>
      <c r="D53" s="412" t="s">
        <v>317</v>
      </c>
      <c r="E53" s="412" t="s">
        <v>284</v>
      </c>
      <c r="F53" s="412" t="s">
        <v>314</v>
      </c>
      <c r="G53" s="414">
        <v>57.66</v>
      </c>
      <c r="H53" s="414">
        <v>58.7</v>
      </c>
      <c r="I53" s="414">
        <v>58.33</v>
      </c>
      <c r="J53" s="414">
        <v>60.34</v>
      </c>
      <c r="K53" s="415">
        <v>57.85</v>
      </c>
      <c r="L53" s="415" t="s">
        <v>230</v>
      </c>
      <c r="M53" s="416" t="s">
        <v>230</v>
      </c>
      <c r="N53" s="417">
        <v>58.46</v>
      </c>
      <c r="O53" s="418"/>
      <c r="P53" s="419"/>
      <c r="Q53" s="420"/>
    </row>
    <row r="54" spans="1:17" s="421" customFormat="1" ht="20.100000000000001" customHeight="1">
      <c r="A54" s="371"/>
      <c r="B54" s="411"/>
      <c r="C54" s="412" t="s">
        <v>316</v>
      </c>
      <c r="D54" s="412" t="s">
        <v>317</v>
      </c>
      <c r="E54" s="412" t="s">
        <v>284</v>
      </c>
      <c r="F54" s="412" t="s">
        <v>314</v>
      </c>
      <c r="G54" s="414" t="s">
        <v>230</v>
      </c>
      <c r="H54" s="414">
        <v>62.97</v>
      </c>
      <c r="I54" s="414">
        <v>62.97</v>
      </c>
      <c r="J54" s="414">
        <v>62.97</v>
      </c>
      <c r="K54" s="415">
        <v>62.97</v>
      </c>
      <c r="L54" s="415" t="s">
        <v>230</v>
      </c>
      <c r="M54" s="416" t="s">
        <v>230</v>
      </c>
      <c r="N54" s="417">
        <v>62.97</v>
      </c>
      <c r="O54" s="418"/>
      <c r="P54" s="419"/>
      <c r="Q54" s="420"/>
    </row>
    <row r="55" spans="1:17" s="421" customFormat="1" ht="20.100000000000001" customHeight="1">
      <c r="A55" s="371"/>
      <c r="B55" s="411"/>
      <c r="C55" s="412" t="s">
        <v>312</v>
      </c>
      <c r="D55" s="412" t="s">
        <v>318</v>
      </c>
      <c r="E55" s="412" t="s">
        <v>284</v>
      </c>
      <c r="F55" s="412" t="s">
        <v>314</v>
      </c>
      <c r="G55" s="414">
        <v>91.58</v>
      </c>
      <c r="H55" s="414">
        <v>91.58</v>
      </c>
      <c r="I55" s="414">
        <v>91.58</v>
      </c>
      <c r="J55" s="414">
        <v>91.58</v>
      </c>
      <c r="K55" s="415">
        <v>91.58</v>
      </c>
      <c r="L55" s="415" t="s">
        <v>230</v>
      </c>
      <c r="M55" s="416" t="s">
        <v>230</v>
      </c>
      <c r="N55" s="417">
        <v>91.58</v>
      </c>
      <c r="O55" s="418"/>
      <c r="P55" s="419"/>
      <c r="Q55" s="420"/>
    </row>
    <row r="56" spans="1:17" s="421" customFormat="1" ht="20.100000000000001" customHeight="1">
      <c r="A56" s="371"/>
      <c r="B56" s="411"/>
      <c r="C56" s="412" t="s">
        <v>315</v>
      </c>
      <c r="D56" s="412" t="s">
        <v>318</v>
      </c>
      <c r="E56" s="412" t="s">
        <v>284</v>
      </c>
      <c r="F56" s="412" t="s">
        <v>314</v>
      </c>
      <c r="G56" s="414">
        <v>60.34</v>
      </c>
      <c r="H56" s="414">
        <v>59.5</v>
      </c>
      <c r="I56" s="414">
        <v>59.5</v>
      </c>
      <c r="J56" s="414">
        <v>61.16</v>
      </c>
      <c r="K56" s="415">
        <v>59.5</v>
      </c>
      <c r="L56" s="415" t="s">
        <v>230</v>
      </c>
      <c r="M56" s="416" t="s">
        <v>230</v>
      </c>
      <c r="N56" s="417">
        <v>59.91</v>
      </c>
      <c r="O56" s="418"/>
      <c r="P56" s="419"/>
      <c r="Q56" s="420"/>
    </row>
    <row r="57" spans="1:17" s="421" customFormat="1" ht="20.100000000000001" customHeight="1">
      <c r="A57" s="371"/>
      <c r="B57" s="411"/>
      <c r="C57" s="412" t="s">
        <v>315</v>
      </c>
      <c r="D57" s="412" t="s">
        <v>319</v>
      </c>
      <c r="E57" s="412" t="s">
        <v>284</v>
      </c>
      <c r="F57" s="412" t="s">
        <v>314</v>
      </c>
      <c r="G57" s="414">
        <v>54.5</v>
      </c>
      <c r="H57" s="414">
        <v>54.5</v>
      </c>
      <c r="I57" s="414">
        <v>54.5</v>
      </c>
      <c r="J57" s="414">
        <v>54.5</v>
      </c>
      <c r="K57" s="415" t="s">
        <v>230</v>
      </c>
      <c r="L57" s="415" t="s">
        <v>230</v>
      </c>
      <c r="M57" s="416" t="s">
        <v>230</v>
      </c>
      <c r="N57" s="417">
        <v>54.5</v>
      </c>
      <c r="O57" s="418"/>
      <c r="P57" s="419"/>
      <c r="Q57" s="420"/>
    </row>
    <row r="58" spans="1:17" s="421" customFormat="1" ht="20.100000000000001" customHeight="1">
      <c r="A58" s="371"/>
      <c r="B58" s="411"/>
      <c r="C58" s="412" t="s">
        <v>312</v>
      </c>
      <c r="D58" s="412" t="s">
        <v>320</v>
      </c>
      <c r="E58" s="412" t="s">
        <v>284</v>
      </c>
      <c r="F58" s="412" t="s">
        <v>314</v>
      </c>
      <c r="G58" s="414">
        <v>97.71</v>
      </c>
      <c r="H58" s="414">
        <v>97.71</v>
      </c>
      <c r="I58" s="414">
        <v>97.71</v>
      </c>
      <c r="J58" s="414">
        <v>97.71</v>
      </c>
      <c r="K58" s="415">
        <v>97.71</v>
      </c>
      <c r="L58" s="415" t="s">
        <v>230</v>
      </c>
      <c r="M58" s="416" t="s">
        <v>230</v>
      </c>
      <c r="N58" s="417">
        <v>97.71</v>
      </c>
      <c r="O58" s="418"/>
      <c r="P58" s="419"/>
      <c r="Q58" s="420"/>
    </row>
    <row r="59" spans="1:17" s="421" customFormat="1" ht="19.5" customHeight="1">
      <c r="A59" s="371"/>
      <c r="B59" s="411"/>
      <c r="C59" s="412" t="s">
        <v>316</v>
      </c>
      <c r="D59" s="412" t="s">
        <v>320</v>
      </c>
      <c r="E59" s="412" t="s">
        <v>284</v>
      </c>
      <c r="F59" s="412" t="s">
        <v>314</v>
      </c>
      <c r="G59" s="414" t="s">
        <v>230</v>
      </c>
      <c r="H59" s="414">
        <v>70.260000000000005</v>
      </c>
      <c r="I59" s="414">
        <v>70.260000000000005</v>
      </c>
      <c r="J59" s="414">
        <v>70.260000000000005</v>
      </c>
      <c r="K59" s="415">
        <v>70.260000000000005</v>
      </c>
      <c r="L59" s="415" t="s">
        <v>230</v>
      </c>
      <c r="M59" s="416" t="s">
        <v>230</v>
      </c>
      <c r="N59" s="417">
        <v>70.260000000000005</v>
      </c>
      <c r="O59" s="418"/>
      <c r="P59" s="419"/>
      <c r="Q59" s="420"/>
    </row>
    <row r="60" spans="1:17" s="421" customFormat="1" ht="20.100000000000001" customHeight="1">
      <c r="A60" s="371"/>
      <c r="B60" s="411"/>
      <c r="C60" s="412" t="s">
        <v>312</v>
      </c>
      <c r="D60" s="412" t="s">
        <v>321</v>
      </c>
      <c r="E60" s="412" t="s">
        <v>284</v>
      </c>
      <c r="F60" s="412" t="s">
        <v>314</v>
      </c>
      <c r="G60" s="414">
        <v>100.49</v>
      </c>
      <c r="H60" s="414">
        <v>100.49</v>
      </c>
      <c r="I60" s="414">
        <v>100.49</v>
      </c>
      <c r="J60" s="414">
        <v>100.49</v>
      </c>
      <c r="K60" s="415">
        <v>100.49</v>
      </c>
      <c r="L60" s="415" t="s">
        <v>230</v>
      </c>
      <c r="M60" s="416" t="s">
        <v>230</v>
      </c>
      <c r="N60" s="417">
        <v>100.49</v>
      </c>
      <c r="O60" s="418"/>
      <c r="P60" s="419"/>
      <c r="Q60" s="420"/>
    </row>
    <row r="61" spans="1:17" s="421" customFormat="1" ht="20.100000000000001" customHeight="1">
      <c r="A61" s="371"/>
      <c r="B61" s="423" t="s">
        <v>322</v>
      </c>
      <c r="C61" s="412" t="s">
        <v>315</v>
      </c>
      <c r="D61" s="412" t="s">
        <v>323</v>
      </c>
      <c r="E61" s="412" t="s">
        <v>284</v>
      </c>
      <c r="F61" s="412" t="s">
        <v>324</v>
      </c>
      <c r="G61" s="414">
        <v>95</v>
      </c>
      <c r="H61" s="414">
        <v>95</v>
      </c>
      <c r="I61" s="414">
        <v>95</v>
      </c>
      <c r="J61" s="414">
        <v>95</v>
      </c>
      <c r="K61" s="415">
        <v>95</v>
      </c>
      <c r="L61" s="415" t="s">
        <v>230</v>
      </c>
      <c r="M61" s="416" t="s">
        <v>230</v>
      </c>
      <c r="N61" s="417">
        <v>95</v>
      </c>
      <c r="O61" s="418"/>
      <c r="P61" s="419"/>
      <c r="Q61" s="420"/>
    </row>
    <row r="62" spans="1:17" s="421" customFormat="1" ht="20.100000000000001" customHeight="1" thickBot="1">
      <c r="A62" s="371"/>
      <c r="B62" s="424"/>
      <c r="C62" s="425" t="s">
        <v>316</v>
      </c>
      <c r="D62" s="425" t="s">
        <v>323</v>
      </c>
      <c r="E62" s="425" t="s">
        <v>284</v>
      </c>
      <c r="F62" s="425" t="s">
        <v>324</v>
      </c>
      <c r="G62" s="427" t="s">
        <v>230</v>
      </c>
      <c r="H62" s="427">
        <v>95.18</v>
      </c>
      <c r="I62" s="427">
        <v>95.18</v>
      </c>
      <c r="J62" s="427">
        <v>95.18</v>
      </c>
      <c r="K62" s="427">
        <v>95.18</v>
      </c>
      <c r="L62" s="427" t="s">
        <v>230</v>
      </c>
      <c r="M62" s="428" t="s">
        <v>230</v>
      </c>
      <c r="N62" s="429">
        <v>95.18</v>
      </c>
      <c r="O62" s="419"/>
      <c r="P62" s="419"/>
      <c r="Q62" s="420"/>
    </row>
    <row r="63" spans="1:17" ht="24" customHeight="1">
      <c r="B63" s="431"/>
      <c r="C63" s="432"/>
      <c r="D63" s="431"/>
      <c r="E63" s="432"/>
      <c r="F63" s="432"/>
      <c r="G63" s="432"/>
      <c r="H63" s="432"/>
      <c r="I63" s="432"/>
      <c r="J63" s="432"/>
      <c r="K63" s="432"/>
      <c r="L63" s="432"/>
      <c r="M63" s="438"/>
      <c r="N63" s="439"/>
      <c r="O63" s="440"/>
      <c r="Q63" s="433"/>
    </row>
    <row r="64" spans="1:17" ht="15" customHeight="1">
      <c r="B64" s="392" t="s">
        <v>325</v>
      </c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4"/>
      <c r="Q64" s="433"/>
    </row>
    <row r="65" spans="1:17" ht="4.5" customHeight="1" thickBot="1">
      <c r="B65" s="390"/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36"/>
      <c r="O65" s="437"/>
      <c r="Q65" s="433"/>
    </row>
    <row r="66" spans="1:17" ht="27" customHeight="1">
      <c r="B66" s="395" t="s">
        <v>225</v>
      </c>
      <c r="C66" s="396" t="s">
        <v>274</v>
      </c>
      <c r="D66" s="397" t="s">
        <v>275</v>
      </c>
      <c r="E66" s="396" t="s">
        <v>276</v>
      </c>
      <c r="F66" s="397" t="s">
        <v>277</v>
      </c>
      <c r="G66" s="398" t="s">
        <v>208</v>
      </c>
      <c r="H66" s="399"/>
      <c r="I66" s="400"/>
      <c r="J66" s="399" t="s">
        <v>278</v>
      </c>
      <c r="K66" s="399"/>
      <c r="L66" s="401"/>
      <c r="M66" s="401"/>
      <c r="N66" s="402"/>
      <c r="O66" s="403"/>
      <c r="Q66" s="433"/>
    </row>
    <row r="67" spans="1:17" ht="19.7" customHeight="1">
      <c r="B67" s="404"/>
      <c r="C67" s="405"/>
      <c r="D67" s="406" t="s">
        <v>279</v>
      </c>
      <c r="E67" s="405"/>
      <c r="F67" s="406"/>
      <c r="G67" s="407">
        <v>44683</v>
      </c>
      <c r="H67" s="407">
        <v>44684</v>
      </c>
      <c r="I67" s="407">
        <v>44685</v>
      </c>
      <c r="J67" s="407">
        <v>44686</v>
      </c>
      <c r="K67" s="407">
        <v>44687</v>
      </c>
      <c r="L67" s="407">
        <v>44688</v>
      </c>
      <c r="M67" s="408">
        <v>44689</v>
      </c>
      <c r="N67" s="409" t="s">
        <v>280</v>
      </c>
      <c r="O67" s="410"/>
      <c r="Q67" s="433"/>
    </row>
    <row r="68" spans="1:17" s="421" customFormat="1" ht="20.100000000000001" customHeight="1" thickBot="1">
      <c r="A68" s="371"/>
      <c r="B68" s="424" t="s">
        <v>326</v>
      </c>
      <c r="C68" s="425" t="s">
        <v>286</v>
      </c>
      <c r="D68" s="425" t="s">
        <v>327</v>
      </c>
      <c r="E68" s="425" t="s">
        <v>29</v>
      </c>
      <c r="F68" s="425" t="s">
        <v>29</v>
      </c>
      <c r="G68" s="427" t="s">
        <v>230</v>
      </c>
      <c r="H68" s="427">
        <v>315</v>
      </c>
      <c r="I68" s="427">
        <v>315</v>
      </c>
      <c r="J68" s="427">
        <v>315</v>
      </c>
      <c r="K68" s="427">
        <v>315</v>
      </c>
      <c r="L68" s="427" t="s">
        <v>230</v>
      </c>
      <c r="M68" s="428" t="s">
        <v>230</v>
      </c>
      <c r="N68" s="429">
        <v>315</v>
      </c>
      <c r="O68" s="419"/>
      <c r="P68" s="419"/>
      <c r="Q68" s="420"/>
    </row>
    <row r="69" spans="1:17">
      <c r="N69" s="441"/>
    </row>
    <row r="71" spans="1:17" ht="15" customHeight="1">
      <c r="B71" s="442" t="s">
        <v>328</v>
      </c>
      <c r="C71" s="442"/>
      <c r="D71" s="442"/>
      <c r="E71" s="442"/>
      <c r="F71" s="442"/>
      <c r="G71" s="442"/>
      <c r="H71" s="442"/>
      <c r="I71" s="442"/>
      <c r="J71" s="442"/>
      <c r="K71" s="442"/>
      <c r="L71" s="442"/>
      <c r="M71" s="442"/>
      <c r="N71" s="442"/>
      <c r="O71" s="443"/>
      <c r="P71" s="444"/>
      <c r="Q71" s="445"/>
    </row>
    <row r="72" spans="1:17" s="444" customFormat="1" ht="4.5" customHeight="1" thickBot="1">
      <c r="A72" s="446"/>
      <c r="B72" s="447"/>
      <c r="C72" s="448"/>
      <c r="D72" s="448"/>
      <c r="E72" s="448"/>
      <c r="F72" s="448"/>
      <c r="G72" s="448"/>
      <c r="H72" s="448"/>
      <c r="I72" s="448"/>
      <c r="J72" s="448"/>
      <c r="K72" s="448"/>
      <c r="L72" s="448"/>
      <c r="M72" s="448"/>
      <c r="N72" s="448"/>
      <c r="O72" s="449"/>
      <c r="Q72" s="445"/>
    </row>
    <row r="73" spans="1:17" ht="27" customHeight="1">
      <c r="B73" s="395" t="s">
        <v>225</v>
      </c>
      <c r="C73" s="396" t="s">
        <v>274</v>
      </c>
      <c r="D73" s="397" t="s">
        <v>275</v>
      </c>
      <c r="E73" s="396" t="s">
        <v>276</v>
      </c>
      <c r="F73" s="397" t="s">
        <v>277</v>
      </c>
      <c r="G73" s="450" t="s">
        <v>208</v>
      </c>
      <c r="H73" s="401"/>
      <c r="I73" s="451"/>
      <c r="J73" s="401" t="s">
        <v>278</v>
      </c>
      <c r="K73" s="401"/>
      <c r="L73" s="401"/>
      <c r="M73" s="401"/>
      <c r="N73" s="402"/>
      <c r="O73" s="452"/>
      <c r="P73" s="444"/>
      <c r="Q73" s="445"/>
    </row>
    <row r="74" spans="1:17" ht="19.7" customHeight="1">
      <c r="B74" s="404"/>
      <c r="C74" s="405"/>
      <c r="D74" s="406" t="s">
        <v>279</v>
      </c>
      <c r="E74" s="405"/>
      <c r="F74" s="406"/>
      <c r="G74" s="407">
        <v>44683</v>
      </c>
      <c r="H74" s="407">
        <v>44684</v>
      </c>
      <c r="I74" s="407">
        <v>44685</v>
      </c>
      <c r="J74" s="407">
        <v>44686</v>
      </c>
      <c r="K74" s="407">
        <v>44687</v>
      </c>
      <c r="L74" s="407">
        <v>44688</v>
      </c>
      <c r="M74" s="453">
        <v>44689</v>
      </c>
      <c r="N74" s="454" t="s">
        <v>280</v>
      </c>
      <c r="O74" s="455"/>
      <c r="P74" s="444"/>
      <c r="Q74" s="445"/>
    </row>
    <row r="75" spans="1:17" s="465" customFormat="1" ht="19.5" customHeight="1">
      <c r="A75" s="456"/>
      <c r="B75" s="457" t="s">
        <v>329</v>
      </c>
      <c r="C75" s="458" t="s">
        <v>302</v>
      </c>
      <c r="D75" s="458" t="s">
        <v>330</v>
      </c>
      <c r="E75" s="458" t="s">
        <v>284</v>
      </c>
      <c r="F75" s="458" t="s">
        <v>331</v>
      </c>
      <c r="G75" s="459" t="s">
        <v>230</v>
      </c>
      <c r="H75" s="459">
        <v>270</v>
      </c>
      <c r="I75" s="459">
        <v>270</v>
      </c>
      <c r="J75" s="459">
        <v>270</v>
      </c>
      <c r="K75" s="459">
        <v>270</v>
      </c>
      <c r="L75" s="459" t="s">
        <v>230</v>
      </c>
      <c r="M75" s="460" t="s">
        <v>230</v>
      </c>
      <c r="N75" s="461">
        <v>270</v>
      </c>
      <c r="O75" s="462"/>
      <c r="P75" s="463"/>
      <c r="Q75" s="464"/>
    </row>
    <row r="76" spans="1:17" s="421" customFormat="1" ht="20.100000000000001" customHeight="1">
      <c r="A76" s="371"/>
      <c r="B76" s="423" t="s">
        <v>332</v>
      </c>
      <c r="C76" s="412" t="s">
        <v>300</v>
      </c>
      <c r="D76" s="412" t="s">
        <v>333</v>
      </c>
      <c r="E76" s="412" t="s">
        <v>284</v>
      </c>
      <c r="F76" s="412" t="s">
        <v>331</v>
      </c>
      <c r="G76" s="414" t="s">
        <v>230</v>
      </c>
      <c r="H76" s="414">
        <v>275</v>
      </c>
      <c r="I76" s="414">
        <v>275</v>
      </c>
      <c r="J76" s="414">
        <v>275</v>
      </c>
      <c r="K76" s="415">
        <v>275</v>
      </c>
      <c r="L76" s="415" t="s">
        <v>230</v>
      </c>
      <c r="M76" s="416" t="s">
        <v>230</v>
      </c>
      <c r="N76" s="417">
        <v>275</v>
      </c>
      <c r="O76" s="418"/>
      <c r="P76" s="419"/>
      <c r="Q76" s="420"/>
    </row>
    <row r="77" spans="1:17" s="421" customFormat="1" ht="20.100000000000001" customHeight="1" thickBot="1">
      <c r="A77" s="371"/>
      <c r="B77" s="424"/>
      <c r="C77" s="425" t="s">
        <v>302</v>
      </c>
      <c r="D77" s="425" t="s">
        <v>333</v>
      </c>
      <c r="E77" s="425" t="s">
        <v>284</v>
      </c>
      <c r="F77" s="425" t="s">
        <v>331</v>
      </c>
      <c r="G77" s="427" t="s">
        <v>230</v>
      </c>
      <c r="H77" s="427">
        <v>300</v>
      </c>
      <c r="I77" s="427">
        <v>300</v>
      </c>
      <c r="J77" s="427">
        <v>300</v>
      </c>
      <c r="K77" s="427">
        <v>300</v>
      </c>
      <c r="L77" s="427" t="s">
        <v>230</v>
      </c>
      <c r="M77" s="428" t="s">
        <v>230</v>
      </c>
      <c r="N77" s="429">
        <v>300</v>
      </c>
      <c r="O77" s="419"/>
      <c r="P77" s="419"/>
      <c r="Q77" s="420"/>
    </row>
    <row r="78" spans="1:17">
      <c r="N78" s="441" t="s">
        <v>65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6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zoomScale="80" zoomScaleNormal="80" zoomScaleSheetLayoutView="100" workbookViewId="0">
      <selection sqref="A1:XFD1048576"/>
    </sheetView>
  </sheetViews>
  <sheetFormatPr baseColWidth="10" defaultColWidth="12.5703125" defaultRowHeight="15.75"/>
  <cols>
    <col min="1" max="1" width="2.7109375" style="466" customWidth="1"/>
    <col min="2" max="2" width="19.5703125" style="467" customWidth="1"/>
    <col min="3" max="3" width="15.7109375" style="467" customWidth="1"/>
    <col min="4" max="4" width="36" style="467" bestFit="1" customWidth="1"/>
    <col min="5" max="5" width="7.7109375" style="467" customWidth="1"/>
    <col min="6" max="6" width="21.7109375" style="467" customWidth="1"/>
    <col min="7" max="7" width="60.7109375" style="467" customWidth="1"/>
    <col min="8" max="8" width="3.140625" style="373" customWidth="1"/>
    <col min="9" max="9" width="8.28515625" style="373" customWidth="1"/>
    <col min="10" max="10" width="10.140625" style="373" customWidth="1"/>
    <col min="11" max="11" width="12.5703125" style="373"/>
    <col min="12" max="13" width="14.7109375" style="373" bestFit="1" customWidth="1"/>
    <col min="14" max="14" width="12.85546875" style="373" bestFit="1" customWidth="1"/>
    <col min="15" max="16384" width="12.5703125" style="373"/>
  </cols>
  <sheetData>
    <row r="1" spans="1:10" ht="11.25" customHeight="1"/>
    <row r="2" spans="1:10">
      <c r="G2" s="376"/>
      <c r="H2" s="377"/>
    </row>
    <row r="3" spans="1:10" ht="8.25" customHeight="1">
      <c r="H3" s="377"/>
    </row>
    <row r="4" spans="1:10" ht="1.5" customHeight="1" thickBot="1">
      <c r="H4" s="377"/>
    </row>
    <row r="5" spans="1:10" ht="26.25" customHeight="1" thickBot="1">
      <c r="B5" s="468" t="s">
        <v>334</v>
      </c>
      <c r="C5" s="469"/>
      <c r="D5" s="469"/>
      <c r="E5" s="469"/>
      <c r="F5" s="469"/>
      <c r="G5" s="470"/>
      <c r="H5" s="379"/>
    </row>
    <row r="6" spans="1:10" ht="15" customHeight="1">
      <c r="B6" s="471"/>
      <c r="C6" s="471"/>
      <c r="D6" s="471"/>
      <c r="E6" s="471"/>
      <c r="F6" s="471"/>
      <c r="G6" s="471"/>
      <c r="H6" s="381"/>
    </row>
    <row r="7" spans="1:10" ht="33.6" customHeight="1">
      <c r="B7" s="472" t="s">
        <v>335</v>
      </c>
      <c r="C7" s="472"/>
      <c r="D7" s="472"/>
      <c r="E7" s="472"/>
      <c r="F7" s="472"/>
      <c r="G7" s="472"/>
      <c r="H7" s="381"/>
    </row>
    <row r="8" spans="1:10" ht="27" customHeight="1">
      <c r="B8" s="473" t="s">
        <v>336</v>
      </c>
      <c r="C8" s="474"/>
      <c r="D8" s="474"/>
      <c r="E8" s="474"/>
      <c r="F8" s="474"/>
      <c r="G8" s="474"/>
      <c r="H8" s="381"/>
    </row>
    <row r="9" spans="1:10" ht="9" customHeight="1">
      <c r="B9" s="475"/>
      <c r="C9" s="476"/>
      <c r="D9" s="476"/>
      <c r="E9" s="476"/>
      <c r="F9" s="476"/>
      <c r="G9" s="476"/>
      <c r="H9" s="381"/>
    </row>
    <row r="10" spans="1:10" s="421" customFormat="1" ht="21" customHeight="1">
      <c r="A10" s="466"/>
      <c r="B10" s="477" t="s">
        <v>273</v>
      </c>
      <c r="C10" s="477"/>
      <c r="D10" s="477"/>
      <c r="E10" s="477"/>
      <c r="F10" s="477"/>
      <c r="G10" s="477"/>
      <c r="H10" s="478"/>
    </row>
    <row r="11" spans="1:10" ht="3.75" customHeight="1" thickBot="1">
      <c r="B11" s="479"/>
      <c r="C11" s="480"/>
      <c r="D11" s="480"/>
      <c r="E11" s="480"/>
      <c r="F11" s="480"/>
      <c r="G11" s="480"/>
      <c r="H11" s="437"/>
    </row>
    <row r="12" spans="1:10" ht="30" customHeight="1">
      <c r="B12" s="395" t="s">
        <v>225</v>
      </c>
      <c r="C12" s="396" t="s">
        <v>274</v>
      </c>
      <c r="D12" s="397" t="s">
        <v>275</v>
      </c>
      <c r="E12" s="396" t="s">
        <v>276</v>
      </c>
      <c r="F12" s="397" t="s">
        <v>277</v>
      </c>
      <c r="G12" s="481" t="s">
        <v>337</v>
      </c>
      <c r="H12" s="403"/>
    </row>
    <row r="13" spans="1:10" ht="30" customHeight="1">
      <c r="B13" s="404"/>
      <c r="C13" s="405"/>
      <c r="D13" s="482" t="s">
        <v>279</v>
      </c>
      <c r="E13" s="405"/>
      <c r="F13" s="406"/>
      <c r="G13" s="483" t="s">
        <v>338</v>
      </c>
      <c r="H13" s="410"/>
    </row>
    <row r="14" spans="1:10" s="491" customFormat="1" ht="30" customHeight="1">
      <c r="A14" s="484"/>
      <c r="B14" s="485" t="s">
        <v>281</v>
      </c>
      <c r="C14" s="486" t="s">
        <v>339</v>
      </c>
      <c r="D14" s="486" t="s">
        <v>340</v>
      </c>
      <c r="E14" s="486" t="s">
        <v>284</v>
      </c>
      <c r="F14" s="487" t="s">
        <v>285</v>
      </c>
      <c r="G14" s="488">
        <v>150.47999999999999</v>
      </c>
      <c r="H14" s="419"/>
      <c r="I14" s="489"/>
      <c r="J14" s="490"/>
    </row>
    <row r="15" spans="1:10" s="491" customFormat="1" ht="30" customHeight="1">
      <c r="A15" s="484"/>
      <c r="B15" s="485" t="s">
        <v>288</v>
      </c>
      <c r="C15" s="486" t="s">
        <v>339</v>
      </c>
      <c r="D15" s="486" t="s">
        <v>340</v>
      </c>
      <c r="E15" s="486" t="s">
        <v>284</v>
      </c>
      <c r="F15" s="487" t="s">
        <v>291</v>
      </c>
      <c r="G15" s="488">
        <v>119.33</v>
      </c>
      <c r="H15" s="419"/>
      <c r="I15" s="489"/>
      <c r="J15" s="490"/>
    </row>
    <row r="16" spans="1:10" s="421" customFormat="1" ht="30" customHeight="1">
      <c r="A16" s="466"/>
      <c r="B16" s="423" t="s">
        <v>297</v>
      </c>
      <c r="C16" s="492" t="s">
        <v>339</v>
      </c>
      <c r="D16" s="492" t="s">
        <v>341</v>
      </c>
      <c r="E16" s="492" t="s">
        <v>284</v>
      </c>
      <c r="F16" s="493" t="s">
        <v>299</v>
      </c>
      <c r="G16" s="494">
        <v>49.3</v>
      </c>
      <c r="H16" s="419"/>
      <c r="I16" s="489"/>
      <c r="J16" s="490"/>
    </row>
    <row r="17" spans="1:14" s="421" customFormat="1" ht="30" customHeight="1">
      <c r="A17" s="466"/>
      <c r="B17" s="495"/>
      <c r="C17" s="492" t="s">
        <v>339</v>
      </c>
      <c r="D17" s="492" t="s">
        <v>301</v>
      </c>
      <c r="E17" s="492" t="s">
        <v>284</v>
      </c>
      <c r="F17" s="493" t="s">
        <v>299</v>
      </c>
      <c r="G17" s="494">
        <v>48.61</v>
      </c>
      <c r="H17" s="419"/>
      <c r="I17" s="489"/>
      <c r="J17" s="490"/>
    </row>
    <row r="18" spans="1:14" s="421" customFormat="1" ht="30" customHeight="1">
      <c r="A18" s="466"/>
      <c r="B18" s="495"/>
      <c r="C18" s="492" t="s">
        <v>339</v>
      </c>
      <c r="D18" s="492" t="s">
        <v>306</v>
      </c>
      <c r="E18" s="492" t="s">
        <v>284</v>
      </c>
      <c r="F18" s="493" t="s">
        <v>299</v>
      </c>
      <c r="G18" s="494">
        <v>73.430000000000007</v>
      </c>
      <c r="H18" s="419"/>
      <c r="I18" s="489"/>
      <c r="J18" s="490"/>
    </row>
    <row r="19" spans="1:14" s="421" customFormat="1" ht="30" customHeight="1">
      <c r="A19" s="466"/>
      <c r="B19" s="495"/>
      <c r="C19" s="492" t="s">
        <v>339</v>
      </c>
      <c r="D19" s="492" t="s">
        <v>307</v>
      </c>
      <c r="E19" s="492" t="s">
        <v>284</v>
      </c>
      <c r="F19" s="493" t="s">
        <v>299</v>
      </c>
      <c r="G19" s="494">
        <v>39.36</v>
      </c>
      <c r="H19" s="419"/>
      <c r="I19" s="489"/>
      <c r="J19" s="490"/>
    </row>
    <row r="20" spans="1:14" s="491" customFormat="1" ht="30" customHeight="1" thickBot="1">
      <c r="A20" s="484"/>
      <c r="B20" s="496"/>
      <c r="C20" s="425" t="s">
        <v>339</v>
      </c>
      <c r="D20" s="425" t="s">
        <v>309</v>
      </c>
      <c r="E20" s="425" t="s">
        <v>284</v>
      </c>
      <c r="F20" s="426" t="s">
        <v>299</v>
      </c>
      <c r="G20" s="497">
        <v>62.98</v>
      </c>
      <c r="H20" s="419"/>
      <c r="I20" s="489"/>
      <c r="J20" s="490"/>
    </row>
    <row r="21" spans="1:14" s="491" customFormat="1" ht="50.25" customHeight="1">
      <c r="A21" s="498"/>
      <c r="B21" s="499"/>
      <c r="C21" s="500"/>
      <c r="D21" s="499"/>
      <c r="E21" s="500"/>
      <c r="F21" s="500"/>
      <c r="G21" s="500"/>
      <c r="H21" s="419"/>
      <c r="I21" s="501"/>
      <c r="J21" s="502"/>
      <c r="N21" s="503"/>
    </row>
    <row r="22" spans="1:14" s="421" customFormat="1" ht="15" customHeight="1">
      <c r="A22" s="466"/>
      <c r="B22" s="477" t="s">
        <v>310</v>
      </c>
      <c r="C22" s="477"/>
      <c r="D22" s="477"/>
      <c r="E22" s="477"/>
      <c r="F22" s="477"/>
      <c r="G22" s="477"/>
      <c r="H22" s="478"/>
    </row>
    <row r="23" spans="1:14" s="421" customFormat="1" ht="4.5" customHeight="1" thickBot="1">
      <c r="A23" s="466"/>
      <c r="B23" s="504"/>
      <c r="C23" s="505"/>
      <c r="D23" s="505"/>
      <c r="E23" s="505"/>
      <c r="F23" s="505"/>
      <c r="G23" s="505"/>
      <c r="H23" s="506"/>
    </row>
    <row r="24" spans="1:14" s="421" customFormat="1" ht="30" customHeight="1">
      <c r="A24" s="466"/>
      <c r="B24" s="507" t="s">
        <v>225</v>
      </c>
      <c r="C24" s="508" t="s">
        <v>274</v>
      </c>
      <c r="D24" s="509" t="s">
        <v>275</v>
      </c>
      <c r="E24" s="508" t="s">
        <v>276</v>
      </c>
      <c r="F24" s="509" t="s">
        <v>277</v>
      </c>
      <c r="G24" s="510" t="s">
        <v>337</v>
      </c>
      <c r="H24" s="511"/>
    </row>
    <row r="25" spans="1:14" s="421" customFormat="1" ht="30" customHeight="1">
      <c r="A25" s="466"/>
      <c r="B25" s="512"/>
      <c r="C25" s="513"/>
      <c r="D25" s="482" t="s">
        <v>279</v>
      </c>
      <c r="E25" s="513"/>
      <c r="F25" s="482" t="s">
        <v>342</v>
      </c>
      <c r="G25" s="483" t="s">
        <v>338</v>
      </c>
      <c r="H25" s="514"/>
    </row>
    <row r="26" spans="1:14" s="421" customFormat="1" ht="30" customHeight="1">
      <c r="A26" s="466"/>
      <c r="B26" s="423" t="s">
        <v>311</v>
      </c>
      <c r="C26" s="492" t="s">
        <v>339</v>
      </c>
      <c r="D26" s="492" t="s">
        <v>313</v>
      </c>
      <c r="E26" s="492" t="s">
        <v>284</v>
      </c>
      <c r="F26" s="493" t="s">
        <v>343</v>
      </c>
      <c r="G26" s="494">
        <v>89.61</v>
      </c>
      <c r="H26" s="419"/>
      <c r="I26" s="489"/>
      <c r="J26" s="490"/>
    </row>
    <row r="27" spans="1:14" s="421" customFormat="1" ht="30" customHeight="1">
      <c r="A27" s="466"/>
      <c r="B27" s="495"/>
      <c r="C27" s="492" t="s">
        <v>339</v>
      </c>
      <c r="D27" s="492" t="s">
        <v>344</v>
      </c>
      <c r="E27" s="492" t="s">
        <v>284</v>
      </c>
      <c r="F27" s="493" t="s">
        <v>343</v>
      </c>
      <c r="G27" s="494">
        <v>68.540000000000006</v>
      </c>
      <c r="H27" s="419"/>
      <c r="I27" s="489"/>
      <c r="J27" s="490"/>
    </row>
    <row r="28" spans="1:14" s="421" customFormat="1" ht="30" customHeight="1">
      <c r="A28" s="466"/>
      <c r="B28" s="495"/>
      <c r="C28" s="492" t="s">
        <v>339</v>
      </c>
      <c r="D28" s="492" t="s">
        <v>318</v>
      </c>
      <c r="E28" s="492" t="s">
        <v>284</v>
      </c>
      <c r="F28" s="493" t="s">
        <v>343</v>
      </c>
      <c r="G28" s="494">
        <v>66.5</v>
      </c>
      <c r="H28" s="419"/>
      <c r="I28" s="489"/>
      <c r="J28" s="490"/>
    </row>
    <row r="29" spans="1:14" s="421" customFormat="1" ht="30" customHeight="1">
      <c r="A29" s="466"/>
      <c r="B29" s="495"/>
      <c r="C29" s="492" t="s">
        <v>339</v>
      </c>
      <c r="D29" s="492" t="s">
        <v>345</v>
      </c>
      <c r="E29" s="492" t="s">
        <v>284</v>
      </c>
      <c r="F29" s="493" t="s">
        <v>343</v>
      </c>
      <c r="G29" s="494">
        <v>90.71</v>
      </c>
      <c r="H29" s="419"/>
      <c r="I29" s="489"/>
      <c r="J29" s="490"/>
    </row>
    <row r="30" spans="1:14" s="421" customFormat="1" ht="30" customHeight="1">
      <c r="A30" s="466"/>
      <c r="B30" s="515"/>
      <c r="C30" s="492" t="s">
        <v>339</v>
      </c>
      <c r="D30" s="492" t="s">
        <v>346</v>
      </c>
      <c r="E30" s="492" t="s">
        <v>284</v>
      </c>
      <c r="F30" s="493" t="s">
        <v>343</v>
      </c>
      <c r="G30" s="494">
        <v>69.75</v>
      </c>
      <c r="H30" s="419"/>
      <c r="I30" s="489"/>
      <c r="J30" s="490"/>
    </row>
    <row r="31" spans="1:14" s="421" customFormat="1" ht="30" customHeight="1" thickBot="1">
      <c r="A31" s="466"/>
      <c r="B31" s="424" t="s">
        <v>322</v>
      </c>
      <c r="C31" s="425" t="s">
        <v>339</v>
      </c>
      <c r="D31" s="425" t="s">
        <v>323</v>
      </c>
      <c r="E31" s="425" t="s">
        <v>284</v>
      </c>
      <c r="F31" s="425" t="s">
        <v>347</v>
      </c>
      <c r="G31" s="516">
        <v>107.33</v>
      </c>
      <c r="H31" s="419"/>
      <c r="I31" s="489"/>
      <c r="J31" s="490"/>
    </row>
    <row r="32" spans="1:14" ht="15.6" customHeight="1">
      <c r="B32" s="431"/>
      <c r="C32" s="432"/>
      <c r="D32" s="431"/>
      <c r="E32" s="432"/>
      <c r="F32" s="432"/>
      <c r="G32" s="432"/>
      <c r="H32" s="440"/>
    </row>
    <row r="34" spans="1:10" s="421" customFormat="1" ht="15" customHeight="1">
      <c r="A34" s="466"/>
      <c r="B34" s="477" t="s">
        <v>325</v>
      </c>
      <c r="C34" s="477"/>
      <c r="D34" s="477"/>
      <c r="E34" s="477"/>
      <c r="F34" s="477"/>
      <c r="G34" s="477"/>
      <c r="H34" s="478"/>
    </row>
    <row r="35" spans="1:10" s="421" customFormat="1" ht="5.25" customHeight="1" thickBot="1">
      <c r="A35" s="466"/>
      <c r="B35" s="504"/>
      <c r="C35" s="505"/>
      <c r="D35" s="505"/>
      <c r="E35" s="505"/>
      <c r="F35" s="505"/>
      <c r="G35" s="505"/>
      <c r="H35" s="506"/>
    </row>
    <row r="36" spans="1:10" s="421" customFormat="1" ht="30" customHeight="1">
      <c r="A36" s="466"/>
      <c r="B36" s="507" t="s">
        <v>225</v>
      </c>
      <c r="C36" s="508" t="s">
        <v>274</v>
      </c>
      <c r="D36" s="509" t="s">
        <v>275</v>
      </c>
      <c r="E36" s="508" t="s">
        <v>276</v>
      </c>
      <c r="F36" s="509" t="s">
        <v>277</v>
      </c>
      <c r="G36" s="510" t="s">
        <v>337</v>
      </c>
      <c r="H36" s="511"/>
    </row>
    <row r="37" spans="1:10" s="421" customFormat="1" ht="30" customHeight="1">
      <c r="A37" s="466"/>
      <c r="B37" s="512"/>
      <c r="C37" s="513"/>
      <c r="D37" s="482" t="s">
        <v>279</v>
      </c>
      <c r="E37" s="513"/>
      <c r="F37" s="482"/>
      <c r="G37" s="483" t="s">
        <v>338</v>
      </c>
      <c r="H37" s="514"/>
    </row>
    <row r="38" spans="1:10" s="421" customFormat="1" ht="30" customHeight="1" thickBot="1">
      <c r="A38" s="466"/>
      <c r="B38" s="424" t="s">
        <v>326</v>
      </c>
      <c r="C38" s="425" t="s">
        <v>339</v>
      </c>
      <c r="D38" s="425" t="s">
        <v>327</v>
      </c>
      <c r="E38" s="425" t="s">
        <v>29</v>
      </c>
      <c r="F38" s="425" t="s">
        <v>29</v>
      </c>
      <c r="G38" s="516">
        <v>315</v>
      </c>
      <c r="H38" s="419"/>
      <c r="I38" s="489"/>
      <c r="J38" s="490"/>
    </row>
    <row r="39" spans="1:10">
      <c r="G39" s="441"/>
    </row>
    <row r="41" spans="1:10" s="421" customFormat="1" ht="47.25" customHeight="1">
      <c r="A41" s="466"/>
      <c r="B41" s="477" t="s">
        <v>328</v>
      </c>
      <c r="C41" s="477"/>
      <c r="D41" s="477"/>
      <c r="E41" s="477"/>
      <c r="F41" s="477"/>
      <c r="G41" s="477"/>
      <c r="H41" s="478"/>
    </row>
    <row r="42" spans="1:10" s="421" customFormat="1" ht="4.5" customHeight="1" thickBot="1">
      <c r="A42" s="466"/>
      <c r="B42" s="504"/>
      <c r="C42" s="505"/>
      <c r="D42" s="505"/>
      <c r="E42" s="505"/>
      <c r="F42" s="505"/>
      <c r="G42" s="505"/>
      <c r="H42" s="506"/>
    </row>
    <row r="43" spans="1:10" s="421" customFormat="1" ht="30" customHeight="1">
      <c r="A43" s="517"/>
      <c r="B43" s="507" t="s">
        <v>225</v>
      </c>
      <c r="C43" s="508" t="s">
        <v>274</v>
      </c>
      <c r="D43" s="509" t="s">
        <v>275</v>
      </c>
      <c r="E43" s="508" t="s">
        <v>276</v>
      </c>
      <c r="F43" s="509" t="s">
        <v>277</v>
      </c>
      <c r="G43" s="510" t="s">
        <v>337</v>
      </c>
      <c r="H43" s="518"/>
      <c r="I43" s="519"/>
      <c r="J43" s="519"/>
    </row>
    <row r="44" spans="1:10" s="421" customFormat="1" ht="30" customHeight="1">
      <c r="A44" s="517"/>
      <c r="B44" s="512"/>
      <c r="C44" s="513"/>
      <c r="D44" s="482" t="s">
        <v>279</v>
      </c>
      <c r="E44" s="513"/>
      <c r="F44" s="482"/>
      <c r="G44" s="483" t="s">
        <v>338</v>
      </c>
      <c r="H44" s="520"/>
      <c r="I44" s="519"/>
      <c r="J44" s="519"/>
    </row>
    <row r="45" spans="1:10" s="491" customFormat="1" ht="30" customHeight="1">
      <c r="A45" s="521"/>
      <c r="B45" s="522" t="s">
        <v>329</v>
      </c>
      <c r="C45" s="523" t="s">
        <v>339</v>
      </c>
      <c r="D45" s="523" t="s">
        <v>330</v>
      </c>
      <c r="E45" s="523" t="s">
        <v>284</v>
      </c>
      <c r="F45" s="523" t="s">
        <v>331</v>
      </c>
      <c r="G45" s="524">
        <v>270</v>
      </c>
      <c r="H45" s="463"/>
      <c r="I45" s="489"/>
      <c r="J45" s="490"/>
    </row>
    <row r="46" spans="1:10" s="421" customFormat="1" ht="30" customHeight="1" thickBot="1">
      <c r="A46" s="466"/>
      <c r="B46" s="424" t="s">
        <v>332</v>
      </c>
      <c r="C46" s="425" t="s">
        <v>339</v>
      </c>
      <c r="D46" s="425" t="s">
        <v>333</v>
      </c>
      <c r="E46" s="425" t="s">
        <v>284</v>
      </c>
      <c r="F46" s="425" t="s">
        <v>331</v>
      </c>
      <c r="G46" s="497">
        <v>294.75</v>
      </c>
      <c r="H46" s="419"/>
      <c r="I46" s="489"/>
      <c r="J46" s="490"/>
    </row>
    <row r="47" spans="1:10" ht="15.6" customHeight="1">
      <c r="B47" s="431"/>
      <c r="C47" s="432"/>
      <c r="D47" s="431"/>
      <c r="E47" s="432"/>
      <c r="F47" s="432"/>
      <c r="G47" s="441" t="s">
        <v>65</v>
      </c>
      <c r="H47" s="440"/>
    </row>
    <row r="48" spans="1:10">
      <c r="G48" s="373"/>
    </row>
  </sheetData>
  <mergeCells count="8">
    <mergeCell ref="B34:G34"/>
    <mergeCell ref="B41:G41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4"/>
  <sheetViews>
    <sheetView zoomScale="65" zoomScaleNormal="65" zoomScaleSheetLayoutView="75" workbookViewId="0">
      <selection activeCell="H38" sqref="H38"/>
    </sheetView>
  </sheetViews>
  <sheetFormatPr baseColWidth="10" defaultColWidth="12.5703125" defaultRowHeight="16.350000000000001" customHeight="1"/>
  <cols>
    <col min="1" max="1" width="2.7109375" style="536" customWidth="1"/>
    <col min="2" max="2" width="19.28515625" style="525" customWidth="1"/>
    <col min="3" max="3" width="13.5703125" style="525" bestFit="1" customWidth="1"/>
    <col min="4" max="4" width="32.28515625" style="525" customWidth="1"/>
    <col min="5" max="5" width="11.7109375" style="525" customWidth="1"/>
    <col min="6" max="6" width="14.42578125" style="525" customWidth="1"/>
    <col min="7" max="14" width="15.7109375" style="525" customWidth="1"/>
    <col min="15" max="15" width="1.140625" style="373" customWidth="1"/>
    <col min="16" max="16" width="9.28515625" style="373" customWidth="1"/>
    <col min="17" max="17" width="12.5703125" style="373"/>
    <col min="18" max="18" width="10.85546875" style="373" bestFit="1" customWidth="1"/>
    <col min="19" max="16384" width="12.5703125" style="373"/>
  </cols>
  <sheetData>
    <row r="1" spans="2:18" ht="9.75" customHeight="1"/>
    <row r="2" spans="2:18" ht="6.75" customHeight="1">
      <c r="B2" s="526"/>
      <c r="C2" s="526"/>
      <c r="D2" s="526"/>
      <c r="E2" s="526"/>
      <c r="F2" s="526"/>
      <c r="G2" s="526"/>
      <c r="K2" s="376"/>
      <c r="L2" s="376"/>
      <c r="M2" s="376"/>
      <c r="N2" s="376"/>
    </row>
    <row r="3" spans="2:18" ht="3.75" customHeight="1">
      <c r="B3" s="526"/>
      <c r="C3" s="526"/>
      <c r="D3" s="526"/>
      <c r="E3" s="526"/>
      <c r="F3" s="526"/>
      <c r="G3" s="526"/>
    </row>
    <row r="4" spans="2:18" ht="29.25" customHeight="1" thickBot="1">
      <c r="B4" s="380" t="s">
        <v>348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</row>
    <row r="5" spans="2:18" ht="16.350000000000001" customHeight="1">
      <c r="B5" s="382" t="s">
        <v>349</v>
      </c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4"/>
    </row>
    <row r="6" spans="2:18" ht="16.350000000000001" customHeight="1" thickBot="1">
      <c r="B6" s="385" t="s">
        <v>271</v>
      </c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7"/>
    </row>
    <row r="7" spans="2:18" ht="16.350000000000001" customHeight="1"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471"/>
      <c r="M7" s="471"/>
      <c r="N7" s="471"/>
      <c r="Q7" s="372"/>
    </row>
    <row r="8" spans="2:18" ht="16.350000000000001" customHeight="1">
      <c r="B8" s="388" t="s">
        <v>272</v>
      </c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</row>
    <row r="9" spans="2:18" ht="29.25" customHeight="1">
      <c r="B9" s="527" t="s">
        <v>35</v>
      </c>
      <c r="C9" s="527"/>
      <c r="D9" s="527"/>
      <c r="E9" s="527"/>
      <c r="F9" s="527"/>
      <c r="G9" s="527"/>
      <c r="H9" s="527"/>
      <c r="I9" s="527"/>
      <c r="J9" s="527"/>
      <c r="K9" s="527"/>
      <c r="L9" s="527"/>
      <c r="M9" s="527"/>
      <c r="N9" s="527"/>
      <c r="P9" s="391"/>
      <c r="Q9" s="391"/>
    </row>
    <row r="10" spans="2:18" ht="3" customHeight="1" thickBot="1">
      <c r="P10" s="391"/>
      <c r="Q10" s="391"/>
    </row>
    <row r="11" spans="2:18" ht="22.15" customHeight="1">
      <c r="B11" s="395" t="s">
        <v>225</v>
      </c>
      <c r="C11" s="396" t="s">
        <v>274</v>
      </c>
      <c r="D11" s="397" t="s">
        <v>275</v>
      </c>
      <c r="E11" s="396" t="s">
        <v>276</v>
      </c>
      <c r="F11" s="397" t="s">
        <v>277</v>
      </c>
      <c r="G11" s="398" t="s">
        <v>208</v>
      </c>
      <c r="H11" s="399"/>
      <c r="I11" s="400"/>
      <c r="J11" s="399" t="s">
        <v>278</v>
      </c>
      <c r="K11" s="399"/>
      <c r="L11" s="401"/>
      <c r="M11" s="401"/>
      <c r="N11" s="402"/>
    </row>
    <row r="12" spans="2:18" ht="16.350000000000001" customHeight="1">
      <c r="B12" s="404"/>
      <c r="C12" s="405"/>
      <c r="D12" s="406" t="s">
        <v>279</v>
      </c>
      <c r="E12" s="405"/>
      <c r="F12" s="406"/>
      <c r="G12" s="407">
        <f>'[9]Pág. 14'!G13</f>
        <v>44683</v>
      </c>
      <c r="H12" s="407">
        <f>'[9]Pág. 14'!H13</f>
        <v>44684</v>
      </c>
      <c r="I12" s="407">
        <f>'[9]Pág. 14'!I13</f>
        <v>44685</v>
      </c>
      <c r="J12" s="407">
        <f>'[9]Pág. 14'!J13</f>
        <v>44686</v>
      </c>
      <c r="K12" s="407">
        <f>'[9]Pág. 14'!K13</f>
        <v>44687</v>
      </c>
      <c r="L12" s="407">
        <f>'[9]Pág. 14'!L13</f>
        <v>44688</v>
      </c>
      <c r="M12" s="453">
        <f>'[9]Pág. 14'!M13</f>
        <v>44689</v>
      </c>
      <c r="N12" s="454" t="s">
        <v>280</v>
      </c>
    </row>
    <row r="13" spans="2:18" ht="20.100000000000001" customHeight="1">
      <c r="B13" s="528" t="s">
        <v>350</v>
      </c>
      <c r="C13" s="529" t="s">
        <v>351</v>
      </c>
      <c r="D13" s="529" t="s">
        <v>352</v>
      </c>
      <c r="E13" s="529" t="s">
        <v>29</v>
      </c>
      <c r="F13" s="529" t="s">
        <v>29</v>
      </c>
      <c r="G13" s="530">
        <v>103</v>
      </c>
      <c r="H13" s="530">
        <v>103</v>
      </c>
      <c r="I13" s="530">
        <v>103</v>
      </c>
      <c r="J13" s="530">
        <v>103</v>
      </c>
      <c r="K13" s="530">
        <v>103</v>
      </c>
      <c r="L13" s="530" t="s">
        <v>230</v>
      </c>
      <c r="M13" s="531" t="s">
        <v>230</v>
      </c>
      <c r="N13" s="532">
        <v>103</v>
      </c>
      <c r="P13" s="419"/>
      <c r="Q13" s="420"/>
      <c r="R13" s="433"/>
    </row>
    <row r="14" spans="2:18" ht="20.100000000000001" customHeight="1">
      <c r="B14" s="533" t="s">
        <v>353</v>
      </c>
      <c r="C14" s="486" t="s">
        <v>354</v>
      </c>
      <c r="D14" s="486" t="s">
        <v>355</v>
      </c>
      <c r="E14" s="486" t="s">
        <v>29</v>
      </c>
      <c r="F14" s="486" t="s">
        <v>356</v>
      </c>
      <c r="G14" s="414">
        <v>206</v>
      </c>
      <c r="H14" s="414">
        <v>206</v>
      </c>
      <c r="I14" s="414">
        <v>206</v>
      </c>
      <c r="J14" s="414">
        <v>206</v>
      </c>
      <c r="K14" s="414">
        <v>206</v>
      </c>
      <c r="L14" s="414" t="s">
        <v>230</v>
      </c>
      <c r="M14" s="534" t="s">
        <v>230</v>
      </c>
      <c r="N14" s="535">
        <v>206</v>
      </c>
      <c r="P14" s="419"/>
      <c r="Q14" s="420"/>
      <c r="R14" s="433"/>
    </row>
    <row r="15" spans="2:18" ht="20.100000000000001" customHeight="1">
      <c r="B15" s="528"/>
      <c r="C15" s="486" t="s">
        <v>304</v>
      </c>
      <c r="D15" s="486" t="s">
        <v>357</v>
      </c>
      <c r="E15" s="486" t="s">
        <v>29</v>
      </c>
      <c r="F15" s="486" t="s">
        <v>358</v>
      </c>
      <c r="G15" s="414" t="s">
        <v>230</v>
      </c>
      <c r="H15" s="414">
        <v>220</v>
      </c>
      <c r="I15" s="414">
        <v>220</v>
      </c>
      <c r="J15" s="414">
        <v>220</v>
      </c>
      <c r="K15" s="414">
        <v>220</v>
      </c>
      <c r="L15" s="414" t="s">
        <v>230</v>
      </c>
      <c r="M15" s="534" t="s">
        <v>230</v>
      </c>
      <c r="N15" s="535">
        <v>220</v>
      </c>
      <c r="P15" s="419"/>
      <c r="Q15" s="420"/>
      <c r="R15" s="433"/>
    </row>
    <row r="16" spans="2:18" ht="20.100000000000001" customHeight="1">
      <c r="B16" s="528"/>
      <c r="C16" s="486" t="s">
        <v>354</v>
      </c>
      <c r="D16" s="486" t="s">
        <v>357</v>
      </c>
      <c r="E16" s="486" t="s">
        <v>29</v>
      </c>
      <c r="F16" s="486" t="s">
        <v>358</v>
      </c>
      <c r="G16" s="414">
        <v>248.5</v>
      </c>
      <c r="H16" s="414">
        <v>248.5</v>
      </c>
      <c r="I16" s="414">
        <v>248.5</v>
      </c>
      <c r="J16" s="414">
        <v>248.5</v>
      </c>
      <c r="K16" s="414">
        <v>248.5</v>
      </c>
      <c r="L16" s="414" t="s">
        <v>230</v>
      </c>
      <c r="M16" s="534" t="s">
        <v>230</v>
      </c>
      <c r="N16" s="535">
        <v>248.5</v>
      </c>
      <c r="P16" s="419"/>
      <c r="Q16" s="420"/>
      <c r="R16" s="433"/>
    </row>
    <row r="17" spans="1:18" ht="20.100000000000001" customHeight="1">
      <c r="B17" s="528"/>
      <c r="C17" s="486" t="s">
        <v>304</v>
      </c>
      <c r="D17" s="486" t="s">
        <v>359</v>
      </c>
      <c r="E17" s="486" t="s">
        <v>29</v>
      </c>
      <c r="F17" s="486" t="s">
        <v>356</v>
      </c>
      <c r="G17" s="414" t="s">
        <v>230</v>
      </c>
      <c r="H17" s="414">
        <v>197.02</v>
      </c>
      <c r="I17" s="414">
        <v>197.02</v>
      </c>
      <c r="J17" s="414">
        <v>197.02</v>
      </c>
      <c r="K17" s="414">
        <v>197.02</v>
      </c>
      <c r="L17" s="414" t="s">
        <v>230</v>
      </c>
      <c r="M17" s="534" t="s">
        <v>230</v>
      </c>
      <c r="N17" s="535">
        <v>197.02</v>
      </c>
      <c r="P17" s="419"/>
      <c r="Q17" s="420"/>
      <c r="R17" s="433"/>
    </row>
    <row r="18" spans="1:18" ht="20.100000000000001" customHeight="1">
      <c r="B18" s="528"/>
      <c r="C18" s="486" t="s">
        <v>354</v>
      </c>
      <c r="D18" s="486" t="s">
        <v>359</v>
      </c>
      <c r="E18" s="486" t="s">
        <v>29</v>
      </c>
      <c r="F18" s="486" t="s">
        <v>356</v>
      </c>
      <c r="G18" s="414">
        <v>190.5</v>
      </c>
      <c r="H18" s="414">
        <v>190.5</v>
      </c>
      <c r="I18" s="414">
        <v>190.5</v>
      </c>
      <c r="J18" s="414">
        <v>190.5</v>
      </c>
      <c r="K18" s="414">
        <v>190.5</v>
      </c>
      <c r="L18" s="414" t="s">
        <v>230</v>
      </c>
      <c r="M18" s="534" t="s">
        <v>230</v>
      </c>
      <c r="N18" s="535">
        <v>190.5</v>
      </c>
      <c r="P18" s="419"/>
      <c r="Q18" s="420"/>
      <c r="R18" s="433"/>
    </row>
    <row r="19" spans="1:18" ht="20.100000000000001" customHeight="1">
      <c r="B19" s="533" t="s">
        <v>360</v>
      </c>
      <c r="C19" s="537" t="s">
        <v>361</v>
      </c>
      <c r="D19" s="537" t="s">
        <v>352</v>
      </c>
      <c r="E19" s="537" t="s">
        <v>29</v>
      </c>
      <c r="F19" s="537" t="s">
        <v>29</v>
      </c>
      <c r="G19" s="538" t="s">
        <v>230</v>
      </c>
      <c r="H19" s="538" t="s">
        <v>230</v>
      </c>
      <c r="I19" s="538">
        <v>78</v>
      </c>
      <c r="J19" s="538" t="s">
        <v>230</v>
      </c>
      <c r="K19" s="538">
        <v>78</v>
      </c>
      <c r="L19" s="538" t="s">
        <v>230</v>
      </c>
      <c r="M19" s="539" t="s">
        <v>230</v>
      </c>
      <c r="N19" s="540">
        <v>78</v>
      </c>
      <c r="P19" s="419"/>
      <c r="Q19" s="420"/>
      <c r="R19" s="433"/>
    </row>
    <row r="20" spans="1:18" ht="20.100000000000001" customHeight="1">
      <c r="B20" s="528"/>
      <c r="C20" s="486" t="s">
        <v>287</v>
      </c>
      <c r="D20" s="486" t="s">
        <v>352</v>
      </c>
      <c r="E20" s="486" t="s">
        <v>29</v>
      </c>
      <c r="F20" s="486" t="s">
        <v>29</v>
      </c>
      <c r="G20" s="414">
        <v>106.34</v>
      </c>
      <c r="H20" s="414">
        <v>107.93</v>
      </c>
      <c r="I20" s="414">
        <v>110</v>
      </c>
      <c r="J20" s="414">
        <v>105.26</v>
      </c>
      <c r="K20" s="414">
        <v>102.42</v>
      </c>
      <c r="L20" s="414" t="s">
        <v>230</v>
      </c>
      <c r="M20" s="534" t="s">
        <v>230</v>
      </c>
      <c r="N20" s="535">
        <v>105.98</v>
      </c>
      <c r="P20" s="419"/>
      <c r="Q20" s="420"/>
      <c r="R20" s="433"/>
    </row>
    <row r="21" spans="1:18" ht="20.100000000000001" customHeight="1">
      <c r="B21" s="541"/>
      <c r="C21" s="486" t="s">
        <v>351</v>
      </c>
      <c r="D21" s="486" t="s">
        <v>352</v>
      </c>
      <c r="E21" s="486" t="s">
        <v>29</v>
      </c>
      <c r="F21" s="486" t="s">
        <v>29</v>
      </c>
      <c r="G21" s="414">
        <v>109</v>
      </c>
      <c r="H21" s="414">
        <v>109</v>
      </c>
      <c r="I21" s="414">
        <v>109</v>
      </c>
      <c r="J21" s="414">
        <v>109</v>
      </c>
      <c r="K21" s="414">
        <v>109</v>
      </c>
      <c r="L21" s="414" t="s">
        <v>230</v>
      </c>
      <c r="M21" s="534" t="s">
        <v>230</v>
      </c>
      <c r="N21" s="535">
        <v>109</v>
      </c>
      <c r="P21" s="419"/>
      <c r="Q21" s="420"/>
      <c r="R21" s="433"/>
    </row>
    <row r="22" spans="1:18" s="543" customFormat="1" ht="20.100000000000001" customHeight="1">
      <c r="A22" s="542"/>
      <c r="B22" s="541" t="s">
        <v>362</v>
      </c>
      <c r="C22" s="486" t="s">
        <v>287</v>
      </c>
      <c r="D22" s="486" t="s">
        <v>363</v>
      </c>
      <c r="E22" s="486" t="s">
        <v>29</v>
      </c>
      <c r="F22" s="486" t="s">
        <v>29</v>
      </c>
      <c r="G22" s="414">
        <v>30.33</v>
      </c>
      <c r="H22" s="414">
        <v>30.33</v>
      </c>
      <c r="I22" s="414">
        <v>30.33</v>
      </c>
      <c r="J22" s="414">
        <v>30.33</v>
      </c>
      <c r="K22" s="414">
        <v>30.33</v>
      </c>
      <c r="L22" s="414" t="s">
        <v>230</v>
      </c>
      <c r="M22" s="534" t="s">
        <v>230</v>
      </c>
      <c r="N22" s="535">
        <v>30.33</v>
      </c>
      <c r="P22" s="419"/>
      <c r="Q22" s="420"/>
      <c r="R22" s="544"/>
    </row>
    <row r="23" spans="1:18" ht="20.100000000000001" customHeight="1">
      <c r="B23" s="533" t="s">
        <v>364</v>
      </c>
      <c r="C23" s="486" t="s">
        <v>365</v>
      </c>
      <c r="D23" s="486" t="s">
        <v>352</v>
      </c>
      <c r="E23" s="486" t="s">
        <v>29</v>
      </c>
      <c r="F23" s="486" t="s">
        <v>29</v>
      </c>
      <c r="G23" s="414">
        <v>80</v>
      </c>
      <c r="H23" s="414">
        <v>94.39</v>
      </c>
      <c r="I23" s="414">
        <v>70.59</v>
      </c>
      <c r="J23" s="414">
        <v>83.9</v>
      </c>
      <c r="K23" s="414">
        <v>76.47</v>
      </c>
      <c r="L23" s="414">
        <v>95.55</v>
      </c>
      <c r="M23" s="534" t="s">
        <v>230</v>
      </c>
      <c r="N23" s="535">
        <v>83.52</v>
      </c>
      <c r="P23" s="419"/>
      <c r="Q23" s="420"/>
      <c r="R23" s="433"/>
    </row>
    <row r="24" spans="1:18" ht="20.100000000000001" customHeight="1">
      <c r="B24" s="541"/>
      <c r="C24" s="486" t="s">
        <v>286</v>
      </c>
      <c r="D24" s="486" t="s">
        <v>352</v>
      </c>
      <c r="E24" s="486" t="s">
        <v>29</v>
      </c>
      <c r="F24" s="486" t="s">
        <v>29</v>
      </c>
      <c r="G24" s="414" t="s">
        <v>230</v>
      </c>
      <c r="H24" s="414">
        <v>95</v>
      </c>
      <c r="I24" s="414">
        <v>95</v>
      </c>
      <c r="J24" s="414">
        <v>95</v>
      </c>
      <c r="K24" s="414">
        <v>95</v>
      </c>
      <c r="L24" s="414" t="s">
        <v>230</v>
      </c>
      <c r="M24" s="534" t="s">
        <v>230</v>
      </c>
      <c r="N24" s="535">
        <v>95</v>
      </c>
      <c r="P24" s="419"/>
      <c r="Q24" s="420"/>
      <c r="R24" s="433"/>
    </row>
    <row r="25" spans="1:18" s="543" customFormat="1" ht="20.100000000000001" customHeight="1">
      <c r="A25" s="542"/>
      <c r="B25" s="545" t="s">
        <v>366</v>
      </c>
      <c r="C25" s="486" t="s">
        <v>287</v>
      </c>
      <c r="D25" s="486" t="s">
        <v>230</v>
      </c>
      <c r="E25" s="486" t="s">
        <v>29</v>
      </c>
      <c r="F25" s="486" t="s">
        <v>29</v>
      </c>
      <c r="G25" s="414">
        <v>122</v>
      </c>
      <c r="H25" s="414">
        <v>120.15</v>
      </c>
      <c r="I25" s="414">
        <v>125</v>
      </c>
      <c r="J25" s="414">
        <v>131.08000000000001</v>
      </c>
      <c r="K25" s="414">
        <v>127</v>
      </c>
      <c r="L25" s="414" t="s">
        <v>230</v>
      </c>
      <c r="M25" s="534" t="s">
        <v>230</v>
      </c>
      <c r="N25" s="535">
        <v>125.31</v>
      </c>
      <c r="P25" s="419"/>
      <c r="Q25" s="420"/>
      <c r="R25" s="433"/>
    </row>
    <row r="26" spans="1:18" ht="20.100000000000001" customHeight="1">
      <c r="B26" s="533" t="s">
        <v>367</v>
      </c>
      <c r="C26" s="486" t="s">
        <v>365</v>
      </c>
      <c r="D26" s="486" t="s">
        <v>340</v>
      </c>
      <c r="E26" s="486" t="s">
        <v>29</v>
      </c>
      <c r="F26" s="486" t="s">
        <v>368</v>
      </c>
      <c r="G26" s="546">
        <v>36.47</v>
      </c>
      <c r="H26" s="546">
        <v>30.07</v>
      </c>
      <c r="I26" s="546">
        <v>35</v>
      </c>
      <c r="J26" s="546">
        <v>36.68</v>
      </c>
      <c r="K26" s="546">
        <v>36.47</v>
      </c>
      <c r="L26" s="547">
        <v>38.82</v>
      </c>
      <c r="M26" s="548" t="s">
        <v>230</v>
      </c>
      <c r="N26" s="549">
        <v>34.92</v>
      </c>
      <c r="P26" s="419"/>
      <c r="Q26" s="420"/>
      <c r="R26" s="433"/>
    </row>
    <row r="27" spans="1:18" s="543" customFormat="1" ht="20.100000000000001" customHeight="1">
      <c r="A27" s="542"/>
      <c r="B27" s="541"/>
      <c r="C27" s="486" t="s">
        <v>286</v>
      </c>
      <c r="D27" s="486" t="s">
        <v>340</v>
      </c>
      <c r="E27" s="486" t="s">
        <v>29</v>
      </c>
      <c r="F27" s="486" t="s">
        <v>368</v>
      </c>
      <c r="G27" s="546" t="s">
        <v>230</v>
      </c>
      <c r="H27" s="546">
        <v>75</v>
      </c>
      <c r="I27" s="546">
        <v>75</v>
      </c>
      <c r="J27" s="546">
        <v>75</v>
      </c>
      <c r="K27" s="546">
        <v>75</v>
      </c>
      <c r="L27" s="546" t="s">
        <v>230</v>
      </c>
      <c r="M27" s="550" t="s">
        <v>230</v>
      </c>
      <c r="N27" s="549">
        <v>75</v>
      </c>
      <c r="P27" s="419"/>
      <c r="Q27" s="420"/>
      <c r="R27" s="544"/>
    </row>
    <row r="28" spans="1:18" ht="20.100000000000001" customHeight="1">
      <c r="B28" s="533" t="s">
        <v>369</v>
      </c>
      <c r="C28" s="486" t="s">
        <v>287</v>
      </c>
      <c r="D28" s="486" t="s">
        <v>370</v>
      </c>
      <c r="E28" s="486" t="s">
        <v>29</v>
      </c>
      <c r="F28" s="486" t="s">
        <v>29</v>
      </c>
      <c r="G28" s="546">
        <v>30</v>
      </c>
      <c r="H28" s="546">
        <v>30</v>
      </c>
      <c r="I28" s="546">
        <v>30</v>
      </c>
      <c r="J28" s="546">
        <v>30</v>
      </c>
      <c r="K28" s="546">
        <v>30</v>
      </c>
      <c r="L28" s="547" t="s">
        <v>230</v>
      </c>
      <c r="M28" s="548" t="s">
        <v>230</v>
      </c>
      <c r="N28" s="549">
        <v>30</v>
      </c>
      <c r="P28" s="419"/>
      <c r="Q28" s="420"/>
      <c r="R28" s="433"/>
    </row>
    <row r="29" spans="1:18" ht="20.100000000000001" customHeight="1">
      <c r="B29" s="533" t="s">
        <v>371</v>
      </c>
      <c r="C29" s="486" t="s">
        <v>372</v>
      </c>
      <c r="D29" s="486" t="s">
        <v>352</v>
      </c>
      <c r="E29" s="486" t="s">
        <v>29</v>
      </c>
      <c r="F29" s="486" t="s">
        <v>29</v>
      </c>
      <c r="G29" s="546">
        <v>31</v>
      </c>
      <c r="H29" s="546">
        <v>31</v>
      </c>
      <c r="I29" s="546">
        <v>31</v>
      </c>
      <c r="J29" s="546">
        <v>31</v>
      </c>
      <c r="K29" s="546">
        <v>31</v>
      </c>
      <c r="L29" s="547" t="s">
        <v>230</v>
      </c>
      <c r="M29" s="548" t="s">
        <v>230</v>
      </c>
      <c r="N29" s="549">
        <v>31</v>
      </c>
      <c r="P29" s="419"/>
      <c r="Q29" s="420"/>
      <c r="R29" s="433"/>
    </row>
    <row r="30" spans="1:18" ht="20.100000000000001" customHeight="1">
      <c r="B30" s="528"/>
      <c r="C30" s="486" t="s">
        <v>354</v>
      </c>
      <c r="D30" s="486" t="s">
        <v>352</v>
      </c>
      <c r="E30" s="486" t="s">
        <v>29</v>
      </c>
      <c r="F30" s="486" t="s">
        <v>29</v>
      </c>
      <c r="G30" s="546">
        <v>23.55</v>
      </c>
      <c r="H30" s="546">
        <v>23.55</v>
      </c>
      <c r="I30" s="546">
        <v>23.55</v>
      </c>
      <c r="J30" s="546">
        <v>23.55</v>
      </c>
      <c r="K30" s="546">
        <v>23.55</v>
      </c>
      <c r="L30" s="547" t="s">
        <v>230</v>
      </c>
      <c r="M30" s="548" t="s">
        <v>230</v>
      </c>
      <c r="N30" s="549">
        <v>23.55</v>
      </c>
      <c r="P30" s="419"/>
      <c r="Q30" s="420"/>
      <c r="R30" s="433"/>
    </row>
    <row r="31" spans="1:18" s="543" customFormat="1" ht="20.100000000000001" customHeight="1">
      <c r="A31" s="542"/>
      <c r="B31" s="541"/>
      <c r="C31" s="486" t="s">
        <v>315</v>
      </c>
      <c r="D31" s="486" t="s">
        <v>352</v>
      </c>
      <c r="E31" s="486" t="s">
        <v>29</v>
      </c>
      <c r="F31" s="486" t="s">
        <v>29</v>
      </c>
      <c r="G31" s="546">
        <v>49.66</v>
      </c>
      <c r="H31" s="546">
        <v>49.66</v>
      </c>
      <c r="I31" s="546">
        <v>49.66</v>
      </c>
      <c r="J31" s="546">
        <v>49.66</v>
      </c>
      <c r="K31" s="546">
        <v>49.66</v>
      </c>
      <c r="L31" s="546" t="s">
        <v>230</v>
      </c>
      <c r="M31" s="550" t="s">
        <v>230</v>
      </c>
      <c r="N31" s="549">
        <v>49.66</v>
      </c>
      <c r="P31" s="419"/>
      <c r="Q31" s="420"/>
      <c r="R31" s="544"/>
    </row>
    <row r="32" spans="1:18" ht="20.100000000000001" customHeight="1">
      <c r="B32" s="533" t="s">
        <v>373</v>
      </c>
      <c r="C32" s="486" t="s">
        <v>372</v>
      </c>
      <c r="D32" s="486" t="s">
        <v>374</v>
      </c>
      <c r="E32" s="486" t="s">
        <v>29</v>
      </c>
      <c r="F32" s="486" t="s">
        <v>375</v>
      </c>
      <c r="G32" s="546">
        <v>178.05</v>
      </c>
      <c r="H32" s="546">
        <v>178.05</v>
      </c>
      <c r="I32" s="546">
        <v>178.05</v>
      </c>
      <c r="J32" s="546">
        <v>178.05</v>
      </c>
      <c r="K32" s="546">
        <v>178.05</v>
      </c>
      <c r="L32" s="547" t="s">
        <v>230</v>
      </c>
      <c r="M32" s="548" t="s">
        <v>230</v>
      </c>
      <c r="N32" s="549">
        <v>178.05</v>
      </c>
      <c r="P32" s="419"/>
      <c r="Q32" s="420"/>
      <c r="R32" s="433"/>
    </row>
    <row r="33" spans="1:18" ht="20.100000000000001" customHeight="1">
      <c r="B33" s="528"/>
      <c r="C33" s="486" t="s">
        <v>354</v>
      </c>
      <c r="D33" s="486" t="s">
        <v>374</v>
      </c>
      <c r="E33" s="486" t="s">
        <v>29</v>
      </c>
      <c r="F33" s="486" t="s">
        <v>375</v>
      </c>
      <c r="G33" s="546">
        <v>192.13</v>
      </c>
      <c r="H33" s="546">
        <v>192.13</v>
      </c>
      <c r="I33" s="546">
        <v>192.13</v>
      </c>
      <c r="J33" s="546">
        <v>192.13</v>
      </c>
      <c r="K33" s="546">
        <v>192.13</v>
      </c>
      <c r="L33" s="547" t="s">
        <v>230</v>
      </c>
      <c r="M33" s="548" t="s">
        <v>230</v>
      </c>
      <c r="N33" s="549">
        <v>192.13</v>
      </c>
      <c r="P33" s="419"/>
      <c r="Q33" s="420"/>
      <c r="R33" s="433"/>
    </row>
    <row r="34" spans="1:18" ht="20.100000000000001" customHeight="1">
      <c r="B34" s="528"/>
      <c r="C34" s="486" t="s">
        <v>376</v>
      </c>
      <c r="D34" s="486" t="s">
        <v>374</v>
      </c>
      <c r="E34" s="486" t="s">
        <v>29</v>
      </c>
      <c r="F34" s="486" t="s">
        <v>375</v>
      </c>
      <c r="G34" s="546">
        <v>235.5</v>
      </c>
      <c r="H34" s="546">
        <v>235.5</v>
      </c>
      <c r="I34" s="546">
        <v>235.5</v>
      </c>
      <c r="J34" s="546">
        <v>235.5</v>
      </c>
      <c r="K34" s="546">
        <v>235.5</v>
      </c>
      <c r="L34" s="547" t="s">
        <v>230</v>
      </c>
      <c r="M34" s="548" t="s">
        <v>230</v>
      </c>
      <c r="N34" s="549">
        <v>235.5</v>
      </c>
      <c r="P34" s="419"/>
      <c r="Q34" s="420"/>
      <c r="R34" s="433"/>
    </row>
    <row r="35" spans="1:18" s="543" customFormat="1" ht="20.100000000000001" customHeight="1">
      <c r="A35" s="542"/>
      <c r="B35" s="541"/>
      <c r="C35" s="486" t="s">
        <v>351</v>
      </c>
      <c r="D35" s="486" t="s">
        <v>374</v>
      </c>
      <c r="E35" s="486" t="s">
        <v>29</v>
      </c>
      <c r="F35" s="486" t="s">
        <v>375</v>
      </c>
      <c r="G35" s="546">
        <v>250</v>
      </c>
      <c r="H35" s="546">
        <v>250</v>
      </c>
      <c r="I35" s="546">
        <v>250</v>
      </c>
      <c r="J35" s="546">
        <v>250</v>
      </c>
      <c r="K35" s="546">
        <v>250</v>
      </c>
      <c r="L35" s="546" t="s">
        <v>230</v>
      </c>
      <c r="M35" s="550" t="s">
        <v>230</v>
      </c>
      <c r="N35" s="549">
        <v>250</v>
      </c>
      <c r="P35" s="419"/>
      <c r="Q35" s="420"/>
      <c r="R35" s="544"/>
    </row>
    <row r="36" spans="1:18" ht="20.100000000000001" customHeight="1">
      <c r="B36" s="533" t="s">
        <v>377</v>
      </c>
      <c r="C36" s="486" t="s">
        <v>378</v>
      </c>
      <c r="D36" s="486" t="s">
        <v>352</v>
      </c>
      <c r="E36" s="486" t="s">
        <v>29</v>
      </c>
      <c r="F36" s="486" t="s">
        <v>29</v>
      </c>
      <c r="G36" s="546">
        <v>64.3</v>
      </c>
      <c r="H36" s="546">
        <v>64.3</v>
      </c>
      <c r="I36" s="546">
        <v>64.3</v>
      </c>
      <c r="J36" s="546">
        <v>64.3</v>
      </c>
      <c r="K36" s="546">
        <v>64.3</v>
      </c>
      <c r="L36" s="547" t="s">
        <v>230</v>
      </c>
      <c r="M36" s="548" t="s">
        <v>230</v>
      </c>
      <c r="N36" s="549">
        <v>64.3</v>
      </c>
      <c r="P36" s="419"/>
      <c r="Q36" s="420"/>
      <c r="R36" s="433"/>
    </row>
    <row r="37" spans="1:18" ht="20.100000000000001" customHeight="1">
      <c r="B37" s="528"/>
      <c r="C37" s="486" t="s">
        <v>361</v>
      </c>
      <c r="D37" s="486" t="s">
        <v>352</v>
      </c>
      <c r="E37" s="486" t="s">
        <v>29</v>
      </c>
      <c r="F37" s="486" t="s">
        <v>29</v>
      </c>
      <c r="G37" s="414" t="s">
        <v>230</v>
      </c>
      <c r="H37" s="414">
        <v>78.02</v>
      </c>
      <c r="I37" s="414">
        <v>78.02</v>
      </c>
      <c r="J37" s="414">
        <v>78.02</v>
      </c>
      <c r="K37" s="414">
        <v>78.02</v>
      </c>
      <c r="L37" s="414" t="s">
        <v>230</v>
      </c>
      <c r="M37" s="534" t="s">
        <v>230</v>
      </c>
      <c r="N37" s="535">
        <v>78.02</v>
      </c>
      <c r="P37" s="419"/>
      <c r="Q37" s="420"/>
      <c r="R37" s="433"/>
    </row>
    <row r="38" spans="1:18" ht="20.100000000000001" customHeight="1">
      <c r="B38" s="528"/>
      <c r="C38" s="486" t="s">
        <v>376</v>
      </c>
      <c r="D38" s="486" t="s">
        <v>352</v>
      </c>
      <c r="E38" s="486" t="s">
        <v>29</v>
      </c>
      <c r="F38" s="486" t="s">
        <v>29</v>
      </c>
      <c r="G38" s="414">
        <v>56</v>
      </c>
      <c r="H38" s="414">
        <v>56</v>
      </c>
      <c r="I38" s="414">
        <v>56</v>
      </c>
      <c r="J38" s="414">
        <v>56</v>
      </c>
      <c r="K38" s="414">
        <v>56</v>
      </c>
      <c r="L38" s="414" t="s">
        <v>230</v>
      </c>
      <c r="M38" s="534" t="s">
        <v>230</v>
      </c>
      <c r="N38" s="535">
        <v>56</v>
      </c>
      <c r="P38" s="419"/>
      <c r="Q38" s="420"/>
      <c r="R38" s="433"/>
    </row>
    <row r="39" spans="1:18" ht="20.100000000000001" customHeight="1">
      <c r="B39" s="528"/>
      <c r="C39" s="486" t="s">
        <v>287</v>
      </c>
      <c r="D39" s="486" t="s">
        <v>352</v>
      </c>
      <c r="E39" s="486" t="s">
        <v>29</v>
      </c>
      <c r="F39" s="486" t="s">
        <v>29</v>
      </c>
      <c r="G39" s="414">
        <v>74.09</v>
      </c>
      <c r="H39" s="414">
        <v>66.36</v>
      </c>
      <c r="I39" s="414">
        <v>69.28</v>
      </c>
      <c r="J39" s="414">
        <v>75.27</v>
      </c>
      <c r="K39" s="414">
        <v>82.58</v>
      </c>
      <c r="L39" s="414" t="s">
        <v>230</v>
      </c>
      <c r="M39" s="534" t="s">
        <v>230</v>
      </c>
      <c r="N39" s="535">
        <v>74.69</v>
      </c>
      <c r="P39" s="419"/>
      <c r="Q39" s="420"/>
      <c r="R39" s="433"/>
    </row>
    <row r="40" spans="1:18" ht="20.100000000000001" customHeight="1">
      <c r="B40" s="528"/>
      <c r="C40" s="486" t="s">
        <v>351</v>
      </c>
      <c r="D40" s="486" t="s">
        <v>352</v>
      </c>
      <c r="E40" s="486" t="s">
        <v>29</v>
      </c>
      <c r="F40" s="486" t="s">
        <v>29</v>
      </c>
      <c r="G40" s="414">
        <v>90</v>
      </c>
      <c r="H40" s="414">
        <v>90</v>
      </c>
      <c r="I40" s="414">
        <v>90</v>
      </c>
      <c r="J40" s="414">
        <v>90</v>
      </c>
      <c r="K40" s="414">
        <v>90</v>
      </c>
      <c r="L40" s="414" t="s">
        <v>230</v>
      </c>
      <c r="M40" s="534" t="s">
        <v>230</v>
      </c>
      <c r="N40" s="535">
        <v>90</v>
      </c>
      <c r="P40" s="419"/>
      <c r="Q40" s="420"/>
      <c r="R40" s="433"/>
    </row>
    <row r="41" spans="1:18" s="543" customFormat="1" ht="20.100000000000001" customHeight="1">
      <c r="A41" s="542"/>
      <c r="B41" s="541"/>
      <c r="C41" s="486" t="s">
        <v>379</v>
      </c>
      <c r="D41" s="486" t="s">
        <v>352</v>
      </c>
      <c r="E41" s="486" t="s">
        <v>29</v>
      </c>
      <c r="F41" s="486" t="s">
        <v>29</v>
      </c>
      <c r="G41" s="546">
        <v>78.400000000000006</v>
      </c>
      <c r="H41" s="546">
        <v>78.400000000000006</v>
      </c>
      <c r="I41" s="546">
        <v>78.400000000000006</v>
      </c>
      <c r="J41" s="546">
        <v>78.400000000000006</v>
      </c>
      <c r="K41" s="546">
        <v>78.400000000000006</v>
      </c>
      <c r="L41" s="546" t="s">
        <v>230</v>
      </c>
      <c r="M41" s="550" t="s">
        <v>230</v>
      </c>
      <c r="N41" s="549">
        <v>78.400000000000006</v>
      </c>
      <c r="P41" s="419"/>
      <c r="Q41" s="420"/>
      <c r="R41" s="544"/>
    </row>
    <row r="42" spans="1:18" ht="20.100000000000001" customHeight="1">
      <c r="B42" s="533" t="s">
        <v>380</v>
      </c>
      <c r="C42" s="486" t="s">
        <v>287</v>
      </c>
      <c r="D42" s="486" t="s">
        <v>381</v>
      </c>
      <c r="E42" s="486" t="s">
        <v>29</v>
      </c>
      <c r="F42" s="486" t="s">
        <v>29</v>
      </c>
      <c r="G42" s="414">
        <v>78.34</v>
      </c>
      <c r="H42" s="414">
        <v>78.34</v>
      </c>
      <c r="I42" s="414">
        <v>78.34</v>
      </c>
      <c r="J42" s="414">
        <v>75.760000000000005</v>
      </c>
      <c r="K42" s="414">
        <v>75.760000000000005</v>
      </c>
      <c r="L42" s="414" t="s">
        <v>230</v>
      </c>
      <c r="M42" s="534" t="s">
        <v>230</v>
      </c>
      <c r="N42" s="535">
        <v>77.14</v>
      </c>
      <c r="P42" s="419"/>
      <c r="Q42" s="420"/>
      <c r="R42" s="433"/>
    </row>
    <row r="43" spans="1:18" s="543" customFormat="1" ht="20.100000000000001" customHeight="1">
      <c r="A43" s="542"/>
      <c r="B43" s="541"/>
      <c r="C43" s="486" t="s">
        <v>351</v>
      </c>
      <c r="D43" s="486" t="s">
        <v>352</v>
      </c>
      <c r="E43" s="486" t="s">
        <v>29</v>
      </c>
      <c r="F43" s="486" t="s">
        <v>29</v>
      </c>
      <c r="G43" s="546">
        <v>63</v>
      </c>
      <c r="H43" s="546">
        <v>63</v>
      </c>
      <c r="I43" s="546">
        <v>63</v>
      </c>
      <c r="J43" s="546">
        <v>63</v>
      </c>
      <c r="K43" s="546">
        <v>63</v>
      </c>
      <c r="L43" s="546" t="s">
        <v>230</v>
      </c>
      <c r="M43" s="550" t="s">
        <v>230</v>
      </c>
      <c r="N43" s="549">
        <v>63</v>
      </c>
      <c r="P43" s="419"/>
      <c r="Q43" s="420"/>
      <c r="R43" s="544"/>
    </row>
    <row r="44" spans="1:18" s="543" customFormat="1" ht="20.100000000000001" customHeight="1">
      <c r="A44" s="542"/>
      <c r="B44" s="533" t="s">
        <v>382</v>
      </c>
      <c r="C44" s="486" t="s">
        <v>287</v>
      </c>
      <c r="D44" s="486" t="s">
        <v>383</v>
      </c>
      <c r="E44" s="486" t="s">
        <v>29</v>
      </c>
      <c r="F44" s="486" t="s">
        <v>29</v>
      </c>
      <c r="G44" s="414">
        <v>80.77</v>
      </c>
      <c r="H44" s="414">
        <v>81.59</v>
      </c>
      <c r="I44" s="414">
        <v>81.59</v>
      </c>
      <c r="J44" s="414">
        <v>84.04</v>
      </c>
      <c r="K44" s="414">
        <v>84.04</v>
      </c>
      <c r="L44" s="414" t="s">
        <v>230</v>
      </c>
      <c r="M44" s="534" t="s">
        <v>230</v>
      </c>
      <c r="N44" s="535">
        <v>82.51</v>
      </c>
      <c r="P44" s="419"/>
      <c r="Q44" s="420"/>
      <c r="R44" s="433"/>
    </row>
    <row r="45" spans="1:18" ht="20.100000000000001" customHeight="1">
      <c r="B45" s="533" t="s">
        <v>384</v>
      </c>
      <c r="C45" s="486" t="s">
        <v>351</v>
      </c>
      <c r="D45" s="486" t="s">
        <v>352</v>
      </c>
      <c r="E45" s="486" t="s">
        <v>29</v>
      </c>
      <c r="F45" s="486" t="s">
        <v>385</v>
      </c>
      <c r="G45" s="546">
        <v>345</v>
      </c>
      <c r="H45" s="546">
        <v>345</v>
      </c>
      <c r="I45" s="546">
        <v>345</v>
      </c>
      <c r="J45" s="546">
        <v>345</v>
      </c>
      <c r="K45" s="546">
        <v>345</v>
      </c>
      <c r="L45" s="547" t="s">
        <v>230</v>
      </c>
      <c r="M45" s="548" t="s">
        <v>230</v>
      </c>
      <c r="N45" s="549">
        <v>345</v>
      </c>
      <c r="P45" s="419"/>
      <c r="Q45" s="420"/>
      <c r="R45" s="433"/>
    </row>
    <row r="46" spans="1:18" ht="20.100000000000001" customHeight="1">
      <c r="B46" s="528"/>
      <c r="C46" s="486" t="s">
        <v>361</v>
      </c>
      <c r="D46" s="486" t="s">
        <v>363</v>
      </c>
      <c r="E46" s="486" t="s">
        <v>29</v>
      </c>
      <c r="F46" s="486" t="s">
        <v>385</v>
      </c>
      <c r="G46" s="546">
        <v>258.86</v>
      </c>
      <c r="H46" s="546">
        <v>258.20999999999998</v>
      </c>
      <c r="I46" s="546">
        <v>253.46</v>
      </c>
      <c r="J46" s="546">
        <v>257.14999999999998</v>
      </c>
      <c r="K46" s="546">
        <v>268.38</v>
      </c>
      <c r="L46" s="547">
        <v>261.33999999999997</v>
      </c>
      <c r="M46" s="548">
        <v>249.41</v>
      </c>
      <c r="N46" s="549">
        <v>257.45</v>
      </c>
      <c r="P46" s="419"/>
      <c r="Q46" s="420"/>
      <c r="R46" s="433"/>
    </row>
    <row r="47" spans="1:18" s="543" customFormat="1" ht="20.100000000000001" customHeight="1">
      <c r="A47" s="542"/>
      <c r="B47" s="541"/>
      <c r="C47" s="486" t="s">
        <v>386</v>
      </c>
      <c r="D47" s="486" t="s">
        <v>363</v>
      </c>
      <c r="E47" s="486" t="s">
        <v>29</v>
      </c>
      <c r="F47" s="486" t="s">
        <v>385</v>
      </c>
      <c r="G47" s="546" t="s">
        <v>230</v>
      </c>
      <c r="H47" s="546">
        <v>350</v>
      </c>
      <c r="I47" s="546">
        <v>350</v>
      </c>
      <c r="J47" s="546">
        <v>350</v>
      </c>
      <c r="K47" s="546">
        <v>350</v>
      </c>
      <c r="L47" s="546" t="s">
        <v>230</v>
      </c>
      <c r="M47" s="550" t="s">
        <v>230</v>
      </c>
      <c r="N47" s="549">
        <v>350</v>
      </c>
      <c r="P47" s="419"/>
      <c r="Q47" s="420"/>
      <c r="R47" s="544"/>
    </row>
    <row r="48" spans="1:18" s="543" customFormat="1" ht="20.100000000000001" customHeight="1">
      <c r="A48" s="542"/>
      <c r="B48" s="533" t="s">
        <v>387</v>
      </c>
      <c r="C48" s="486" t="s">
        <v>287</v>
      </c>
      <c r="D48" s="486" t="s">
        <v>352</v>
      </c>
      <c r="E48" s="486" t="s">
        <v>29</v>
      </c>
      <c r="F48" s="486" t="s">
        <v>29</v>
      </c>
      <c r="G48" s="414">
        <v>166</v>
      </c>
      <c r="H48" s="414">
        <v>166</v>
      </c>
      <c r="I48" s="414">
        <v>161</v>
      </c>
      <c r="J48" s="414">
        <v>156</v>
      </c>
      <c r="K48" s="414">
        <v>156</v>
      </c>
      <c r="L48" s="414" t="s">
        <v>230</v>
      </c>
      <c r="M48" s="534" t="s">
        <v>230</v>
      </c>
      <c r="N48" s="535">
        <v>160.57</v>
      </c>
      <c r="P48" s="419"/>
      <c r="Q48" s="420"/>
      <c r="R48" s="433"/>
    </row>
    <row r="49" spans="1:18" s="543" customFormat="1" ht="20.100000000000001" customHeight="1">
      <c r="A49" s="542"/>
      <c r="B49" s="533" t="s">
        <v>388</v>
      </c>
      <c r="C49" s="486" t="s">
        <v>378</v>
      </c>
      <c r="D49" s="486" t="s">
        <v>340</v>
      </c>
      <c r="E49" s="486" t="s">
        <v>29</v>
      </c>
      <c r="F49" s="486" t="s">
        <v>29</v>
      </c>
      <c r="G49" s="414">
        <v>209.71</v>
      </c>
      <c r="H49" s="414">
        <v>209.71</v>
      </c>
      <c r="I49" s="414">
        <v>209.71</v>
      </c>
      <c r="J49" s="414">
        <v>209.71</v>
      </c>
      <c r="K49" s="414">
        <v>209.71</v>
      </c>
      <c r="L49" s="414" t="s">
        <v>230</v>
      </c>
      <c r="M49" s="534" t="s">
        <v>230</v>
      </c>
      <c r="N49" s="535">
        <v>209.71</v>
      </c>
      <c r="P49" s="419"/>
      <c r="Q49" s="420"/>
      <c r="R49" s="433"/>
    </row>
    <row r="50" spans="1:18" s="543" customFormat="1" ht="20.100000000000001" customHeight="1">
      <c r="A50" s="542"/>
      <c r="B50" s="541"/>
      <c r="C50" s="486" t="s">
        <v>300</v>
      </c>
      <c r="D50" s="486" t="s">
        <v>340</v>
      </c>
      <c r="E50" s="486" t="s">
        <v>29</v>
      </c>
      <c r="F50" s="486" t="s">
        <v>29</v>
      </c>
      <c r="G50" s="546" t="s">
        <v>230</v>
      </c>
      <c r="H50" s="546">
        <v>170.48</v>
      </c>
      <c r="I50" s="546">
        <v>170.48</v>
      </c>
      <c r="J50" s="546">
        <v>170.48</v>
      </c>
      <c r="K50" s="546">
        <v>170.48</v>
      </c>
      <c r="L50" s="546" t="s">
        <v>230</v>
      </c>
      <c r="M50" s="550" t="s">
        <v>230</v>
      </c>
      <c r="N50" s="549">
        <v>170.48</v>
      </c>
      <c r="P50" s="419"/>
      <c r="Q50" s="420"/>
      <c r="R50" s="544"/>
    </row>
    <row r="51" spans="1:18" ht="20.100000000000001" customHeight="1">
      <c r="B51" s="533" t="s">
        <v>389</v>
      </c>
      <c r="C51" s="486" t="s">
        <v>365</v>
      </c>
      <c r="D51" s="486" t="s">
        <v>390</v>
      </c>
      <c r="E51" s="486" t="s">
        <v>29</v>
      </c>
      <c r="F51" s="486" t="s">
        <v>29</v>
      </c>
      <c r="G51" s="414">
        <v>264.5</v>
      </c>
      <c r="H51" s="414">
        <v>338.33</v>
      </c>
      <c r="I51" s="414">
        <v>291.67</v>
      </c>
      <c r="J51" s="414">
        <v>155.71</v>
      </c>
      <c r="K51" s="414">
        <v>144.29</v>
      </c>
      <c r="L51" s="414" t="s">
        <v>230</v>
      </c>
      <c r="M51" s="534" t="s">
        <v>230</v>
      </c>
      <c r="N51" s="535">
        <v>271.89999999999998</v>
      </c>
      <c r="P51" s="419"/>
      <c r="Q51" s="420"/>
      <c r="R51" s="433"/>
    </row>
    <row r="52" spans="1:18" ht="20.100000000000001" customHeight="1">
      <c r="B52" s="528"/>
      <c r="C52" s="486" t="s">
        <v>361</v>
      </c>
      <c r="D52" s="486" t="s">
        <v>390</v>
      </c>
      <c r="E52" s="486" t="s">
        <v>29</v>
      </c>
      <c r="F52" s="486" t="s">
        <v>29</v>
      </c>
      <c r="G52" s="414">
        <v>338</v>
      </c>
      <c r="H52" s="414">
        <v>302</v>
      </c>
      <c r="I52" s="414">
        <v>267</v>
      </c>
      <c r="J52" s="414">
        <v>301</v>
      </c>
      <c r="K52" s="414">
        <v>303</v>
      </c>
      <c r="L52" s="414">
        <v>285</v>
      </c>
      <c r="M52" s="534" t="s">
        <v>230</v>
      </c>
      <c r="N52" s="535">
        <v>306.49</v>
      </c>
      <c r="P52" s="419"/>
      <c r="Q52" s="420"/>
      <c r="R52" s="433"/>
    </row>
    <row r="53" spans="1:18" ht="20.100000000000001" customHeight="1">
      <c r="B53" s="528"/>
      <c r="C53" s="486" t="s">
        <v>286</v>
      </c>
      <c r="D53" s="486" t="s">
        <v>390</v>
      </c>
      <c r="E53" s="486" t="s">
        <v>29</v>
      </c>
      <c r="F53" s="486" t="s">
        <v>29</v>
      </c>
      <c r="G53" s="414" t="s">
        <v>230</v>
      </c>
      <c r="H53" s="414">
        <v>260</v>
      </c>
      <c r="I53" s="414">
        <v>260</v>
      </c>
      <c r="J53" s="414">
        <v>260</v>
      </c>
      <c r="K53" s="414">
        <v>260</v>
      </c>
      <c r="L53" s="414" t="s">
        <v>230</v>
      </c>
      <c r="M53" s="534" t="s">
        <v>230</v>
      </c>
      <c r="N53" s="535">
        <v>260</v>
      </c>
      <c r="P53" s="419"/>
      <c r="Q53" s="420"/>
      <c r="R53" s="433"/>
    </row>
    <row r="54" spans="1:18" s="543" customFormat="1" ht="20.100000000000001" customHeight="1">
      <c r="A54" s="542"/>
      <c r="B54" s="541"/>
      <c r="C54" s="486" t="s">
        <v>315</v>
      </c>
      <c r="D54" s="486" t="s">
        <v>352</v>
      </c>
      <c r="E54" s="486" t="s">
        <v>29</v>
      </c>
      <c r="F54" s="486" t="s">
        <v>29</v>
      </c>
      <c r="G54" s="414">
        <v>488</v>
      </c>
      <c r="H54" s="414">
        <v>488</v>
      </c>
      <c r="I54" s="414">
        <v>488</v>
      </c>
      <c r="J54" s="414">
        <v>488</v>
      </c>
      <c r="K54" s="414">
        <v>488</v>
      </c>
      <c r="L54" s="414" t="s">
        <v>230</v>
      </c>
      <c r="M54" s="534" t="s">
        <v>230</v>
      </c>
      <c r="N54" s="535">
        <v>488</v>
      </c>
      <c r="P54" s="419"/>
      <c r="Q54" s="420"/>
      <c r="R54" s="544"/>
    </row>
    <row r="55" spans="1:18" ht="20.100000000000001" customHeight="1">
      <c r="B55" s="528" t="s">
        <v>391</v>
      </c>
      <c r="C55" s="486" t="s">
        <v>287</v>
      </c>
      <c r="D55" s="486" t="s">
        <v>392</v>
      </c>
      <c r="E55" s="486" t="s">
        <v>284</v>
      </c>
      <c r="F55" s="486" t="s">
        <v>29</v>
      </c>
      <c r="G55" s="414">
        <v>100</v>
      </c>
      <c r="H55" s="414">
        <v>106.67</v>
      </c>
      <c r="I55" s="414">
        <v>110</v>
      </c>
      <c r="J55" s="414">
        <v>110</v>
      </c>
      <c r="K55" s="414">
        <v>110</v>
      </c>
      <c r="L55" s="415" t="s">
        <v>230</v>
      </c>
      <c r="M55" s="551" t="s">
        <v>230</v>
      </c>
      <c r="N55" s="535">
        <v>106.93</v>
      </c>
      <c r="P55" s="419"/>
      <c r="Q55" s="420"/>
      <c r="R55" s="433"/>
    </row>
    <row r="56" spans="1:18" ht="20.100000000000001" customHeight="1">
      <c r="B56" s="528"/>
      <c r="C56" s="486" t="s">
        <v>287</v>
      </c>
      <c r="D56" s="486" t="s">
        <v>393</v>
      </c>
      <c r="E56" s="486" t="s">
        <v>284</v>
      </c>
      <c r="F56" s="486" t="s">
        <v>394</v>
      </c>
      <c r="G56" s="414">
        <v>108.11</v>
      </c>
      <c r="H56" s="414">
        <v>103.55</v>
      </c>
      <c r="I56" s="414">
        <v>108.11</v>
      </c>
      <c r="J56" s="414">
        <v>118.01</v>
      </c>
      <c r="K56" s="414">
        <v>118.01</v>
      </c>
      <c r="L56" s="415" t="s">
        <v>230</v>
      </c>
      <c r="M56" s="551" t="s">
        <v>230</v>
      </c>
      <c r="N56" s="535">
        <v>111.75</v>
      </c>
      <c r="P56" s="419"/>
      <c r="Q56" s="420"/>
      <c r="R56" s="433"/>
    </row>
    <row r="57" spans="1:18" ht="20.100000000000001" customHeight="1">
      <c r="B57" s="528"/>
      <c r="C57" s="486" t="s">
        <v>378</v>
      </c>
      <c r="D57" s="486" t="s">
        <v>395</v>
      </c>
      <c r="E57" s="486" t="s">
        <v>284</v>
      </c>
      <c r="F57" s="486" t="s">
        <v>394</v>
      </c>
      <c r="G57" s="414">
        <v>77.83</v>
      </c>
      <c r="H57" s="414">
        <v>77.83</v>
      </c>
      <c r="I57" s="414">
        <v>77.83</v>
      </c>
      <c r="J57" s="414">
        <v>77.83</v>
      </c>
      <c r="K57" s="414">
        <v>77.83</v>
      </c>
      <c r="L57" s="415" t="s">
        <v>230</v>
      </c>
      <c r="M57" s="551" t="s">
        <v>230</v>
      </c>
      <c r="N57" s="535">
        <v>77.83</v>
      </c>
      <c r="P57" s="419"/>
      <c r="Q57" s="420"/>
      <c r="R57" s="433"/>
    </row>
    <row r="58" spans="1:18" ht="20.100000000000001" customHeight="1">
      <c r="B58" s="528"/>
      <c r="C58" s="486" t="s">
        <v>287</v>
      </c>
      <c r="D58" s="486" t="s">
        <v>395</v>
      </c>
      <c r="E58" s="486" t="s">
        <v>284</v>
      </c>
      <c r="F58" s="486" t="s">
        <v>396</v>
      </c>
      <c r="G58" s="414">
        <v>98.24</v>
      </c>
      <c r="H58" s="414">
        <v>91.84</v>
      </c>
      <c r="I58" s="414">
        <v>94.91</v>
      </c>
      <c r="J58" s="414">
        <v>94.73</v>
      </c>
      <c r="K58" s="414">
        <v>97.98</v>
      </c>
      <c r="L58" s="415" t="s">
        <v>230</v>
      </c>
      <c r="M58" s="551" t="s">
        <v>230</v>
      </c>
      <c r="N58" s="535">
        <v>95.95</v>
      </c>
      <c r="P58" s="419"/>
      <c r="Q58" s="420"/>
      <c r="R58" s="433"/>
    </row>
    <row r="59" spans="1:18" ht="20.100000000000001" customHeight="1">
      <c r="B59" s="528"/>
      <c r="C59" s="486" t="s">
        <v>397</v>
      </c>
      <c r="D59" s="486" t="s">
        <v>352</v>
      </c>
      <c r="E59" s="486" t="s">
        <v>284</v>
      </c>
      <c r="F59" s="486" t="s">
        <v>394</v>
      </c>
      <c r="G59" s="414">
        <v>110</v>
      </c>
      <c r="H59" s="414">
        <v>110</v>
      </c>
      <c r="I59" s="414">
        <v>110</v>
      </c>
      <c r="J59" s="414">
        <v>110</v>
      </c>
      <c r="K59" s="414">
        <v>110</v>
      </c>
      <c r="L59" s="415" t="s">
        <v>230</v>
      </c>
      <c r="M59" s="551" t="s">
        <v>230</v>
      </c>
      <c r="N59" s="535">
        <v>110</v>
      </c>
      <c r="P59" s="419"/>
      <c r="Q59" s="420"/>
      <c r="R59" s="433"/>
    </row>
    <row r="60" spans="1:18" ht="20.100000000000001" customHeight="1">
      <c r="B60" s="528"/>
      <c r="C60" s="486" t="s">
        <v>315</v>
      </c>
      <c r="D60" s="486" t="s">
        <v>352</v>
      </c>
      <c r="E60" s="486" t="s">
        <v>284</v>
      </c>
      <c r="F60" s="486" t="s">
        <v>394</v>
      </c>
      <c r="G60" s="414">
        <v>116.2</v>
      </c>
      <c r="H60" s="414">
        <v>116.2</v>
      </c>
      <c r="I60" s="414">
        <v>116.2</v>
      </c>
      <c r="J60" s="414">
        <v>116.2</v>
      </c>
      <c r="K60" s="414">
        <v>116.2</v>
      </c>
      <c r="L60" s="415" t="s">
        <v>230</v>
      </c>
      <c r="M60" s="551" t="s">
        <v>230</v>
      </c>
      <c r="N60" s="535">
        <v>116.2</v>
      </c>
      <c r="P60" s="419"/>
      <c r="Q60" s="420"/>
      <c r="R60" s="433"/>
    </row>
    <row r="61" spans="1:18" s="543" customFormat="1" ht="20.100000000000001" customHeight="1">
      <c r="A61" s="542"/>
      <c r="B61" s="528"/>
      <c r="C61" s="486" t="s">
        <v>351</v>
      </c>
      <c r="D61" s="486" t="s">
        <v>352</v>
      </c>
      <c r="E61" s="486" t="s">
        <v>284</v>
      </c>
      <c r="F61" s="486" t="s">
        <v>394</v>
      </c>
      <c r="G61" s="414">
        <v>147</v>
      </c>
      <c r="H61" s="414">
        <v>147</v>
      </c>
      <c r="I61" s="414">
        <v>147</v>
      </c>
      <c r="J61" s="414">
        <v>147</v>
      </c>
      <c r="K61" s="414">
        <v>147</v>
      </c>
      <c r="L61" s="414" t="s">
        <v>230</v>
      </c>
      <c r="M61" s="534" t="s">
        <v>230</v>
      </c>
      <c r="N61" s="535">
        <v>147</v>
      </c>
      <c r="P61" s="419"/>
      <c r="Q61" s="420"/>
      <c r="R61" s="544"/>
    </row>
    <row r="62" spans="1:18" s="543" customFormat="1" ht="20.100000000000001" customHeight="1">
      <c r="A62" s="542"/>
      <c r="B62" s="528"/>
      <c r="C62" s="486" t="s">
        <v>398</v>
      </c>
      <c r="D62" s="486" t="s">
        <v>352</v>
      </c>
      <c r="E62" s="486" t="s">
        <v>284</v>
      </c>
      <c r="F62" s="486" t="s">
        <v>394</v>
      </c>
      <c r="G62" s="414">
        <v>120</v>
      </c>
      <c r="H62" s="414">
        <v>120</v>
      </c>
      <c r="I62" s="414">
        <v>120</v>
      </c>
      <c r="J62" s="414">
        <v>120</v>
      </c>
      <c r="K62" s="414">
        <v>120</v>
      </c>
      <c r="L62" s="414" t="s">
        <v>230</v>
      </c>
      <c r="M62" s="534" t="s">
        <v>230</v>
      </c>
      <c r="N62" s="535">
        <v>120</v>
      </c>
      <c r="P62" s="419"/>
      <c r="Q62" s="420"/>
      <c r="R62" s="544"/>
    </row>
    <row r="63" spans="1:18" s="543" customFormat="1" ht="20.100000000000001" customHeight="1">
      <c r="A63" s="542"/>
      <c r="B63" s="541"/>
      <c r="C63" s="486" t="s">
        <v>399</v>
      </c>
      <c r="D63" s="486" t="s">
        <v>352</v>
      </c>
      <c r="E63" s="486" t="s">
        <v>284</v>
      </c>
      <c r="F63" s="486" t="s">
        <v>394</v>
      </c>
      <c r="G63" s="414">
        <v>23.1</v>
      </c>
      <c r="H63" s="414">
        <v>23.1</v>
      </c>
      <c r="I63" s="414">
        <v>23.1</v>
      </c>
      <c r="J63" s="414">
        <v>23.1</v>
      </c>
      <c r="K63" s="414">
        <v>23.1</v>
      </c>
      <c r="L63" s="414" t="s">
        <v>230</v>
      </c>
      <c r="M63" s="534" t="s">
        <v>230</v>
      </c>
      <c r="N63" s="535">
        <v>23.1</v>
      </c>
      <c r="P63" s="419"/>
      <c r="Q63" s="420"/>
      <c r="R63" s="544"/>
    </row>
    <row r="64" spans="1:18" s="552" customFormat="1" ht="20.100000000000001" customHeight="1">
      <c r="A64" s="536"/>
      <c r="B64" s="533" t="s">
        <v>400</v>
      </c>
      <c r="C64" s="486" t="s">
        <v>365</v>
      </c>
      <c r="D64" s="486" t="s">
        <v>401</v>
      </c>
      <c r="E64" s="486" t="s">
        <v>29</v>
      </c>
      <c r="F64" s="486" t="s">
        <v>402</v>
      </c>
      <c r="G64" s="414">
        <v>47.97</v>
      </c>
      <c r="H64" s="414">
        <v>40.57</v>
      </c>
      <c r="I64" s="414">
        <v>43</v>
      </c>
      <c r="J64" s="414">
        <v>50.69</v>
      </c>
      <c r="K64" s="414">
        <v>39.64</v>
      </c>
      <c r="L64" s="414">
        <v>41.56</v>
      </c>
      <c r="M64" s="534" t="s">
        <v>230</v>
      </c>
      <c r="N64" s="535">
        <v>42.07</v>
      </c>
      <c r="P64" s="419"/>
      <c r="Q64" s="420"/>
      <c r="R64" s="433"/>
    </row>
    <row r="65" spans="1:18" ht="20.100000000000001" customHeight="1">
      <c r="B65" s="528"/>
      <c r="C65" s="486" t="s">
        <v>365</v>
      </c>
      <c r="D65" s="486" t="s">
        <v>401</v>
      </c>
      <c r="E65" s="486" t="s">
        <v>29</v>
      </c>
      <c r="F65" s="486" t="s">
        <v>402</v>
      </c>
      <c r="G65" s="414">
        <v>104</v>
      </c>
      <c r="H65" s="414">
        <v>78</v>
      </c>
      <c r="I65" s="414">
        <v>111</v>
      </c>
      <c r="J65" s="414">
        <v>94</v>
      </c>
      <c r="K65" s="414">
        <v>92</v>
      </c>
      <c r="L65" s="414">
        <v>97</v>
      </c>
      <c r="M65" s="534" t="s">
        <v>230</v>
      </c>
      <c r="N65" s="535">
        <v>94.44</v>
      </c>
      <c r="P65" s="419"/>
      <c r="Q65" s="420"/>
      <c r="R65" s="433"/>
    </row>
    <row r="66" spans="1:18" ht="20.100000000000001" customHeight="1">
      <c r="B66" s="528"/>
      <c r="C66" s="486" t="s">
        <v>365</v>
      </c>
      <c r="D66" s="486" t="s">
        <v>403</v>
      </c>
      <c r="E66" s="486" t="s">
        <v>29</v>
      </c>
      <c r="F66" s="486" t="s">
        <v>29</v>
      </c>
      <c r="G66" s="414" t="s">
        <v>230</v>
      </c>
      <c r="H66" s="414">
        <v>53.3</v>
      </c>
      <c r="I66" s="414" t="s">
        <v>230</v>
      </c>
      <c r="J66" s="414">
        <v>53</v>
      </c>
      <c r="K66" s="414" t="s">
        <v>230</v>
      </c>
      <c r="L66" s="414">
        <v>59</v>
      </c>
      <c r="M66" s="534" t="s">
        <v>230</v>
      </c>
      <c r="N66" s="535">
        <v>55.37</v>
      </c>
      <c r="P66" s="419"/>
      <c r="Q66" s="420"/>
      <c r="R66" s="433"/>
    </row>
    <row r="67" spans="1:18" ht="20.100000000000001" customHeight="1">
      <c r="B67" s="528"/>
      <c r="C67" s="486" t="s">
        <v>287</v>
      </c>
      <c r="D67" s="486" t="s">
        <v>403</v>
      </c>
      <c r="E67" s="486" t="s">
        <v>29</v>
      </c>
      <c r="F67" s="486" t="s">
        <v>29</v>
      </c>
      <c r="G67" s="414">
        <v>102</v>
      </c>
      <c r="H67" s="414">
        <v>104.43</v>
      </c>
      <c r="I67" s="414">
        <v>105</v>
      </c>
      <c r="J67" s="414">
        <v>104</v>
      </c>
      <c r="K67" s="414">
        <v>102</v>
      </c>
      <c r="L67" s="414" t="s">
        <v>230</v>
      </c>
      <c r="M67" s="534" t="s">
        <v>230</v>
      </c>
      <c r="N67" s="535">
        <v>103.21</v>
      </c>
      <c r="P67" s="419"/>
      <c r="Q67" s="420"/>
      <c r="R67" s="433"/>
    </row>
    <row r="68" spans="1:18" ht="20.100000000000001" customHeight="1">
      <c r="B68" s="533" t="s">
        <v>404</v>
      </c>
      <c r="C68" s="486" t="s">
        <v>287</v>
      </c>
      <c r="D68" s="486" t="s">
        <v>405</v>
      </c>
      <c r="E68" s="486" t="s">
        <v>284</v>
      </c>
      <c r="F68" s="486" t="s">
        <v>406</v>
      </c>
      <c r="G68" s="553">
        <v>172.14</v>
      </c>
      <c r="H68" s="553">
        <v>178.16</v>
      </c>
      <c r="I68" s="553">
        <v>178.65</v>
      </c>
      <c r="J68" s="553">
        <v>182.26</v>
      </c>
      <c r="K68" s="553">
        <v>182.79</v>
      </c>
      <c r="L68" s="553" t="s">
        <v>230</v>
      </c>
      <c r="M68" s="553" t="s">
        <v>230</v>
      </c>
      <c r="N68" s="554">
        <v>178.94</v>
      </c>
      <c r="P68" s="419"/>
      <c r="Q68" s="420"/>
      <c r="R68" s="433"/>
    </row>
    <row r="69" spans="1:18" ht="20.100000000000001" customHeight="1">
      <c r="B69" s="528"/>
      <c r="C69" s="486" t="s">
        <v>365</v>
      </c>
      <c r="D69" s="486" t="s">
        <v>407</v>
      </c>
      <c r="E69" s="486" t="s">
        <v>284</v>
      </c>
      <c r="F69" s="486" t="s">
        <v>406</v>
      </c>
      <c r="G69" s="553">
        <v>72.27</v>
      </c>
      <c r="H69" s="553">
        <v>114.29</v>
      </c>
      <c r="I69" s="553">
        <v>105.88</v>
      </c>
      <c r="J69" s="553">
        <v>104.2</v>
      </c>
      <c r="K69" s="553">
        <v>119.33</v>
      </c>
      <c r="L69" s="553" t="s">
        <v>230</v>
      </c>
      <c r="M69" s="553" t="s">
        <v>230</v>
      </c>
      <c r="N69" s="554">
        <v>103.19</v>
      </c>
      <c r="P69" s="419"/>
      <c r="Q69" s="420"/>
      <c r="R69" s="433"/>
    </row>
    <row r="70" spans="1:18" ht="20.100000000000001" customHeight="1">
      <c r="B70" s="528"/>
      <c r="C70" s="486" t="s">
        <v>287</v>
      </c>
      <c r="D70" s="486" t="s">
        <v>407</v>
      </c>
      <c r="E70" s="486" t="s">
        <v>284</v>
      </c>
      <c r="F70" s="486" t="s">
        <v>406</v>
      </c>
      <c r="G70" s="553">
        <v>188.83</v>
      </c>
      <c r="H70" s="553">
        <v>196.05</v>
      </c>
      <c r="I70" s="553">
        <v>200.51</v>
      </c>
      <c r="J70" s="553">
        <v>203.11</v>
      </c>
      <c r="K70" s="553">
        <v>207.25</v>
      </c>
      <c r="L70" s="553" t="s">
        <v>230</v>
      </c>
      <c r="M70" s="553" t="s">
        <v>230</v>
      </c>
      <c r="N70" s="554">
        <v>199.41</v>
      </c>
      <c r="P70" s="419"/>
      <c r="Q70" s="420"/>
      <c r="R70" s="433"/>
    </row>
    <row r="71" spans="1:18" ht="20.100000000000001" customHeight="1">
      <c r="B71" s="528"/>
      <c r="C71" s="486" t="s">
        <v>365</v>
      </c>
      <c r="D71" s="486" t="s">
        <v>408</v>
      </c>
      <c r="E71" s="486" t="s">
        <v>284</v>
      </c>
      <c r="F71" s="486" t="s">
        <v>409</v>
      </c>
      <c r="G71" s="553" t="s">
        <v>230</v>
      </c>
      <c r="H71" s="553">
        <v>137</v>
      </c>
      <c r="I71" s="553" t="s">
        <v>230</v>
      </c>
      <c r="J71" s="553">
        <v>119</v>
      </c>
      <c r="K71" s="553" t="s">
        <v>230</v>
      </c>
      <c r="L71" s="553">
        <v>65</v>
      </c>
      <c r="M71" s="553" t="s">
        <v>230</v>
      </c>
      <c r="N71" s="554">
        <v>111.37</v>
      </c>
      <c r="P71" s="419"/>
      <c r="Q71" s="420"/>
      <c r="R71" s="433"/>
    </row>
    <row r="72" spans="1:18" ht="20.100000000000001" customHeight="1">
      <c r="B72" s="528"/>
      <c r="C72" s="486" t="s">
        <v>286</v>
      </c>
      <c r="D72" s="486" t="s">
        <v>408</v>
      </c>
      <c r="E72" s="486" t="s">
        <v>284</v>
      </c>
      <c r="F72" s="486" t="s">
        <v>409</v>
      </c>
      <c r="G72" s="553" t="s">
        <v>230</v>
      </c>
      <c r="H72" s="553">
        <v>160</v>
      </c>
      <c r="I72" s="553">
        <v>160</v>
      </c>
      <c r="J72" s="553">
        <v>160</v>
      </c>
      <c r="K72" s="553">
        <v>160</v>
      </c>
      <c r="L72" s="553" t="s">
        <v>230</v>
      </c>
      <c r="M72" s="553" t="s">
        <v>230</v>
      </c>
      <c r="N72" s="554">
        <v>160</v>
      </c>
      <c r="P72" s="419"/>
      <c r="Q72" s="420"/>
      <c r="R72" s="433"/>
    </row>
    <row r="73" spans="1:18" ht="20.100000000000001" customHeight="1">
      <c r="B73" s="533" t="s">
        <v>410</v>
      </c>
      <c r="C73" s="486" t="s">
        <v>411</v>
      </c>
      <c r="D73" s="486" t="s">
        <v>352</v>
      </c>
      <c r="E73" s="486" t="s">
        <v>29</v>
      </c>
      <c r="F73" s="486" t="s">
        <v>29</v>
      </c>
      <c r="G73" s="414" t="s">
        <v>230</v>
      </c>
      <c r="H73" s="414">
        <v>54.9</v>
      </c>
      <c r="I73" s="414">
        <v>54.9</v>
      </c>
      <c r="J73" s="414">
        <v>54.9</v>
      </c>
      <c r="K73" s="414">
        <v>54.9</v>
      </c>
      <c r="L73" s="414" t="s">
        <v>230</v>
      </c>
      <c r="M73" s="534" t="s">
        <v>230</v>
      </c>
      <c r="N73" s="535">
        <v>54.9</v>
      </c>
      <c r="P73" s="419"/>
      <c r="Q73" s="420"/>
      <c r="R73" s="433"/>
    </row>
    <row r="74" spans="1:18" s="543" customFormat="1" ht="20.100000000000001" customHeight="1">
      <c r="A74" s="542"/>
      <c r="B74" s="541"/>
      <c r="C74" s="486" t="s">
        <v>379</v>
      </c>
      <c r="D74" s="486" t="s">
        <v>352</v>
      </c>
      <c r="E74" s="486" t="s">
        <v>29</v>
      </c>
      <c r="F74" s="486" t="s">
        <v>29</v>
      </c>
      <c r="G74" s="414">
        <v>60</v>
      </c>
      <c r="H74" s="414">
        <v>60</v>
      </c>
      <c r="I74" s="414">
        <v>60</v>
      </c>
      <c r="J74" s="414">
        <v>60</v>
      </c>
      <c r="K74" s="414">
        <v>60</v>
      </c>
      <c r="L74" s="414" t="s">
        <v>230</v>
      </c>
      <c r="M74" s="534" t="s">
        <v>230</v>
      </c>
      <c r="N74" s="535">
        <v>60</v>
      </c>
      <c r="P74" s="419"/>
      <c r="Q74" s="420"/>
      <c r="R74" s="544"/>
    </row>
    <row r="75" spans="1:18" ht="20.100000000000001" customHeight="1">
      <c r="B75" s="533" t="s">
        <v>412</v>
      </c>
      <c r="C75" s="486" t="s">
        <v>365</v>
      </c>
      <c r="D75" s="486" t="s">
        <v>413</v>
      </c>
      <c r="E75" s="486" t="s">
        <v>284</v>
      </c>
      <c r="F75" s="486" t="s">
        <v>29</v>
      </c>
      <c r="G75" s="414" t="s">
        <v>230</v>
      </c>
      <c r="H75" s="414">
        <v>101</v>
      </c>
      <c r="I75" s="414">
        <v>96</v>
      </c>
      <c r="J75" s="414">
        <v>103</v>
      </c>
      <c r="K75" s="414">
        <v>90</v>
      </c>
      <c r="L75" s="414">
        <v>84</v>
      </c>
      <c r="M75" s="534" t="s">
        <v>230</v>
      </c>
      <c r="N75" s="535">
        <v>91.34</v>
      </c>
      <c r="P75" s="419"/>
      <c r="Q75" s="420"/>
      <c r="R75" s="433"/>
    </row>
    <row r="76" spans="1:18" ht="20.100000000000001" customHeight="1">
      <c r="B76" s="528"/>
      <c r="C76" s="486" t="s">
        <v>361</v>
      </c>
      <c r="D76" s="486" t="s">
        <v>413</v>
      </c>
      <c r="E76" s="486" t="s">
        <v>284</v>
      </c>
      <c r="F76" s="486" t="s">
        <v>29</v>
      </c>
      <c r="G76" s="414" t="s">
        <v>230</v>
      </c>
      <c r="H76" s="414">
        <v>184.05</v>
      </c>
      <c r="I76" s="414">
        <v>184.05</v>
      </c>
      <c r="J76" s="414">
        <v>184.05</v>
      </c>
      <c r="K76" s="414">
        <v>184.05</v>
      </c>
      <c r="L76" s="414" t="s">
        <v>230</v>
      </c>
      <c r="M76" s="534" t="s">
        <v>230</v>
      </c>
      <c r="N76" s="535">
        <v>184.05</v>
      </c>
      <c r="P76" s="419"/>
      <c r="Q76" s="420"/>
      <c r="R76" s="433"/>
    </row>
    <row r="77" spans="1:18" ht="20.100000000000001" customHeight="1">
      <c r="B77" s="528"/>
      <c r="C77" s="486" t="s">
        <v>286</v>
      </c>
      <c r="D77" s="486" t="s">
        <v>413</v>
      </c>
      <c r="E77" s="486" t="s">
        <v>284</v>
      </c>
      <c r="F77" s="486" t="s">
        <v>29</v>
      </c>
      <c r="G77" s="414" t="s">
        <v>230</v>
      </c>
      <c r="H77" s="414">
        <v>249.18</v>
      </c>
      <c r="I77" s="414">
        <v>249.18</v>
      </c>
      <c r="J77" s="414">
        <v>249.18</v>
      </c>
      <c r="K77" s="414">
        <v>249.18</v>
      </c>
      <c r="L77" s="414" t="s">
        <v>230</v>
      </c>
      <c r="M77" s="534" t="s">
        <v>230</v>
      </c>
      <c r="N77" s="535">
        <v>249.18</v>
      </c>
      <c r="P77" s="419"/>
      <c r="Q77" s="420"/>
      <c r="R77" s="433"/>
    </row>
    <row r="78" spans="1:18" ht="20.100000000000001" customHeight="1">
      <c r="B78" s="528"/>
      <c r="C78" s="486" t="s">
        <v>287</v>
      </c>
      <c r="D78" s="486" t="s">
        <v>413</v>
      </c>
      <c r="E78" s="486" t="s">
        <v>284</v>
      </c>
      <c r="F78" s="486" t="s">
        <v>29</v>
      </c>
      <c r="G78" s="414">
        <v>170</v>
      </c>
      <c r="H78" s="414">
        <v>135</v>
      </c>
      <c r="I78" s="414">
        <v>125</v>
      </c>
      <c r="J78" s="414">
        <v>115</v>
      </c>
      <c r="K78" s="414">
        <v>80</v>
      </c>
      <c r="L78" s="414" t="s">
        <v>230</v>
      </c>
      <c r="M78" s="534" t="s">
        <v>230</v>
      </c>
      <c r="N78" s="535">
        <v>121.68</v>
      </c>
      <c r="P78" s="419"/>
      <c r="Q78" s="420"/>
      <c r="R78" s="433"/>
    </row>
    <row r="79" spans="1:18" ht="20.100000000000001" customHeight="1">
      <c r="B79" s="528"/>
      <c r="C79" s="486" t="s">
        <v>365</v>
      </c>
      <c r="D79" s="486" t="s">
        <v>414</v>
      </c>
      <c r="E79" s="486" t="s">
        <v>284</v>
      </c>
      <c r="F79" s="486" t="s">
        <v>29</v>
      </c>
      <c r="G79" s="414" t="s">
        <v>230</v>
      </c>
      <c r="H79" s="414">
        <v>46.46</v>
      </c>
      <c r="I79" s="414">
        <v>44.1</v>
      </c>
      <c r="J79" s="414">
        <v>60.68</v>
      </c>
      <c r="K79" s="414">
        <v>58.07</v>
      </c>
      <c r="L79" s="414">
        <v>65.23</v>
      </c>
      <c r="M79" s="534" t="s">
        <v>230</v>
      </c>
      <c r="N79" s="535">
        <v>54.23</v>
      </c>
      <c r="P79" s="419"/>
      <c r="Q79" s="420"/>
      <c r="R79" s="433"/>
    </row>
    <row r="80" spans="1:18" ht="20.100000000000001" customHeight="1">
      <c r="B80" s="528"/>
      <c r="C80" s="486" t="s">
        <v>361</v>
      </c>
      <c r="D80" s="486" t="s">
        <v>414</v>
      </c>
      <c r="E80" s="486" t="s">
        <v>284</v>
      </c>
      <c r="F80" s="486" t="s">
        <v>29</v>
      </c>
      <c r="G80" s="414" t="s">
        <v>230</v>
      </c>
      <c r="H80" s="414">
        <v>50</v>
      </c>
      <c r="I80" s="414">
        <v>50</v>
      </c>
      <c r="J80" s="414">
        <v>50</v>
      </c>
      <c r="K80" s="414">
        <v>50</v>
      </c>
      <c r="L80" s="414" t="s">
        <v>230</v>
      </c>
      <c r="M80" s="534" t="s">
        <v>230</v>
      </c>
      <c r="N80" s="535">
        <v>50</v>
      </c>
      <c r="P80" s="419"/>
      <c r="Q80" s="420"/>
      <c r="R80" s="433"/>
    </row>
    <row r="81" spans="1:18" ht="20.100000000000001" customHeight="1">
      <c r="B81" s="528"/>
      <c r="C81" s="486" t="s">
        <v>365</v>
      </c>
      <c r="D81" s="486" t="s">
        <v>415</v>
      </c>
      <c r="E81" s="486" t="s">
        <v>284</v>
      </c>
      <c r="F81" s="486" t="s">
        <v>416</v>
      </c>
      <c r="G81" s="414">
        <v>91</v>
      </c>
      <c r="H81" s="414">
        <v>91.66</v>
      </c>
      <c r="I81" s="414">
        <v>88.7</v>
      </c>
      <c r="J81" s="414">
        <v>92</v>
      </c>
      <c r="K81" s="414">
        <v>91.77</v>
      </c>
      <c r="L81" s="414">
        <v>74.430000000000007</v>
      </c>
      <c r="M81" s="534" t="s">
        <v>230</v>
      </c>
      <c r="N81" s="535">
        <v>88.14</v>
      </c>
      <c r="P81" s="419"/>
      <c r="Q81" s="420"/>
      <c r="R81" s="433"/>
    </row>
    <row r="82" spans="1:18" ht="20.100000000000001" customHeight="1">
      <c r="B82" s="528"/>
      <c r="C82" s="486" t="s">
        <v>378</v>
      </c>
      <c r="D82" s="486" t="s">
        <v>415</v>
      </c>
      <c r="E82" s="486" t="s">
        <v>284</v>
      </c>
      <c r="F82" s="486" t="s">
        <v>416</v>
      </c>
      <c r="G82" s="414">
        <v>125.7</v>
      </c>
      <c r="H82" s="414">
        <v>125.7</v>
      </c>
      <c r="I82" s="414">
        <v>125.7</v>
      </c>
      <c r="J82" s="414">
        <v>125.7</v>
      </c>
      <c r="K82" s="414">
        <v>125.7</v>
      </c>
      <c r="L82" s="414" t="s">
        <v>230</v>
      </c>
      <c r="M82" s="534" t="s">
        <v>230</v>
      </c>
      <c r="N82" s="535">
        <v>125.7</v>
      </c>
      <c r="P82" s="419"/>
      <c r="Q82" s="420"/>
      <c r="R82" s="433"/>
    </row>
    <row r="83" spans="1:18" ht="20.100000000000001" customHeight="1">
      <c r="B83" s="528"/>
      <c r="C83" s="486" t="s">
        <v>361</v>
      </c>
      <c r="D83" s="486" t="s">
        <v>415</v>
      </c>
      <c r="E83" s="486" t="s">
        <v>284</v>
      </c>
      <c r="F83" s="486" t="s">
        <v>416</v>
      </c>
      <c r="G83" s="414" t="s">
        <v>230</v>
      </c>
      <c r="H83" s="414">
        <v>100</v>
      </c>
      <c r="I83" s="414">
        <v>100</v>
      </c>
      <c r="J83" s="414">
        <v>100</v>
      </c>
      <c r="K83" s="414">
        <v>100</v>
      </c>
      <c r="L83" s="414" t="s">
        <v>230</v>
      </c>
      <c r="M83" s="534" t="s">
        <v>230</v>
      </c>
      <c r="N83" s="535">
        <v>100</v>
      </c>
      <c r="P83" s="419"/>
      <c r="Q83" s="420"/>
      <c r="R83" s="433"/>
    </row>
    <row r="84" spans="1:18" ht="20.100000000000001" customHeight="1">
      <c r="B84" s="528"/>
      <c r="C84" s="486" t="s">
        <v>286</v>
      </c>
      <c r="D84" s="486" t="s">
        <v>415</v>
      </c>
      <c r="E84" s="486" t="s">
        <v>284</v>
      </c>
      <c r="F84" s="486" t="s">
        <v>416</v>
      </c>
      <c r="G84" s="414" t="s">
        <v>230</v>
      </c>
      <c r="H84" s="414">
        <v>110</v>
      </c>
      <c r="I84" s="414">
        <v>110</v>
      </c>
      <c r="J84" s="414">
        <v>110</v>
      </c>
      <c r="K84" s="414">
        <v>110</v>
      </c>
      <c r="L84" s="414" t="s">
        <v>230</v>
      </c>
      <c r="M84" s="534" t="s">
        <v>230</v>
      </c>
      <c r="N84" s="535">
        <v>110</v>
      </c>
      <c r="P84" s="419"/>
      <c r="Q84" s="420"/>
      <c r="R84" s="433"/>
    </row>
    <row r="85" spans="1:18" s="543" customFormat="1" ht="20.100000000000001" customHeight="1">
      <c r="A85" s="542"/>
      <c r="B85" s="541"/>
      <c r="C85" s="486" t="s">
        <v>287</v>
      </c>
      <c r="D85" s="486" t="s">
        <v>415</v>
      </c>
      <c r="E85" s="486" t="s">
        <v>284</v>
      </c>
      <c r="F85" s="486" t="s">
        <v>416</v>
      </c>
      <c r="G85" s="414">
        <v>71</v>
      </c>
      <c r="H85" s="414">
        <v>76</v>
      </c>
      <c r="I85" s="414">
        <v>76</v>
      </c>
      <c r="J85" s="414">
        <v>76</v>
      </c>
      <c r="K85" s="414">
        <v>81</v>
      </c>
      <c r="L85" s="414" t="s">
        <v>230</v>
      </c>
      <c r="M85" s="534" t="s">
        <v>230</v>
      </c>
      <c r="N85" s="535">
        <v>76.39</v>
      </c>
      <c r="P85" s="419"/>
      <c r="Q85" s="420"/>
      <c r="R85" s="544"/>
    </row>
    <row r="86" spans="1:18" ht="20.100000000000001" customHeight="1">
      <c r="B86" s="528" t="s">
        <v>417</v>
      </c>
      <c r="C86" s="486" t="s">
        <v>411</v>
      </c>
      <c r="D86" s="486" t="s">
        <v>352</v>
      </c>
      <c r="E86" s="486" t="s">
        <v>29</v>
      </c>
      <c r="F86" s="486" t="s">
        <v>29</v>
      </c>
      <c r="G86" s="414" t="s">
        <v>230</v>
      </c>
      <c r="H86" s="414">
        <v>69.88</v>
      </c>
      <c r="I86" s="414">
        <v>69.88</v>
      </c>
      <c r="J86" s="414">
        <v>69.88</v>
      </c>
      <c r="K86" s="414">
        <v>69.88</v>
      </c>
      <c r="L86" s="414" t="s">
        <v>230</v>
      </c>
      <c r="M86" s="534" t="s">
        <v>230</v>
      </c>
      <c r="N86" s="535">
        <v>69.88</v>
      </c>
      <c r="P86" s="419"/>
      <c r="Q86" s="420"/>
      <c r="R86" s="433"/>
    </row>
    <row r="87" spans="1:18" ht="20.100000000000001" customHeight="1" thickBot="1">
      <c r="B87" s="424"/>
      <c r="C87" s="555" t="s">
        <v>302</v>
      </c>
      <c r="D87" s="555" t="s">
        <v>352</v>
      </c>
      <c r="E87" s="555" t="s">
        <v>29</v>
      </c>
      <c r="F87" s="555" t="s">
        <v>29</v>
      </c>
      <c r="G87" s="556" t="s">
        <v>230</v>
      </c>
      <c r="H87" s="556">
        <v>57</v>
      </c>
      <c r="I87" s="556">
        <v>57</v>
      </c>
      <c r="J87" s="556">
        <v>57</v>
      </c>
      <c r="K87" s="556">
        <v>57</v>
      </c>
      <c r="L87" s="556" t="s">
        <v>230</v>
      </c>
      <c r="M87" s="556" t="s">
        <v>230</v>
      </c>
      <c r="N87" s="557">
        <v>57</v>
      </c>
      <c r="P87" s="419"/>
      <c r="Q87" s="420"/>
      <c r="R87" s="433"/>
    </row>
    <row r="88" spans="1:18" ht="16.350000000000001" customHeight="1">
      <c r="N88" s="69" t="s">
        <v>65</v>
      </c>
      <c r="P88" s="419"/>
      <c r="Q88" s="420"/>
    </row>
    <row r="89" spans="1:18" ht="16.350000000000001" customHeight="1">
      <c r="M89" s="558"/>
      <c r="N89" s="331"/>
      <c r="P89" s="419"/>
      <c r="Q89" s="420"/>
    </row>
    <row r="90" spans="1:18" ht="16.350000000000001" customHeight="1">
      <c r="P90" s="419"/>
      <c r="Q90" s="420"/>
    </row>
    <row r="91" spans="1:18" ht="16.350000000000001" customHeight="1">
      <c r="P91" s="419"/>
      <c r="Q91" s="420"/>
    </row>
    <row r="92" spans="1:18" ht="16.350000000000001" customHeight="1">
      <c r="Q92" s="433"/>
    </row>
    <row r="93" spans="1:18" ht="16.350000000000001" customHeight="1">
      <c r="Q93" s="433"/>
    </row>
    <row r="94" spans="1:18" ht="16.350000000000001" customHeight="1">
      <c r="Q94" s="43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showGridLines="0" zoomScale="80" zoomScaleNormal="80" zoomScaleSheetLayoutView="80" workbookViewId="0">
      <selection activeCell="G22" sqref="G22"/>
    </sheetView>
  </sheetViews>
  <sheetFormatPr baseColWidth="10" defaultColWidth="12.5703125" defaultRowHeight="15"/>
  <cols>
    <col min="1" max="1" width="2.7109375" style="559" customWidth="1"/>
    <col min="2" max="2" width="36.28515625" style="525" bestFit="1" customWidth="1"/>
    <col min="3" max="3" width="12.7109375" style="525" customWidth="1"/>
    <col min="4" max="4" width="31.28515625" style="525" bestFit="1" customWidth="1"/>
    <col min="5" max="5" width="7.7109375" style="525" customWidth="1"/>
    <col min="6" max="6" width="21.7109375" style="525" customWidth="1"/>
    <col min="7" max="7" width="52.5703125" style="525" customWidth="1"/>
    <col min="8" max="8" width="3.7109375" style="373" customWidth="1"/>
    <col min="9" max="9" width="8.28515625" style="373" bestFit="1" customWidth="1"/>
    <col min="10" max="10" width="10.85546875" style="560" bestFit="1" customWidth="1"/>
    <col min="11" max="11" width="9.28515625" style="373" customWidth="1"/>
    <col min="12" max="12" width="12.5703125" style="373"/>
    <col min="13" max="14" width="14.7109375" style="373" bestFit="1" customWidth="1"/>
    <col min="15" max="15" width="12.85546875" style="373" bestFit="1" customWidth="1"/>
    <col min="16" max="16384" width="12.5703125" style="373"/>
  </cols>
  <sheetData>
    <row r="2" spans="1:11">
      <c r="G2" s="376"/>
      <c r="H2" s="377"/>
    </row>
    <row r="3" spans="1:11" ht="8.25" customHeight="1">
      <c r="H3" s="377"/>
    </row>
    <row r="4" spans="1:11" ht="0.75" customHeight="1" thickBot="1">
      <c r="H4" s="377"/>
    </row>
    <row r="5" spans="1:11" ht="26.25" customHeight="1" thickBot="1">
      <c r="B5" s="468" t="s">
        <v>418</v>
      </c>
      <c r="C5" s="469"/>
      <c r="D5" s="469"/>
      <c r="E5" s="469"/>
      <c r="F5" s="469"/>
      <c r="G5" s="470"/>
      <c r="H5" s="379"/>
    </row>
    <row r="6" spans="1:11" ht="15" customHeight="1">
      <c r="B6" s="472"/>
      <c r="C6" s="472"/>
      <c r="D6" s="472"/>
      <c r="E6" s="472"/>
      <c r="F6" s="472"/>
      <c r="G6" s="472"/>
      <c r="H6" s="381"/>
    </row>
    <row r="7" spans="1:11" ht="15" customHeight="1">
      <c r="B7" s="472" t="s">
        <v>335</v>
      </c>
      <c r="C7" s="472"/>
      <c r="D7" s="472"/>
      <c r="E7" s="472"/>
      <c r="F7" s="472"/>
      <c r="G7" s="472"/>
      <c r="H7" s="381"/>
    </row>
    <row r="8" spans="1:11" ht="15" customHeight="1">
      <c r="B8" s="561"/>
      <c r="C8" s="561"/>
      <c r="D8" s="561"/>
      <c r="E8" s="561"/>
      <c r="F8" s="561"/>
      <c r="G8" s="561"/>
      <c r="H8" s="381"/>
    </row>
    <row r="9" spans="1:11" ht="16.5" customHeight="1">
      <c r="B9" s="388" t="s">
        <v>336</v>
      </c>
      <c r="C9" s="388"/>
      <c r="D9" s="388"/>
      <c r="E9" s="388"/>
      <c r="F9" s="388"/>
      <c r="G9" s="388"/>
      <c r="H9" s="381"/>
    </row>
    <row r="10" spans="1:11" s="391" customFormat="1" ht="12" customHeight="1">
      <c r="A10" s="562"/>
      <c r="B10" s="563"/>
      <c r="C10" s="563"/>
      <c r="D10" s="563"/>
      <c r="E10" s="563"/>
      <c r="F10" s="563"/>
      <c r="G10" s="563"/>
      <c r="H10" s="381"/>
      <c r="J10" s="564"/>
    </row>
    <row r="11" spans="1:11" ht="17.25" customHeight="1">
      <c r="A11" s="565"/>
      <c r="B11" s="566" t="s">
        <v>35</v>
      </c>
      <c r="C11" s="566"/>
      <c r="D11" s="566"/>
      <c r="E11" s="566"/>
      <c r="F11" s="566"/>
      <c r="G11" s="566"/>
      <c r="H11" s="567"/>
    </row>
    <row r="12" spans="1:11" ht="6.75" customHeight="1" thickBot="1">
      <c r="A12" s="565"/>
      <c r="B12" s="568"/>
      <c r="C12" s="568"/>
      <c r="D12" s="568"/>
      <c r="E12" s="568"/>
      <c r="F12" s="568"/>
      <c r="G12" s="568"/>
      <c r="H12" s="567"/>
    </row>
    <row r="13" spans="1:11" ht="16.350000000000001" customHeight="1">
      <c r="A13" s="565"/>
      <c r="B13" s="395" t="s">
        <v>225</v>
      </c>
      <c r="C13" s="396" t="s">
        <v>274</v>
      </c>
      <c r="D13" s="397" t="s">
        <v>275</v>
      </c>
      <c r="E13" s="396" t="s">
        <v>276</v>
      </c>
      <c r="F13" s="397" t="s">
        <v>277</v>
      </c>
      <c r="G13" s="481" t="str">
        <f>'[9]Pág. 15'!G12</f>
        <v>PRECIO MEDIO PONDERADO SEMANAL NACIONAL</v>
      </c>
      <c r="H13" s="569"/>
    </row>
    <row r="14" spans="1:11" ht="16.350000000000001" customHeight="1">
      <c r="A14" s="565"/>
      <c r="B14" s="404"/>
      <c r="C14" s="405"/>
      <c r="D14" s="482" t="s">
        <v>279</v>
      </c>
      <c r="E14" s="405"/>
      <c r="F14" s="406"/>
      <c r="G14" s="483" t="str">
        <f>'[9]Pág. 15'!G13</f>
        <v>Semana 18- 2022: 02/05 - 08/05</v>
      </c>
      <c r="H14" s="570"/>
    </row>
    <row r="15" spans="1:11" s="552" customFormat="1" ht="30" customHeight="1">
      <c r="A15" s="565"/>
      <c r="B15" s="423" t="s">
        <v>353</v>
      </c>
      <c r="C15" s="412" t="s">
        <v>339</v>
      </c>
      <c r="D15" s="412" t="s">
        <v>355</v>
      </c>
      <c r="E15" s="412" t="s">
        <v>29</v>
      </c>
      <c r="F15" s="412" t="s">
        <v>356</v>
      </c>
      <c r="G15" s="571">
        <v>206</v>
      </c>
      <c r="H15" s="440"/>
      <c r="I15" s="463"/>
      <c r="J15" s="420"/>
      <c r="K15" s="572"/>
    </row>
    <row r="16" spans="1:11" s="552" customFormat="1" ht="30" customHeight="1">
      <c r="A16" s="565"/>
      <c r="B16" s="411"/>
      <c r="C16" s="412" t="s">
        <v>339</v>
      </c>
      <c r="D16" s="412" t="s">
        <v>357</v>
      </c>
      <c r="E16" s="412" t="s">
        <v>29</v>
      </c>
      <c r="F16" s="412" t="s">
        <v>419</v>
      </c>
      <c r="G16" s="571">
        <v>227.38</v>
      </c>
      <c r="H16" s="440"/>
      <c r="I16" s="463"/>
      <c r="J16" s="420"/>
      <c r="K16" s="572"/>
    </row>
    <row r="17" spans="1:11" s="543" customFormat="1" ht="30" customHeight="1">
      <c r="A17" s="573"/>
      <c r="B17" s="422"/>
      <c r="C17" s="412" t="s">
        <v>339</v>
      </c>
      <c r="D17" s="412" t="s">
        <v>359</v>
      </c>
      <c r="E17" s="412" t="s">
        <v>29</v>
      </c>
      <c r="F17" s="412" t="s">
        <v>356</v>
      </c>
      <c r="G17" s="571">
        <v>195.33</v>
      </c>
      <c r="H17" s="574"/>
      <c r="I17" s="463"/>
      <c r="J17" s="420"/>
      <c r="K17" s="575"/>
    </row>
    <row r="18" spans="1:11" s="421" customFormat="1" ht="30" customHeight="1">
      <c r="A18" s="559"/>
      <c r="B18" s="485" t="s">
        <v>364</v>
      </c>
      <c r="C18" s="412" t="s">
        <v>339</v>
      </c>
      <c r="D18" s="412" t="s">
        <v>352</v>
      </c>
      <c r="E18" s="412" t="s">
        <v>29</v>
      </c>
      <c r="F18" s="412" t="s">
        <v>420</v>
      </c>
      <c r="G18" s="571">
        <v>83.59</v>
      </c>
      <c r="H18" s="418"/>
      <c r="I18" s="463"/>
      <c r="J18" s="420"/>
      <c r="K18" s="489"/>
    </row>
    <row r="19" spans="1:11" s="421" customFormat="1" ht="30" customHeight="1">
      <c r="A19" s="559"/>
      <c r="B19" s="485" t="s">
        <v>367</v>
      </c>
      <c r="C19" s="412" t="s">
        <v>339</v>
      </c>
      <c r="D19" s="412" t="s">
        <v>352</v>
      </c>
      <c r="E19" s="412" t="s">
        <v>29</v>
      </c>
      <c r="F19" s="412" t="s">
        <v>421</v>
      </c>
      <c r="G19" s="571">
        <v>35.159999999999997</v>
      </c>
      <c r="H19" s="418"/>
      <c r="I19" s="463"/>
      <c r="J19" s="420"/>
      <c r="K19" s="489"/>
    </row>
    <row r="20" spans="1:11" s="421" customFormat="1" ht="30" customHeight="1">
      <c r="A20" s="559"/>
      <c r="B20" s="485" t="s">
        <v>371</v>
      </c>
      <c r="C20" s="412" t="s">
        <v>339</v>
      </c>
      <c r="D20" s="412" t="s">
        <v>352</v>
      </c>
      <c r="E20" s="412" t="s">
        <v>29</v>
      </c>
      <c r="F20" s="412" t="s">
        <v>29</v>
      </c>
      <c r="G20" s="571">
        <v>41.56</v>
      </c>
      <c r="H20" s="418"/>
      <c r="I20" s="463"/>
      <c r="J20" s="420"/>
      <c r="K20" s="489"/>
    </row>
    <row r="21" spans="1:11" s="421" customFormat="1" ht="30" customHeight="1">
      <c r="A21" s="559"/>
      <c r="B21" s="576" t="s">
        <v>373</v>
      </c>
      <c r="C21" s="412" t="s">
        <v>339</v>
      </c>
      <c r="D21" s="412" t="s">
        <v>374</v>
      </c>
      <c r="E21" s="412" t="s">
        <v>29</v>
      </c>
      <c r="F21" s="412" t="s">
        <v>422</v>
      </c>
      <c r="G21" s="524">
        <v>204.76</v>
      </c>
      <c r="H21" s="418"/>
      <c r="I21" s="463"/>
      <c r="J21" s="420"/>
      <c r="K21" s="489"/>
    </row>
    <row r="22" spans="1:11" s="421" customFormat="1" ht="30" customHeight="1">
      <c r="A22" s="559"/>
      <c r="B22" s="485" t="s">
        <v>377</v>
      </c>
      <c r="C22" s="412" t="s">
        <v>339</v>
      </c>
      <c r="D22" s="412" t="s">
        <v>352</v>
      </c>
      <c r="E22" s="412" t="s">
        <v>29</v>
      </c>
      <c r="F22" s="412" t="s">
        <v>29</v>
      </c>
      <c r="G22" s="571">
        <v>63.58</v>
      </c>
      <c r="H22" s="418"/>
      <c r="I22" s="463"/>
      <c r="J22" s="420"/>
      <c r="K22" s="489"/>
    </row>
    <row r="23" spans="1:11" s="421" customFormat="1" ht="30" customHeight="1">
      <c r="A23" s="559"/>
      <c r="B23" s="485" t="s">
        <v>380</v>
      </c>
      <c r="C23" s="412" t="s">
        <v>339</v>
      </c>
      <c r="D23" s="412" t="s">
        <v>352</v>
      </c>
      <c r="E23" s="412" t="s">
        <v>29</v>
      </c>
      <c r="F23" s="412" t="s">
        <v>29</v>
      </c>
      <c r="G23" s="571">
        <v>73.709999999999994</v>
      </c>
      <c r="H23" s="418"/>
      <c r="I23" s="463"/>
      <c r="J23" s="420"/>
      <c r="K23" s="489"/>
    </row>
    <row r="24" spans="1:11" s="421" customFormat="1" ht="30" customHeight="1">
      <c r="A24" s="559"/>
      <c r="B24" s="485" t="s">
        <v>384</v>
      </c>
      <c r="C24" s="412" t="s">
        <v>339</v>
      </c>
      <c r="D24" s="412" t="s">
        <v>352</v>
      </c>
      <c r="E24" s="412" t="s">
        <v>29</v>
      </c>
      <c r="F24" s="412" t="s">
        <v>385</v>
      </c>
      <c r="G24" s="571">
        <v>262.99</v>
      </c>
      <c r="H24" s="418"/>
      <c r="I24" s="463"/>
      <c r="J24" s="420"/>
      <c r="K24" s="489"/>
    </row>
    <row r="25" spans="1:11" s="421" customFormat="1" ht="30" customHeight="1">
      <c r="A25" s="559"/>
      <c r="B25" s="485" t="s">
        <v>388</v>
      </c>
      <c r="C25" s="412" t="s">
        <v>339</v>
      </c>
      <c r="D25" s="412" t="s">
        <v>340</v>
      </c>
      <c r="E25" s="412" t="s">
        <v>29</v>
      </c>
      <c r="F25" s="412" t="s">
        <v>29</v>
      </c>
      <c r="G25" s="571">
        <v>170.66</v>
      </c>
      <c r="H25" s="418"/>
      <c r="I25" s="463"/>
      <c r="J25" s="420"/>
      <c r="K25" s="489"/>
    </row>
    <row r="26" spans="1:11" s="421" customFormat="1" ht="30" customHeight="1">
      <c r="A26" s="559"/>
      <c r="B26" s="485" t="s">
        <v>389</v>
      </c>
      <c r="C26" s="412" t="s">
        <v>339</v>
      </c>
      <c r="D26" s="412" t="s">
        <v>352</v>
      </c>
      <c r="E26" s="412" t="s">
        <v>29</v>
      </c>
      <c r="F26" s="412" t="s">
        <v>29</v>
      </c>
      <c r="G26" s="571">
        <v>287.99</v>
      </c>
      <c r="H26" s="418"/>
      <c r="I26" s="463"/>
      <c r="J26" s="420"/>
      <c r="K26" s="489"/>
    </row>
    <row r="27" spans="1:11" s="421" customFormat="1" ht="30" customHeight="1">
      <c r="A27" s="559"/>
      <c r="B27" s="485" t="s">
        <v>391</v>
      </c>
      <c r="C27" s="412" t="s">
        <v>339</v>
      </c>
      <c r="D27" s="412" t="s">
        <v>352</v>
      </c>
      <c r="E27" s="412" t="s">
        <v>284</v>
      </c>
      <c r="F27" s="412" t="s">
        <v>423</v>
      </c>
      <c r="G27" s="571">
        <v>101.46</v>
      </c>
      <c r="H27" s="418"/>
      <c r="I27" s="463"/>
      <c r="J27" s="420"/>
      <c r="K27" s="489"/>
    </row>
    <row r="28" spans="1:11" s="421" customFormat="1" ht="30" customHeight="1">
      <c r="A28" s="559"/>
      <c r="B28" s="485" t="s">
        <v>400</v>
      </c>
      <c r="C28" s="412" t="s">
        <v>339</v>
      </c>
      <c r="D28" s="412" t="s">
        <v>424</v>
      </c>
      <c r="E28" s="412" t="s">
        <v>29</v>
      </c>
      <c r="F28" s="412" t="s">
        <v>402</v>
      </c>
      <c r="G28" s="571">
        <v>55.74</v>
      </c>
      <c r="H28" s="418"/>
      <c r="I28" s="463"/>
      <c r="J28" s="420"/>
      <c r="K28" s="489"/>
    </row>
    <row r="29" spans="1:11" s="421" customFormat="1" ht="30" customHeight="1">
      <c r="A29" s="559"/>
      <c r="B29" s="485" t="s">
        <v>404</v>
      </c>
      <c r="C29" s="412" t="s">
        <v>339</v>
      </c>
      <c r="D29" s="412" t="s">
        <v>352</v>
      </c>
      <c r="E29" s="412" t="s">
        <v>284</v>
      </c>
      <c r="F29" s="412" t="s">
        <v>425</v>
      </c>
      <c r="G29" s="571">
        <v>140.07</v>
      </c>
      <c r="H29" s="418"/>
      <c r="I29" s="463"/>
      <c r="J29" s="420"/>
      <c r="K29" s="489"/>
    </row>
    <row r="30" spans="1:11" s="552" customFormat="1" ht="30" customHeight="1">
      <c r="A30" s="565"/>
      <c r="B30" s="423" t="s">
        <v>410</v>
      </c>
      <c r="C30" s="412" t="s">
        <v>339</v>
      </c>
      <c r="D30" s="412" t="s">
        <v>352</v>
      </c>
      <c r="E30" s="412" t="s">
        <v>29</v>
      </c>
      <c r="F30" s="412" t="s">
        <v>29</v>
      </c>
      <c r="G30" s="571">
        <v>57.44</v>
      </c>
      <c r="I30" s="463"/>
      <c r="J30" s="420"/>
      <c r="K30" s="572"/>
    </row>
    <row r="31" spans="1:11" s="552" customFormat="1" ht="30" customHeight="1">
      <c r="A31" s="565"/>
      <c r="B31" s="423" t="s">
        <v>412</v>
      </c>
      <c r="C31" s="412" t="s">
        <v>339</v>
      </c>
      <c r="D31" s="412" t="s">
        <v>413</v>
      </c>
      <c r="E31" s="412" t="s">
        <v>284</v>
      </c>
      <c r="F31" s="412" t="s">
        <v>29</v>
      </c>
      <c r="G31" s="571">
        <v>120.45</v>
      </c>
      <c r="I31" s="463"/>
      <c r="J31" s="420"/>
      <c r="K31" s="572"/>
    </row>
    <row r="32" spans="1:11" s="552" customFormat="1" ht="30" customHeight="1">
      <c r="A32" s="565"/>
      <c r="B32" s="411"/>
      <c r="C32" s="412" t="s">
        <v>339</v>
      </c>
      <c r="D32" s="412" t="s">
        <v>414</v>
      </c>
      <c r="E32" s="412" t="s">
        <v>284</v>
      </c>
      <c r="F32" s="412" t="s">
        <v>29</v>
      </c>
      <c r="G32" s="571">
        <v>53.19</v>
      </c>
      <c r="H32" s="440"/>
      <c r="I32" s="463"/>
      <c r="J32" s="420"/>
      <c r="K32" s="572"/>
    </row>
    <row r="33" spans="1:11" ht="30" customHeight="1">
      <c r="B33" s="422"/>
      <c r="C33" s="412" t="s">
        <v>339</v>
      </c>
      <c r="D33" s="412" t="s">
        <v>415</v>
      </c>
      <c r="E33" s="412" t="s">
        <v>284</v>
      </c>
      <c r="F33" s="412" t="s">
        <v>416</v>
      </c>
      <c r="G33" s="571">
        <v>89.11</v>
      </c>
      <c r="H33" s="440"/>
      <c r="I33" s="463"/>
      <c r="J33" s="420"/>
      <c r="K33" s="575"/>
    </row>
    <row r="34" spans="1:11" s="421" customFormat="1" ht="30" customHeight="1" thickBot="1">
      <c r="A34" s="559"/>
      <c r="B34" s="577" t="s">
        <v>417</v>
      </c>
      <c r="C34" s="578" t="s">
        <v>339</v>
      </c>
      <c r="D34" s="578" t="s">
        <v>352</v>
      </c>
      <c r="E34" s="578" t="s">
        <v>29</v>
      </c>
      <c r="F34" s="578" t="s">
        <v>29</v>
      </c>
      <c r="G34" s="579">
        <v>67.959999999999994</v>
      </c>
      <c r="H34" s="418"/>
      <c r="I34" s="463"/>
      <c r="J34" s="420"/>
      <c r="K34" s="489"/>
    </row>
    <row r="35" spans="1:11">
      <c r="A35" s="373"/>
      <c r="B35" s="580"/>
      <c r="C35" s="580"/>
      <c r="D35" s="580"/>
      <c r="E35" s="580"/>
      <c r="F35" s="580"/>
      <c r="G35" s="69" t="s">
        <v>65</v>
      </c>
      <c r="I35" s="391"/>
      <c r="J35" s="564"/>
    </row>
    <row r="36" spans="1:11" ht="14.25" customHeight="1">
      <c r="A36" s="373"/>
      <c r="G36" s="331"/>
    </row>
    <row r="39" spans="1:11" ht="21" customHeight="1">
      <c r="A39" s="373"/>
    </row>
    <row r="40" spans="1:11" ht="18" customHeight="1">
      <c r="A40" s="37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>
      <selection activeCell="K27" sqref="K27"/>
    </sheetView>
  </sheetViews>
  <sheetFormatPr baseColWidth="10" defaultColWidth="11.42578125" defaultRowHeight="12.75"/>
  <cols>
    <col min="1" max="1" width="2.7109375" style="581" customWidth="1"/>
    <col min="2" max="2" width="25" style="581" customWidth="1"/>
    <col min="3" max="3" width="11.5703125" style="581" customWidth="1"/>
    <col min="4" max="4" width="11.42578125" style="581"/>
    <col min="5" max="5" width="19" style="581" customWidth="1"/>
    <col min="6" max="6" width="15" style="581" customWidth="1"/>
    <col min="7" max="7" width="14.5703125" style="581" customWidth="1"/>
    <col min="8" max="8" width="15.85546875" style="581" customWidth="1"/>
    <col min="9" max="9" width="2.7109375" style="581" customWidth="1"/>
    <col min="10" max="16384" width="11.42578125" style="581"/>
  </cols>
  <sheetData>
    <row r="3" spans="2:8" ht="18">
      <c r="B3" s="378" t="s">
        <v>426</v>
      </c>
      <c r="C3" s="378"/>
      <c r="D3" s="378"/>
      <c r="E3" s="378"/>
      <c r="F3" s="378"/>
      <c r="G3" s="378"/>
      <c r="H3" s="378"/>
    </row>
    <row r="4" spans="2:8" ht="15">
      <c r="B4" s="582" t="s">
        <v>427</v>
      </c>
      <c r="C4" s="582"/>
      <c r="D4" s="582"/>
      <c r="E4" s="582"/>
      <c r="F4" s="582"/>
      <c r="G4" s="582"/>
      <c r="H4" s="582"/>
    </row>
    <row r="5" spans="2:8" ht="15.75" thickBot="1">
      <c r="B5" s="583"/>
      <c r="C5" s="583"/>
      <c r="D5" s="583"/>
      <c r="E5" s="583"/>
      <c r="F5" s="583"/>
      <c r="G5" s="583"/>
      <c r="H5" s="583"/>
    </row>
    <row r="6" spans="2:8" ht="15" thickBot="1">
      <c r="B6" s="468" t="s">
        <v>428</v>
      </c>
      <c r="C6" s="469"/>
      <c r="D6" s="469"/>
      <c r="E6" s="469"/>
      <c r="F6" s="469"/>
      <c r="G6" s="469"/>
      <c r="H6" s="470"/>
    </row>
    <row r="7" spans="2:8" ht="9" customHeight="1">
      <c r="B7" s="584"/>
      <c r="C7" s="584"/>
      <c r="D7" s="584"/>
      <c r="E7" s="584"/>
      <c r="F7" s="584"/>
      <c r="G7" s="584"/>
      <c r="H7" s="584"/>
    </row>
    <row r="8" spans="2:8">
      <c r="B8" s="585" t="s">
        <v>429</v>
      </c>
      <c r="C8" s="585"/>
      <c r="D8" s="585"/>
      <c r="E8" s="585"/>
      <c r="F8" s="585"/>
      <c r="G8" s="585"/>
      <c r="H8" s="585"/>
    </row>
    <row r="9" spans="2:8">
      <c r="B9" s="261" t="s">
        <v>430</v>
      </c>
      <c r="C9" s="261" t="s">
        <v>431</v>
      </c>
      <c r="D9" s="261"/>
      <c r="E9" s="261"/>
      <c r="F9" s="261"/>
      <c r="G9" s="261"/>
      <c r="H9" s="261"/>
    </row>
    <row r="10" spans="2:8" ht="13.5" thickBot="1">
      <c r="B10" s="586"/>
      <c r="C10" s="586"/>
      <c r="D10" s="586"/>
      <c r="E10" s="586"/>
      <c r="F10" s="586"/>
      <c r="G10" s="586"/>
      <c r="H10" s="586"/>
    </row>
    <row r="11" spans="2:8" ht="12.75" customHeight="1">
      <c r="B11" s="587"/>
      <c r="C11" s="588" t="s">
        <v>432</v>
      </c>
      <c r="D11" s="589"/>
      <c r="E11" s="590"/>
      <c r="F11" s="591" t="s">
        <v>433</v>
      </c>
      <c r="G11" s="591" t="s">
        <v>434</v>
      </c>
      <c r="H11" s="592"/>
    </row>
    <row r="12" spans="2:8">
      <c r="B12" s="593" t="s">
        <v>435</v>
      </c>
      <c r="C12" s="594" t="s">
        <v>436</v>
      </c>
      <c r="D12" s="595"/>
      <c r="E12" s="596"/>
      <c r="F12" s="597"/>
      <c r="G12" s="597"/>
      <c r="H12" s="598" t="s">
        <v>437</v>
      </c>
    </row>
    <row r="13" spans="2:8" ht="13.5" thickBot="1">
      <c r="B13" s="593"/>
      <c r="C13" s="594" t="s">
        <v>438</v>
      </c>
      <c r="D13" s="595"/>
      <c r="E13" s="596"/>
      <c r="F13" s="599"/>
      <c r="G13" s="599"/>
      <c r="H13" s="598"/>
    </row>
    <row r="14" spans="2:8" ht="15.95" customHeight="1">
      <c r="B14" s="600" t="s">
        <v>439</v>
      </c>
      <c r="C14" s="601" t="s">
        <v>440</v>
      </c>
      <c r="D14" s="602"/>
      <c r="E14" s="603"/>
      <c r="F14" s="604" t="s">
        <v>441</v>
      </c>
      <c r="G14" s="604" t="s">
        <v>442</v>
      </c>
      <c r="H14" s="605">
        <v>-5.5300000000000296</v>
      </c>
    </row>
    <row r="15" spans="2:8" ht="15.95" customHeight="1">
      <c r="B15" s="606"/>
      <c r="C15" s="607" t="s">
        <v>443</v>
      </c>
      <c r="D15" s="608"/>
      <c r="E15" s="609"/>
      <c r="F15" s="610" t="s">
        <v>444</v>
      </c>
      <c r="G15" s="610" t="s">
        <v>445</v>
      </c>
      <c r="H15" s="611">
        <v>-1.2300000000000182</v>
      </c>
    </row>
    <row r="16" spans="2:8" ht="15.95" customHeight="1">
      <c r="B16" s="606"/>
      <c r="C16" s="612" t="s">
        <v>446</v>
      </c>
      <c r="D16" s="608"/>
      <c r="E16" s="609"/>
      <c r="F16" s="613" t="s">
        <v>447</v>
      </c>
      <c r="G16" s="613" t="s">
        <v>448</v>
      </c>
      <c r="H16" s="611">
        <v>-2.6400000000000432</v>
      </c>
    </row>
    <row r="17" spans="2:8" ht="15.95" customHeight="1">
      <c r="B17" s="606"/>
      <c r="C17" s="614" t="s">
        <v>449</v>
      </c>
      <c r="D17" s="256"/>
      <c r="E17" s="615"/>
      <c r="F17" s="610" t="s">
        <v>450</v>
      </c>
      <c r="G17" s="610" t="s">
        <v>451</v>
      </c>
      <c r="H17" s="616">
        <v>-1.0999999999999659</v>
      </c>
    </row>
    <row r="18" spans="2:8" ht="15.95" customHeight="1">
      <c r="B18" s="606"/>
      <c r="C18" s="607" t="s">
        <v>452</v>
      </c>
      <c r="D18" s="608"/>
      <c r="E18" s="609"/>
      <c r="F18" s="610" t="s">
        <v>453</v>
      </c>
      <c r="G18" s="610" t="s">
        <v>454</v>
      </c>
      <c r="H18" s="611">
        <v>-0.19999999999998863</v>
      </c>
    </row>
    <row r="19" spans="2:8" ht="15.95" customHeight="1">
      <c r="B19" s="606"/>
      <c r="C19" s="612" t="s">
        <v>455</v>
      </c>
      <c r="D19" s="608"/>
      <c r="E19" s="609"/>
      <c r="F19" s="613" t="s">
        <v>456</v>
      </c>
      <c r="G19" s="613" t="s">
        <v>457</v>
      </c>
      <c r="H19" s="611">
        <v>-0.37999999999999545</v>
      </c>
    </row>
    <row r="20" spans="2:8" ht="15.95" customHeight="1">
      <c r="B20" s="617"/>
      <c r="C20" s="614" t="s">
        <v>458</v>
      </c>
      <c r="D20" s="256"/>
      <c r="E20" s="615"/>
      <c r="F20" s="610" t="s">
        <v>459</v>
      </c>
      <c r="G20" s="610" t="s">
        <v>460</v>
      </c>
      <c r="H20" s="616">
        <v>-10.029999999999973</v>
      </c>
    </row>
    <row r="21" spans="2:8" ht="15.95" customHeight="1">
      <c r="B21" s="617"/>
      <c r="C21" s="607" t="s">
        <v>461</v>
      </c>
      <c r="D21" s="608"/>
      <c r="E21" s="609"/>
      <c r="F21" s="610" t="s">
        <v>462</v>
      </c>
      <c r="G21" s="610" t="s">
        <v>463</v>
      </c>
      <c r="H21" s="611">
        <v>0.95999999999997954</v>
      </c>
    </row>
    <row r="22" spans="2:8" ht="15.95" customHeight="1" thickBot="1">
      <c r="B22" s="618"/>
      <c r="C22" s="619" t="s">
        <v>464</v>
      </c>
      <c r="D22" s="620"/>
      <c r="E22" s="621"/>
      <c r="F22" s="622" t="s">
        <v>465</v>
      </c>
      <c r="G22" s="622" t="s">
        <v>466</v>
      </c>
      <c r="H22" s="623">
        <v>-2.8700000000000045</v>
      </c>
    </row>
    <row r="23" spans="2:8" ht="15.95" customHeight="1">
      <c r="B23" s="600" t="s">
        <v>467</v>
      </c>
      <c r="C23" s="601" t="s">
        <v>468</v>
      </c>
      <c r="D23" s="602"/>
      <c r="E23" s="603"/>
      <c r="F23" s="604" t="s">
        <v>469</v>
      </c>
      <c r="G23" s="604" t="s">
        <v>470</v>
      </c>
      <c r="H23" s="605">
        <v>-6.9800000000000182</v>
      </c>
    </row>
    <row r="24" spans="2:8" ht="15.95" customHeight="1">
      <c r="B24" s="606"/>
      <c r="C24" s="607" t="s">
        <v>471</v>
      </c>
      <c r="D24" s="608"/>
      <c r="E24" s="609"/>
      <c r="F24" s="610" t="s">
        <v>472</v>
      </c>
      <c r="G24" s="610" t="s">
        <v>473</v>
      </c>
      <c r="H24" s="611">
        <v>-13.990000000000009</v>
      </c>
    </row>
    <row r="25" spans="2:8" ht="15.95" customHeight="1">
      <c r="B25" s="606"/>
      <c r="C25" s="612" t="s">
        <v>474</v>
      </c>
      <c r="D25" s="608"/>
      <c r="E25" s="609"/>
      <c r="F25" s="613" t="s">
        <v>475</v>
      </c>
      <c r="G25" s="613" t="s">
        <v>476</v>
      </c>
      <c r="H25" s="611">
        <v>-7.6899999999999977</v>
      </c>
    </row>
    <row r="26" spans="2:8" ht="15.95" customHeight="1">
      <c r="B26" s="606"/>
      <c r="C26" s="614" t="s">
        <v>452</v>
      </c>
      <c r="D26" s="256"/>
      <c r="E26" s="615"/>
      <c r="F26" s="610" t="s">
        <v>477</v>
      </c>
      <c r="G26" s="610" t="s">
        <v>478</v>
      </c>
      <c r="H26" s="616">
        <v>3.9000000000000341</v>
      </c>
    </row>
    <row r="27" spans="2:8" ht="15.95" customHeight="1">
      <c r="B27" s="606"/>
      <c r="C27" s="607" t="s">
        <v>479</v>
      </c>
      <c r="D27" s="608"/>
      <c r="E27" s="609"/>
      <c r="F27" s="610" t="s">
        <v>480</v>
      </c>
      <c r="G27" s="610" t="s">
        <v>481</v>
      </c>
      <c r="H27" s="611">
        <v>17.370000000000005</v>
      </c>
    </row>
    <row r="28" spans="2:8" ht="15.95" customHeight="1">
      <c r="B28" s="606"/>
      <c r="C28" s="612" t="s">
        <v>455</v>
      </c>
      <c r="D28" s="608"/>
      <c r="E28" s="609"/>
      <c r="F28" s="613" t="s">
        <v>482</v>
      </c>
      <c r="G28" s="613" t="s">
        <v>483</v>
      </c>
      <c r="H28" s="611">
        <v>8.1200000000000045</v>
      </c>
    </row>
    <row r="29" spans="2:8" ht="15.95" customHeight="1">
      <c r="B29" s="617"/>
      <c r="C29" s="624" t="s">
        <v>458</v>
      </c>
      <c r="D29" s="625"/>
      <c r="E29" s="615"/>
      <c r="F29" s="610" t="s">
        <v>484</v>
      </c>
      <c r="G29" s="610" t="s">
        <v>485</v>
      </c>
      <c r="H29" s="616">
        <v>-14.090000000000032</v>
      </c>
    </row>
    <row r="30" spans="2:8" ht="15.95" customHeight="1">
      <c r="B30" s="617"/>
      <c r="C30" s="624" t="s">
        <v>486</v>
      </c>
      <c r="D30" s="625"/>
      <c r="E30" s="615"/>
      <c r="F30" s="610" t="s">
        <v>487</v>
      </c>
      <c r="G30" s="610" t="s">
        <v>488</v>
      </c>
      <c r="H30" s="616">
        <v>3.2999999999999545</v>
      </c>
    </row>
    <row r="31" spans="2:8" ht="15.95" customHeight="1">
      <c r="B31" s="617"/>
      <c r="C31" s="626" t="s">
        <v>489</v>
      </c>
      <c r="D31" s="627"/>
      <c r="E31" s="609"/>
      <c r="F31" s="610" t="s">
        <v>490</v>
      </c>
      <c r="G31" s="610" t="s">
        <v>491</v>
      </c>
      <c r="H31" s="611">
        <v>-15.870000000000005</v>
      </c>
    </row>
    <row r="32" spans="2:8" ht="15.95" customHeight="1" thickBot="1">
      <c r="B32" s="618"/>
      <c r="C32" s="619" t="s">
        <v>464</v>
      </c>
      <c r="D32" s="620"/>
      <c r="E32" s="621"/>
      <c r="F32" s="622" t="s">
        <v>492</v>
      </c>
      <c r="G32" s="622" t="s">
        <v>493</v>
      </c>
      <c r="H32" s="623">
        <v>-5.6099999999999568</v>
      </c>
    </row>
    <row r="33" spans="2:8" ht="15.95" customHeight="1">
      <c r="B33" s="600" t="s">
        <v>494</v>
      </c>
      <c r="C33" s="601" t="s">
        <v>440</v>
      </c>
      <c r="D33" s="602"/>
      <c r="E33" s="603"/>
      <c r="F33" s="604" t="s">
        <v>495</v>
      </c>
      <c r="G33" s="604" t="s">
        <v>496</v>
      </c>
      <c r="H33" s="605">
        <v>-4.75</v>
      </c>
    </row>
    <row r="34" spans="2:8" ht="15.95" customHeight="1">
      <c r="B34" s="606"/>
      <c r="C34" s="607" t="s">
        <v>443</v>
      </c>
      <c r="D34" s="608"/>
      <c r="E34" s="609"/>
      <c r="F34" s="610" t="s">
        <v>497</v>
      </c>
      <c r="G34" s="610" t="s">
        <v>498</v>
      </c>
      <c r="H34" s="611">
        <v>-2.4099999999999682</v>
      </c>
    </row>
    <row r="35" spans="2:8" ht="15.95" customHeight="1">
      <c r="B35" s="606"/>
      <c r="C35" s="612" t="s">
        <v>446</v>
      </c>
      <c r="D35" s="608"/>
      <c r="E35" s="609"/>
      <c r="F35" s="613" t="s">
        <v>499</v>
      </c>
      <c r="G35" s="613" t="s">
        <v>500</v>
      </c>
      <c r="H35" s="611">
        <v>-2.8499999999999659</v>
      </c>
    </row>
    <row r="36" spans="2:8" ht="15.95" customHeight="1">
      <c r="B36" s="606"/>
      <c r="C36" s="614" t="s">
        <v>449</v>
      </c>
      <c r="D36" s="256"/>
      <c r="E36" s="615"/>
      <c r="F36" s="610" t="s">
        <v>501</v>
      </c>
      <c r="G36" s="610" t="s">
        <v>502</v>
      </c>
      <c r="H36" s="616">
        <v>19.360000000000014</v>
      </c>
    </row>
    <row r="37" spans="2:8" ht="15.95" customHeight="1">
      <c r="B37" s="606"/>
      <c r="C37" s="624" t="s">
        <v>452</v>
      </c>
      <c r="D37" s="625"/>
      <c r="E37" s="615"/>
      <c r="F37" s="610" t="s">
        <v>503</v>
      </c>
      <c r="G37" s="610" t="s">
        <v>504</v>
      </c>
      <c r="H37" s="616">
        <v>10.370000000000005</v>
      </c>
    </row>
    <row r="38" spans="2:8" ht="15.95" customHeight="1">
      <c r="B38" s="606"/>
      <c r="C38" s="626" t="s">
        <v>479</v>
      </c>
      <c r="D38" s="627"/>
      <c r="E38" s="609"/>
      <c r="F38" s="610" t="s">
        <v>505</v>
      </c>
      <c r="G38" s="610" t="s">
        <v>506</v>
      </c>
      <c r="H38" s="611">
        <v>11.729999999999961</v>
      </c>
    </row>
    <row r="39" spans="2:8" ht="15.95" customHeight="1">
      <c r="B39" s="617"/>
      <c r="C39" s="612" t="s">
        <v>455</v>
      </c>
      <c r="D39" s="608"/>
      <c r="E39" s="609"/>
      <c r="F39" s="613" t="s">
        <v>507</v>
      </c>
      <c r="G39" s="613" t="s">
        <v>508</v>
      </c>
      <c r="H39" s="611">
        <v>11.449999999999989</v>
      </c>
    </row>
    <row r="40" spans="2:8" ht="15.95" customHeight="1">
      <c r="B40" s="617"/>
      <c r="C40" s="624" t="s">
        <v>458</v>
      </c>
      <c r="D40" s="628"/>
      <c r="E40" s="629"/>
      <c r="F40" s="610" t="s">
        <v>509</v>
      </c>
      <c r="G40" s="610" t="s">
        <v>510</v>
      </c>
      <c r="H40" s="616">
        <v>-14.360000000000014</v>
      </c>
    </row>
    <row r="41" spans="2:8" ht="15.95" customHeight="1">
      <c r="B41" s="617"/>
      <c r="C41" s="624" t="s">
        <v>486</v>
      </c>
      <c r="D41" s="625"/>
      <c r="E41" s="615"/>
      <c r="F41" s="610" t="s">
        <v>511</v>
      </c>
      <c r="G41" s="610" t="s">
        <v>512</v>
      </c>
      <c r="H41" s="616">
        <v>2.9099999999999682</v>
      </c>
    </row>
    <row r="42" spans="2:8" ht="15.95" customHeight="1">
      <c r="B42" s="617"/>
      <c r="C42" s="626" t="s">
        <v>489</v>
      </c>
      <c r="D42" s="627"/>
      <c r="E42" s="609"/>
      <c r="F42" s="630" t="s">
        <v>513</v>
      </c>
      <c r="G42" s="630" t="s">
        <v>514</v>
      </c>
      <c r="H42" s="611">
        <v>-6.5400000000000205</v>
      </c>
    </row>
    <row r="43" spans="2:8" ht="15.95" customHeight="1" thickBot="1">
      <c r="B43" s="618"/>
      <c r="C43" s="619" t="s">
        <v>464</v>
      </c>
      <c r="D43" s="620"/>
      <c r="E43" s="621"/>
      <c r="F43" s="622" t="s">
        <v>515</v>
      </c>
      <c r="G43" s="622" t="s">
        <v>516</v>
      </c>
      <c r="H43" s="631">
        <v>-0.19999999999998863</v>
      </c>
    </row>
    <row r="44" spans="2:8" ht="15.95" customHeight="1">
      <c r="B44" s="606" t="s">
        <v>517</v>
      </c>
      <c r="C44" s="614" t="s">
        <v>440</v>
      </c>
      <c r="D44" s="256"/>
      <c r="E44" s="615"/>
      <c r="F44" s="604" t="s">
        <v>518</v>
      </c>
      <c r="G44" s="604" t="s">
        <v>519</v>
      </c>
      <c r="H44" s="616">
        <v>-7.2799999999999727</v>
      </c>
    </row>
    <row r="45" spans="2:8" ht="15.95" customHeight="1">
      <c r="B45" s="606"/>
      <c r="C45" s="607" t="s">
        <v>443</v>
      </c>
      <c r="D45" s="608"/>
      <c r="E45" s="609"/>
      <c r="F45" s="610" t="s">
        <v>520</v>
      </c>
      <c r="G45" s="610" t="s">
        <v>521</v>
      </c>
      <c r="H45" s="611">
        <v>2.0799999999999841</v>
      </c>
    </row>
    <row r="46" spans="2:8" ht="15.95" customHeight="1">
      <c r="B46" s="606"/>
      <c r="C46" s="612" t="s">
        <v>446</v>
      </c>
      <c r="D46" s="608"/>
      <c r="E46" s="609"/>
      <c r="F46" s="613" t="s">
        <v>522</v>
      </c>
      <c r="G46" s="613" t="s">
        <v>523</v>
      </c>
      <c r="H46" s="611">
        <v>-1.4399999999999977</v>
      </c>
    </row>
    <row r="47" spans="2:8" ht="15.95" customHeight="1">
      <c r="B47" s="606"/>
      <c r="C47" s="614" t="s">
        <v>449</v>
      </c>
      <c r="D47" s="256"/>
      <c r="E47" s="615"/>
      <c r="F47" s="610" t="s">
        <v>524</v>
      </c>
      <c r="G47" s="610" t="s">
        <v>525</v>
      </c>
      <c r="H47" s="616">
        <v>-2.3899999999999864</v>
      </c>
    </row>
    <row r="48" spans="2:8" ht="15.95" customHeight="1">
      <c r="B48" s="606"/>
      <c r="C48" s="607" t="s">
        <v>452</v>
      </c>
      <c r="D48" s="608"/>
      <c r="E48" s="609"/>
      <c r="F48" s="610" t="s">
        <v>526</v>
      </c>
      <c r="G48" s="610" t="s">
        <v>527</v>
      </c>
      <c r="H48" s="611">
        <v>0.68999999999999773</v>
      </c>
    </row>
    <row r="49" spans="2:8" ht="15.95" customHeight="1">
      <c r="B49" s="606"/>
      <c r="C49" s="612" t="s">
        <v>455</v>
      </c>
      <c r="D49" s="608"/>
      <c r="E49" s="609"/>
      <c r="F49" s="613" t="s">
        <v>528</v>
      </c>
      <c r="G49" s="613" t="s">
        <v>529</v>
      </c>
      <c r="H49" s="611">
        <v>5.999999999994543E-2</v>
      </c>
    </row>
    <row r="50" spans="2:8" ht="15.95" customHeight="1">
      <c r="B50" s="617"/>
      <c r="C50" s="614" t="s">
        <v>458</v>
      </c>
      <c r="D50" s="256"/>
      <c r="E50" s="615"/>
      <c r="F50" s="610" t="s">
        <v>530</v>
      </c>
      <c r="G50" s="610" t="s">
        <v>531</v>
      </c>
      <c r="H50" s="616">
        <v>0.54000000000002046</v>
      </c>
    </row>
    <row r="51" spans="2:8" ht="15.95" customHeight="1">
      <c r="B51" s="617"/>
      <c r="C51" s="607" t="s">
        <v>461</v>
      </c>
      <c r="D51" s="608"/>
      <c r="E51" s="609"/>
      <c r="F51" s="610" t="s">
        <v>532</v>
      </c>
      <c r="G51" s="610" t="s">
        <v>529</v>
      </c>
      <c r="H51" s="611">
        <v>17.529999999999973</v>
      </c>
    </row>
    <row r="52" spans="2:8" ht="15.95" customHeight="1" thickBot="1">
      <c r="B52" s="632"/>
      <c r="C52" s="619" t="s">
        <v>464</v>
      </c>
      <c r="D52" s="620"/>
      <c r="E52" s="621"/>
      <c r="F52" s="622" t="s">
        <v>533</v>
      </c>
      <c r="G52" s="622" t="s">
        <v>534</v>
      </c>
      <c r="H52" s="623">
        <v>8.8700000000000045</v>
      </c>
    </row>
    <row r="53" spans="2:8">
      <c r="H53" s="69" t="s">
        <v>65</v>
      </c>
    </row>
    <row r="54" spans="2:8">
      <c r="G54" s="6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7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topLeftCell="A4" zoomScaleNormal="100" zoomScaleSheetLayoutView="90" workbookViewId="0">
      <selection activeCell="A4" sqref="A1:XFD1048576"/>
    </sheetView>
  </sheetViews>
  <sheetFormatPr baseColWidth="10" defaultColWidth="9.140625" defaultRowHeight="11.25"/>
  <cols>
    <col min="1" max="1" width="1" style="256" customWidth="1"/>
    <col min="2" max="2" width="48" style="256" customWidth="1"/>
    <col min="3" max="3" width="21.85546875" style="256" customWidth="1"/>
    <col min="4" max="4" width="19" style="256" customWidth="1"/>
    <col min="5" max="5" width="35.42578125" style="256" customWidth="1"/>
    <col min="6" max="6" width="4.140625" style="256" customWidth="1"/>
    <col min="7" max="16384" width="9.140625" style="256"/>
  </cols>
  <sheetData>
    <row r="2" spans="2:7" ht="10.15" customHeight="1" thickBot="1">
      <c r="B2" s="633"/>
      <c r="C2" s="633"/>
      <c r="D2" s="633"/>
      <c r="E2" s="633"/>
    </row>
    <row r="3" spans="2:7" ht="18.600000000000001" customHeight="1" thickBot="1">
      <c r="B3" s="468" t="s">
        <v>535</v>
      </c>
      <c r="C3" s="469"/>
      <c r="D3" s="469"/>
      <c r="E3" s="470"/>
    </row>
    <row r="4" spans="2:7" ht="13.15" customHeight="1" thickBot="1">
      <c r="B4" s="634" t="s">
        <v>536</v>
      </c>
      <c r="C4" s="634"/>
      <c r="D4" s="634"/>
      <c r="E4" s="634"/>
      <c r="F4" s="261"/>
      <c r="G4" s="261"/>
    </row>
    <row r="5" spans="2:7" ht="40.15" customHeight="1">
      <c r="B5" s="635" t="s">
        <v>537</v>
      </c>
      <c r="C5" s="636" t="s">
        <v>433</v>
      </c>
      <c r="D5" s="636" t="s">
        <v>434</v>
      </c>
      <c r="E5" s="637" t="s">
        <v>182</v>
      </c>
      <c r="F5" s="261"/>
      <c r="G5" s="261"/>
    </row>
    <row r="6" spans="2:7" ht="12.95" customHeight="1">
      <c r="B6" s="638" t="s">
        <v>538</v>
      </c>
      <c r="C6" s="639">
        <v>271.04000000000002</v>
      </c>
      <c r="D6" s="639">
        <v>271.04000000000002</v>
      </c>
      <c r="E6" s="640">
        <v>0</v>
      </c>
    </row>
    <row r="7" spans="2:7" ht="12.95" customHeight="1">
      <c r="B7" s="641" t="s">
        <v>539</v>
      </c>
      <c r="C7" s="642">
        <v>266.89999999999998</v>
      </c>
      <c r="D7" s="642">
        <v>266.89999999999998</v>
      </c>
      <c r="E7" s="640">
        <v>0</v>
      </c>
    </row>
    <row r="8" spans="2:7" ht="12.95" customHeight="1">
      <c r="B8" s="641" t="s">
        <v>540</v>
      </c>
      <c r="C8" s="642">
        <v>145.34</v>
      </c>
      <c r="D8" s="642">
        <v>146.25</v>
      </c>
      <c r="E8" s="640">
        <v>0.90999999999999659</v>
      </c>
    </row>
    <row r="9" spans="2:7" ht="12.95" customHeight="1">
      <c r="B9" s="641" t="s">
        <v>541</v>
      </c>
      <c r="C9" s="642">
        <v>267.7</v>
      </c>
      <c r="D9" s="642">
        <v>267.64</v>
      </c>
      <c r="E9" s="640">
        <v>-6.0000000000002274E-2</v>
      </c>
    </row>
    <row r="10" spans="2:7" ht="12.95" customHeight="1" thickBot="1">
      <c r="B10" s="643" t="s">
        <v>542</v>
      </c>
      <c r="C10" s="644">
        <v>269.67</v>
      </c>
      <c r="D10" s="644">
        <v>269.81</v>
      </c>
      <c r="E10" s="645">
        <v>0.13999999999998636</v>
      </c>
    </row>
    <row r="11" spans="2:7" ht="12.95" customHeight="1" thickBot="1">
      <c r="B11" s="646"/>
      <c r="C11" s="647"/>
      <c r="D11" s="648"/>
      <c r="E11" s="649"/>
    </row>
    <row r="12" spans="2:7" ht="15.75" customHeight="1" thickBot="1">
      <c r="B12" s="468" t="s">
        <v>543</v>
      </c>
      <c r="C12" s="469"/>
      <c r="D12" s="469"/>
      <c r="E12" s="470"/>
    </row>
    <row r="13" spans="2:7" ht="12" customHeight="1" thickBot="1">
      <c r="B13" s="650"/>
      <c r="C13" s="650"/>
      <c r="D13" s="650"/>
      <c r="E13" s="650"/>
    </row>
    <row r="14" spans="2:7" ht="40.15" customHeight="1">
      <c r="B14" s="651" t="s">
        <v>544</v>
      </c>
      <c r="C14" s="636" t="s">
        <v>433</v>
      </c>
      <c r="D14" s="636" t="s">
        <v>434</v>
      </c>
      <c r="E14" s="652" t="s">
        <v>182</v>
      </c>
    </row>
    <row r="15" spans="2:7" ht="12.95" customHeight="1">
      <c r="B15" s="653" t="s">
        <v>545</v>
      </c>
      <c r="C15" s="654"/>
      <c r="D15" s="654"/>
      <c r="E15" s="655"/>
    </row>
    <row r="16" spans="2:7" ht="12.95" customHeight="1">
      <c r="B16" s="653" t="s">
        <v>546</v>
      </c>
      <c r="C16" s="656">
        <v>120.1</v>
      </c>
      <c r="D16" s="656">
        <v>123.54</v>
      </c>
      <c r="E16" s="657">
        <v>3.4400000000000119</v>
      </c>
    </row>
    <row r="17" spans="2:5" ht="12.95" customHeight="1">
      <c r="B17" s="653" t="s">
        <v>547</v>
      </c>
      <c r="C17" s="656">
        <v>244.86</v>
      </c>
      <c r="D17" s="656">
        <v>249.48</v>
      </c>
      <c r="E17" s="657">
        <v>4.6199999999999761</v>
      </c>
    </row>
    <row r="18" spans="2:5" ht="12.95" customHeight="1">
      <c r="B18" s="653" t="s">
        <v>548</v>
      </c>
      <c r="C18" s="656">
        <v>104.08</v>
      </c>
      <c r="D18" s="656">
        <v>104.2</v>
      </c>
      <c r="E18" s="657">
        <v>0.12000000000000455</v>
      </c>
    </row>
    <row r="19" spans="2:5" ht="12.95" customHeight="1">
      <c r="B19" s="653" t="s">
        <v>549</v>
      </c>
      <c r="C19" s="656">
        <v>192.67</v>
      </c>
      <c r="D19" s="656">
        <v>195</v>
      </c>
      <c r="E19" s="657">
        <v>2.3300000000000125</v>
      </c>
    </row>
    <row r="20" spans="2:5" ht="12.95" customHeight="1">
      <c r="B20" s="658" t="s">
        <v>550</v>
      </c>
      <c r="C20" s="659">
        <v>176.01</v>
      </c>
      <c r="D20" s="659">
        <v>179.24</v>
      </c>
      <c r="E20" s="660">
        <v>3.2300000000000182</v>
      </c>
    </row>
    <row r="21" spans="2:5" ht="12.95" customHeight="1">
      <c r="B21" s="653" t="s">
        <v>551</v>
      </c>
      <c r="C21" s="661"/>
      <c r="D21" s="661"/>
      <c r="E21" s="662"/>
    </row>
    <row r="22" spans="2:5" ht="12.95" customHeight="1">
      <c r="B22" s="653" t="s">
        <v>552</v>
      </c>
      <c r="C22" s="661">
        <v>177.48</v>
      </c>
      <c r="D22" s="661">
        <v>177.85</v>
      </c>
      <c r="E22" s="662">
        <v>0.37000000000000455</v>
      </c>
    </row>
    <row r="23" spans="2:5" ht="12.95" customHeight="1">
      <c r="B23" s="653" t="s">
        <v>553</v>
      </c>
      <c r="C23" s="661">
        <v>334.37</v>
      </c>
      <c r="D23" s="661">
        <v>334.78</v>
      </c>
      <c r="E23" s="662">
        <v>0.40999999999996817</v>
      </c>
    </row>
    <row r="24" spans="2:5" ht="12.95" customHeight="1">
      <c r="B24" s="653" t="s">
        <v>554</v>
      </c>
      <c r="C24" s="661">
        <v>350</v>
      </c>
      <c r="D24" s="661">
        <v>350</v>
      </c>
      <c r="E24" s="662">
        <v>0</v>
      </c>
    </row>
    <row r="25" spans="2:5" ht="12.95" customHeight="1">
      <c r="B25" s="653" t="s">
        <v>555</v>
      </c>
      <c r="C25" s="661">
        <v>242.37</v>
      </c>
      <c r="D25" s="661">
        <v>242.81</v>
      </c>
      <c r="E25" s="662">
        <v>0.43999999999999773</v>
      </c>
    </row>
    <row r="26" spans="2:5" ht="12.95" customHeight="1" thickBot="1">
      <c r="B26" s="663" t="s">
        <v>556</v>
      </c>
      <c r="C26" s="664">
        <v>292.83999999999997</v>
      </c>
      <c r="D26" s="664">
        <v>293.26</v>
      </c>
      <c r="E26" s="665">
        <v>0.42000000000001592</v>
      </c>
    </row>
    <row r="27" spans="2:5" ht="12.95" customHeight="1">
      <c r="B27" s="666"/>
      <c r="C27" s="667"/>
      <c r="D27" s="667"/>
      <c r="E27" s="668"/>
    </row>
    <row r="28" spans="2:5" ht="18.600000000000001" customHeight="1">
      <c r="B28" s="582" t="s">
        <v>557</v>
      </c>
      <c r="C28" s="582"/>
      <c r="D28" s="582"/>
      <c r="E28" s="582"/>
    </row>
    <row r="29" spans="2:5" ht="10.5" customHeight="1" thickBot="1">
      <c r="B29" s="583"/>
      <c r="C29" s="583"/>
      <c r="D29" s="583"/>
      <c r="E29" s="583"/>
    </row>
    <row r="30" spans="2:5" ht="18.600000000000001" customHeight="1" thickBot="1">
      <c r="B30" s="468" t="s">
        <v>558</v>
      </c>
      <c r="C30" s="469"/>
      <c r="D30" s="469"/>
      <c r="E30" s="470"/>
    </row>
    <row r="31" spans="2:5" ht="14.45" customHeight="1" thickBot="1">
      <c r="B31" s="669" t="s">
        <v>559</v>
      </c>
      <c r="C31" s="669"/>
      <c r="D31" s="669"/>
      <c r="E31" s="669"/>
    </row>
    <row r="32" spans="2:5" ht="40.15" customHeight="1">
      <c r="B32" s="670" t="s">
        <v>560</v>
      </c>
      <c r="C32" s="636" t="s">
        <v>433</v>
      </c>
      <c r="D32" s="636" t="s">
        <v>434</v>
      </c>
      <c r="E32" s="671" t="s">
        <v>182</v>
      </c>
    </row>
    <row r="33" spans="2:5" ht="15" customHeight="1">
      <c r="B33" s="672" t="s">
        <v>561</v>
      </c>
      <c r="C33" s="673">
        <v>688.68</v>
      </c>
      <c r="D33" s="673">
        <v>688.76</v>
      </c>
      <c r="E33" s="674">
        <v>8.0000000000040927E-2</v>
      </c>
    </row>
    <row r="34" spans="2:5" ht="14.25" customHeight="1">
      <c r="B34" s="675" t="s">
        <v>562</v>
      </c>
      <c r="C34" s="676">
        <v>673.38</v>
      </c>
      <c r="D34" s="676">
        <v>674.18</v>
      </c>
      <c r="E34" s="674">
        <v>0.79999999999995453</v>
      </c>
    </row>
    <row r="35" spans="2:5" ht="12" thickBot="1">
      <c r="B35" s="677" t="s">
        <v>563</v>
      </c>
      <c r="C35" s="678">
        <v>681.03</v>
      </c>
      <c r="D35" s="678">
        <v>681.47</v>
      </c>
      <c r="E35" s="679">
        <v>0.44000000000005457</v>
      </c>
    </row>
    <row r="36" spans="2:5">
      <c r="B36" s="680"/>
      <c r="E36" s="681"/>
    </row>
    <row r="37" spans="2:5" ht="12" thickBot="1">
      <c r="B37" s="682" t="s">
        <v>564</v>
      </c>
      <c r="C37" s="683"/>
      <c r="D37" s="683"/>
      <c r="E37" s="684"/>
    </row>
    <row r="38" spans="2:5" ht="40.15" customHeight="1">
      <c r="B38" s="670" t="s">
        <v>565</v>
      </c>
      <c r="C38" s="685" t="s">
        <v>433</v>
      </c>
      <c r="D38" s="685" t="s">
        <v>434</v>
      </c>
      <c r="E38" s="671" t="s">
        <v>182</v>
      </c>
    </row>
    <row r="39" spans="2:5">
      <c r="B39" s="686" t="s">
        <v>378</v>
      </c>
      <c r="C39" s="687">
        <v>799.51</v>
      </c>
      <c r="D39" s="687">
        <v>809.51</v>
      </c>
      <c r="E39" s="688">
        <v>10</v>
      </c>
    </row>
    <row r="40" spans="2:5">
      <c r="B40" s="689" t="s">
        <v>386</v>
      </c>
      <c r="C40" s="690">
        <v>823.16</v>
      </c>
      <c r="D40" s="690">
        <v>823.16</v>
      </c>
      <c r="E40" s="674">
        <v>0</v>
      </c>
    </row>
    <row r="41" spans="2:5">
      <c r="B41" s="689" t="s">
        <v>289</v>
      </c>
      <c r="C41" s="690">
        <v>626.24</v>
      </c>
      <c r="D41" s="690">
        <v>626.26</v>
      </c>
      <c r="E41" s="674">
        <v>1.999999999998181E-2</v>
      </c>
    </row>
    <row r="42" spans="2:5">
      <c r="B42" s="689" t="s">
        <v>372</v>
      </c>
      <c r="C42" s="690">
        <v>710.8</v>
      </c>
      <c r="D42" s="690">
        <v>710.8</v>
      </c>
      <c r="E42" s="674">
        <v>0</v>
      </c>
    </row>
    <row r="43" spans="2:5">
      <c r="B43" s="689" t="s">
        <v>566</v>
      </c>
      <c r="C43" s="690">
        <v>706.95</v>
      </c>
      <c r="D43" s="690">
        <v>706.95</v>
      </c>
      <c r="E43" s="674">
        <v>0</v>
      </c>
    </row>
    <row r="44" spans="2:5">
      <c r="B44" s="689" t="s">
        <v>567</v>
      </c>
      <c r="C44" s="690">
        <v>693.46</v>
      </c>
      <c r="D44" s="690">
        <v>693.46</v>
      </c>
      <c r="E44" s="674">
        <v>0</v>
      </c>
    </row>
    <row r="45" spans="2:5">
      <c r="B45" s="689" t="s">
        <v>399</v>
      </c>
      <c r="C45" s="690">
        <v>670.24</v>
      </c>
      <c r="D45" s="690">
        <v>670.24</v>
      </c>
      <c r="E45" s="674">
        <v>0</v>
      </c>
    </row>
    <row r="46" spans="2:5">
      <c r="B46" s="691" t="s">
        <v>316</v>
      </c>
      <c r="C46" s="692">
        <v>756.36</v>
      </c>
      <c r="D46" s="692">
        <v>756.36</v>
      </c>
      <c r="E46" s="693">
        <v>0</v>
      </c>
    </row>
    <row r="47" spans="2:5" ht="12" thickBot="1">
      <c r="B47" s="677" t="s">
        <v>563</v>
      </c>
      <c r="C47" s="694">
        <v>710.69</v>
      </c>
      <c r="D47" s="694">
        <v>711.14</v>
      </c>
      <c r="E47" s="679">
        <v>0.44999999999993179</v>
      </c>
    </row>
    <row r="48" spans="2:5">
      <c r="E48" s="69" t="s">
        <v>65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85" zoomScaleNormal="85" zoomScaleSheetLayoutView="90" workbookViewId="0">
      <selection activeCell="A2" sqref="A1:XFD1048576"/>
    </sheetView>
  </sheetViews>
  <sheetFormatPr baseColWidth="10" defaultColWidth="11.42578125" defaultRowHeight="12.75"/>
  <cols>
    <col min="1" max="1" width="2.140625" style="581" customWidth="1"/>
    <col min="2" max="2" width="32.85546875" style="581" customWidth="1"/>
    <col min="3" max="3" width="14.7109375" style="581" customWidth="1"/>
    <col min="4" max="4" width="15" style="581" customWidth="1"/>
    <col min="5" max="5" width="11.7109375" style="581" customWidth="1"/>
    <col min="6" max="6" width="14.85546875" style="581" customWidth="1"/>
    <col min="7" max="7" width="15.140625" style="581" customWidth="1"/>
    <col min="8" max="8" width="11.7109375" style="581" customWidth="1"/>
    <col min="9" max="9" width="15.5703125" style="581" customWidth="1"/>
    <col min="10" max="10" width="14.85546875" style="581" customWidth="1"/>
    <col min="11" max="11" width="13.28515625" style="581" customWidth="1"/>
    <col min="12" max="12" width="3.28515625" style="581" customWidth="1"/>
    <col min="13" max="13" width="11.42578125" style="581"/>
    <col min="14" max="14" width="16.140625" style="581" customWidth="1"/>
    <col min="15" max="16384" width="11.42578125" style="581"/>
  </cols>
  <sheetData>
    <row r="1" spans="2:20" hidden="1">
      <c r="B1" s="695"/>
      <c r="C1" s="695"/>
      <c r="D1" s="695"/>
      <c r="E1" s="695"/>
      <c r="F1" s="695"/>
      <c r="G1" s="695"/>
      <c r="H1" s="695"/>
      <c r="I1" s="695"/>
      <c r="J1" s="695"/>
      <c r="K1" s="696"/>
      <c r="L1" s="697" t="s">
        <v>568</v>
      </c>
      <c r="M1" s="698"/>
      <c r="N1" s="698"/>
      <c r="O1" s="698"/>
      <c r="P1" s="698"/>
      <c r="Q1" s="698"/>
      <c r="R1" s="698"/>
      <c r="S1" s="698"/>
      <c r="T1" s="698"/>
    </row>
    <row r="2" spans="2:20" ht="21.6" customHeight="1">
      <c r="B2" s="695"/>
      <c r="C2" s="695"/>
      <c r="D2" s="695"/>
      <c r="E2" s="695"/>
      <c r="F2" s="695"/>
      <c r="G2" s="695"/>
      <c r="H2" s="695"/>
      <c r="I2" s="695"/>
      <c r="J2" s="695"/>
      <c r="K2" s="699"/>
      <c r="L2" s="700"/>
      <c r="M2" s="701"/>
      <c r="N2" s="701"/>
      <c r="O2" s="701"/>
      <c r="P2" s="701"/>
      <c r="Q2" s="701"/>
      <c r="R2" s="701"/>
      <c r="S2" s="701"/>
      <c r="T2" s="701"/>
    </row>
    <row r="3" spans="2:20" ht="9.6" customHeight="1">
      <c r="B3" s="695"/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</row>
    <row r="4" spans="2:20" ht="23.45" customHeight="1" thickBot="1">
      <c r="B4" s="380" t="s">
        <v>569</v>
      </c>
      <c r="C4" s="380"/>
      <c r="D4" s="380"/>
      <c r="E4" s="380"/>
      <c r="F4" s="380"/>
      <c r="G4" s="380"/>
      <c r="H4" s="380"/>
      <c r="I4" s="380"/>
      <c r="J4" s="380"/>
      <c r="K4" s="380"/>
      <c r="L4" s="701"/>
      <c r="M4" s="701"/>
      <c r="N4" s="701"/>
      <c r="O4" s="701"/>
      <c r="P4" s="701"/>
      <c r="Q4" s="701"/>
      <c r="R4" s="701"/>
      <c r="S4" s="695"/>
      <c r="T4" s="695"/>
    </row>
    <row r="5" spans="2:20" ht="21" customHeight="1" thickBot="1">
      <c r="B5" s="468" t="s">
        <v>570</v>
      </c>
      <c r="C5" s="469"/>
      <c r="D5" s="469"/>
      <c r="E5" s="469"/>
      <c r="F5" s="469"/>
      <c r="G5" s="469"/>
      <c r="H5" s="469"/>
      <c r="I5" s="469"/>
      <c r="J5" s="469"/>
      <c r="K5" s="470"/>
      <c r="L5" s="702"/>
      <c r="M5" s="702"/>
      <c r="N5" s="702"/>
      <c r="O5" s="702"/>
      <c r="P5" s="702"/>
      <c r="Q5" s="702"/>
      <c r="R5" s="702"/>
      <c r="S5" s="695"/>
      <c r="T5" s="695"/>
    </row>
    <row r="6" spans="2:20" ht="13.15" customHeight="1">
      <c r="L6" s="701"/>
      <c r="M6" s="701"/>
      <c r="N6" s="701"/>
      <c r="O6" s="701"/>
      <c r="P6" s="701"/>
      <c r="Q6" s="701"/>
      <c r="R6" s="702"/>
      <c r="S6" s="695"/>
      <c r="T6" s="695"/>
    </row>
    <row r="7" spans="2:20" ht="13.15" customHeight="1">
      <c r="B7" s="703" t="s">
        <v>571</v>
      </c>
      <c r="C7" s="703"/>
      <c r="D7" s="703"/>
      <c r="E7" s="703"/>
      <c r="F7" s="703"/>
      <c r="G7" s="703"/>
      <c r="H7" s="703"/>
      <c r="I7" s="703"/>
      <c r="J7" s="703"/>
      <c r="K7" s="703"/>
      <c r="L7" s="701"/>
      <c r="M7" s="701"/>
      <c r="N7" s="701"/>
      <c r="O7" s="701"/>
      <c r="P7" s="701"/>
      <c r="Q7" s="701"/>
      <c r="R7" s="702"/>
      <c r="S7" s="695"/>
      <c r="T7" s="695"/>
    </row>
    <row r="8" spans="2:20" ht="13.5" thickBot="1">
      <c r="B8" s="256"/>
      <c r="C8" s="256"/>
      <c r="D8" s="256"/>
      <c r="E8" s="256"/>
      <c r="F8" s="256"/>
      <c r="G8" s="256"/>
      <c r="H8" s="256"/>
      <c r="I8" s="256"/>
      <c r="J8" s="256"/>
      <c r="K8" s="256"/>
    </row>
    <row r="9" spans="2:20" ht="19.899999999999999" customHeight="1">
      <c r="B9" s="704" t="s">
        <v>572</v>
      </c>
      <c r="C9" s="705" t="s">
        <v>573</v>
      </c>
      <c r="D9" s="706"/>
      <c r="E9" s="707"/>
      <c r="F9" s="708" t="s">
        <v>574</v>
      </c>
      <c r="G9" s="709"/>
      <c r="H9" s="710"/>
      <c r="I9" s="708" t="s">
        <v>575</v>
      </c>
      <c r="J9" s="709"/>
      <c r="K9" s="711"/>
    </row>
    <row r="10" spans="2:20" ht="37.15" customHeight="1">
      <c r="B10" s="712"/>
      <c r="C10" s="713" t="s">
        <v>433</v>
      </c>
      <c r="D10" s="713" t="s">
        <v>434</v>
      </c>
      <c r="E10" s="714" t="s">
        <v>182</v>
      </c>
      <c r="F10" s="715" t="s">
        <v>433</v>
      </c>
      <c r="G10" s="715" t="s">
        <v>434</v>
      </c>
      <c r="H10" s="716" t="s">
        <v>182</v>
      </c>
      <c r="I10" s="715" t="s">
        <v>433</v>
      </c>
      <c r="J10" s="715" t="s">
        <v>434</v>
      </c>
      <c r="K10" s="717" t="s">
        <v>182</v>
      </c>
    </row>
    <row r="11" spans="2:20" ht="30" customHeight="1" thickBot="1">
      <c r="B11" s="718" t="s">
        <v>576</v>
      </c>
      <c r="C11" s="719">
        <v>217.33</v>
      </c>
      <c r="D11" s="719">
        <v>216.93</v>
      </c>
      <c r="E11" s="720">
        <v>-0.40000000000000568</v>
      </c>
      <c r="F11" s="719">
        <v>210.94</v>
      </c>
      <c r="G11" s="719">
        <v>210.53</v>
      </c>
      <c r="H11" s="720">
        <v>-0.40999999999999659</v>
      </c>
      <c r="I11" s="719">
        <v>208.99</v>
      </c>
      <c r="J11" s="719">
        <v>208.49</v>
      </c>
      <c r="K11" s="721">
        <v>-0.5</v>
      </c>
    </row>
    <row r="12" spans="2:20" ht="19.899999999999999" customHeight="1">
      <c r="B12" s="256"/>
      <c r="C12" s="256"/>
      <c r="D12" s="256"/>
      <c r="E12" s="256"/>
      <c r="F12" s="256"/>
      <c r="G12" s="256"/>
      <c r="H12" s="256"/>
      <c r="I12" s="256"/>
      <c r="J12" s="256"/>
      <c r="K12" s="256"/>
    </row>
    <row r="13" spans="2:20" ht="19.899999999999999" customHeight="1" thickBot="1">
      <c r="B13" s="256"/>
      <c r="C13" s="256"/>
      <c r="D13" s="256"/>
      <c r="E13" s="256"/>
      <c r="F13" s="256"/>
      <c r="G13" s="256"/>
      <c r="H13" s="256"/>
      <c r="I13" s="256"/>
      <c r="J13" s="256"/>
      <c r="K13" s="256"/>
    </row>
    <row r="14" spans="2:20" ht="19.899999999999999" customHeight="1">
      <c r="B14" s="704" t="s">
        <v>572</v>
      </c>
      <c r="C14" s="708" t="s">
        <v>577</v>
      </c>
      <c r="D14" s="709"/>
      <c r="E14" s="710"/>
      <c r="F14" s="708" t="s">
        <v>578</v>
      </c>
      <c r="G14" s="709"/>
      <c r="H14" s="710"/>
      <c r="I14" s="708" t="s">
        <v>579</v>
      </c>
      <c r="J14" s="709"/>
      <c r="K14" s="711"/>
    </row>
    <row r="15" spans="2:20" ht="37.15" customHeight="1">
      <c r="B15" s="712"/>
      <c r="C15" s="715" t="s">
        <v>433</v>
      </c>
      <c r="D15" s="715" t="s">
        <v>434</v>
      </c>
      <c r="E15" s="716" t="s">
        <v>182</v>
      </c>
      <c r="F15" s="715" t="s">
        <v>433</v>
      </c>
      <c r="G15" s="715" t="s">
        <v>434</v>
      </c>
      <c r="H15" s="716" t="s">
        <v>182</v>
      </c>
      <c r="I15" s="715" t="s">
        <v>433</v>
      </c>
      <c r="J15" s="715" t="s">
        <v>434</v>
      </c>
      <c r="K15" s="717" t="s">
        <v>182</v>
      </c>
    </row>
    <row r="16" spans="2:20" ht="30" customHeight="1" thickBot="1">
      <c r="B16" s="718" t="s">
        <v>576</v>
      </c>
      <c r="C16" s="719">
        <v>203.07</v>
      </c>
      <c r="D16" s="719">
        <v>201.76</v>
      </c>
      <c r="E16" s="720">
        <v>-1.3100000000000023</v>
      </c>
      <c r="F16" s="719">
        <v>198</v>
      </c>
      <c r="G16" s="719">
        <v>196.14</v>
      </c>
      <c r="H16" s="720">
        <v>-1.8600000000000136</v>
      </c>
      <c r="I16" s="719">
        <v>193.66</v>
      </c>
      <c r="J16" s="719">
        <v>192.07</v>
      </c>
      <c r="K16" s="721">
        <v>-1.5900000000000034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68" t="s">
        <v>580</v>
      </c>
      <c r="C19" s="469"/>
      <c r="D19" s="469"/>
      <c r="E19" s="469"/>
      <c r="F19" s="469"/>
      <c r="G19" s="469"/>
      <c r="H19" s="469"/>
      <c r="I19" s="469"/>
      <c r="J19" s="469"/>
      <c r="K19" s="470"/>
    </row>
    <row r="20" spans="2:11" ht="19.899999999999999" customHeight="1">
      <c r="B20" s="278"/>
    </row>
    <row r="21" spans="2:11" ht="19.899999999999999" customHeight="1" thickBot="1"/>
    <row r="22" spans="2:11" ht="19.899999999999999" customHeight="1">
      <c r="B22" s="704" t="s">
        <v>581</v>
      </c>
      <c r="C22" s="708" t="s">
        <v>582</v>
      </c>
      <c r="D22" s="709"/>
      <c r="E22" s="710"/>
      <c r="F22" s="708" t="s">
        <v>583</v>
      </c>
      <c r="G22" s="709"/>
      <c r="H22" s="710"/>
      <c r="I22" s="708" t="s">
        <v>584</v>
      </c>
      <c r="J22" s="709"/>
      <c r="K22" s="711"/>
    </row>
    <row r="23" spans="2:11" ht="37.15" customHeight="1">
      <c r="B23" s="712"/>
      <c r="C23" s="715" t="s">
        <v>433</v>
      </c>
      <c r="D23" s="715" t="s">
        <v>434</v>
      </c>
      <c r="E23" s="716" t="s">
        <v>182</v>
      </c>
      <c r="F23" s="715" t="s">
        <v>433</v>
      </c>
      <c r="G23" s="715" t="s">
        <v>434</v>
      </c>
      <c r="H23" s="716" t="s">
        <v>182</v>
      </c>
      <c r="I23" s="715" t="s">
        <v>433</v>
      </c>
      <c r="J23" s="715" t="s">
        <v>434</v>
      </c>
      <c r="K23" s="717" t="s">
        <v>182</v>
      </c>
    </row>
    <row r="24" spans="2:11" ht="30" customHeight="1">
      <c r="B24" s="722" t="s">
        <v>585</v>
      </c>
      <c r="C24" s="723" t="s">
        <v>230</v>
      </c>
      <c r="D24" s="723" t="s">
        <v>230</v>
      </c>
      <c r="E24" s="724" t="s">
        <v>230</v>
      </c>
      <c r="F24" s="723">
        <v>1.61</v>
      </c>
      <c r="G24" s="723">
        <v>1.61</v>
      </c>
      <c r="H24" s="724">
        <v>0</v>
      </c>
      <c r="I24" s="723">
        <v>1.58</v>
      </c>
      <c r="J24" s="723">
        <v>1.58</v>
      </c>
      <c r="K24" s="725">
        <v>0</v>
      </c>
    </row>
    <row r="25" spans="2:11" ht="30" customHeight="1">
      <c r="B25" s="722" t="s">
        <v>586</v>
      </c>
      <c r="C25" s="723">
        <v>1.59</v>
      </c>
      <c r="D25" s="723">
        <v>1.59</v>
      </c>
      <c r="E25" s="724">
        <v>0</v>
      </c>
      <c r="F25" s="723">
        <v>1.57</v>
      </c>
      <c r="G25" s="723">
        <v>1.57</v>
      </c>
      <c r="H25" s="724">
        <v>0</v>
      </c>
      <c r="I25" s="723">
        <v>1.55</v>
      </c>
      <c r="J25" s="723">
        <v>1.55</v>
      </c>
      <c r="K25" s="725">
        <v>0</v>
      </c>
    </row>
    <row r="26" spans="2:11" ht="30" customHeight="1">
      <c r="B26" s="722" t="s">
        <v>587</v>
      </c>
      <c r="C26" s="723">
        <v>1.56</v>
      </c>
      <c r="D26" s="723">
        <v>1.56</v>
      </c>
      <c r="E26" s="724">
        <v>0</v>
      </c>
      <c r="F26" s="723">
        <v>1.54</v>
      </c>
      <c r="G26" s="723">
        <v>1.54</v>
      </c>
      <c r="H26" s="724">
        <v>0</v>
      </c>
      <c r="I26" s="723">
        <v>1.53</v>
      </c>
      <c r="J26" s="723">
        <v>1.53</v>
      </c>
      <c r="K26" s="725">
        <v>0</v>
      </c>
    </row>
    <row r="27" spans="2:11" ht="30" customHeight="1">
      <c r="B27" s="722" t="s">
        <v>588</v>
      </c>
      <c r="C27" s="723">
        <v>1.6</v>
      </c>
      <c r="D27" s="723">
        <v>1.6</v>
      </c>
      <c r="E27" s="724">
        <v>0</v>
      </c>
      <c r="F27" s="723">
        <v>1.6</v>
      </c>
      <c r="G27" s="723">
        <v>1.6</v>
      </c>
      <c r="H27" s="724">
        <v>0</v>
      </c>
      <c r="I27" s="723">
        <v>1.58</v>
      </c>
      <c r="J27" s="723">
        <v>1.58</v>
      </c>
      <c r="K27" s="725">
        <v>0</v>
      </c>
    </row>
    <row r="28" spans="2:11" ht="30" customHeight="1">
      <c r="B28" s="722" t="s">
        <v>589</v>
      </c>
      <c r="C28" s="723">
        <v>1.56</v>
      </c>
      <c r="D28" s="723">
        <v>1.56</v>
      </c>
      <c r="E28" s="724">
        <v>0</v>
      </c>
      <c r="F28" s="723">
        <v>1.54</v>
      </c>
      <c r="G28" s="723">
        <v>1.54</v>
      </c>
      <c r="H28" s="724">
        <v>0</v>
      </c>
      <c r="I28" s="723">
        <v>2</v>
      </c>
      <c r="J28" s="723">
        <v>2</v>
      </c>
      <c r="K28" s="725">
        <v>0</v>
      </c>
    </row>
    <row r="29" spans="2:11" ht="30" customHeight="1">
      <c r="B29" s="722" t="s">
        <v>590</v>
      </c>
      <c r="C29" s="723">
        <v>1.56</v>
      </c>
      <c r="D29" s="723">
        <v>1.56</v>
      </c>
      <c r="E29" s="724">
        <v>0</v>
      </c>
      <c r="F29" s="723">
        <v>1.54</v>
      </c>
      <c r="G29" s="723">
        <v>1.56</v>
      </c>
      <c r="H29" s="724">
        <v>2.0000000000000018E-2</v>
      </c>
      <c r="I29" s="723">
        <v>1.54</v>
      </c>
      <c r="J29" s="723">
        <v>1.54</v>
      </c>
      <c r="K29" s="725">
        <v>0</v>
      </c>
    </row>
    <row r="30" spans="2:11" ht="30" customHeight="1">
      <c r="B30" s="722" t="s">
        <v>591</v>
      </c>
      <c r="C30" s="723">
        <v>1.58</v>
      </c>
      <c r="D30" s="723">
        <v>1.58</v>
      </c>
      <c r="E30" s="724">
        <v>0</v>
      </c>
      <c r="F30" s="723">
        <v>1.57</v>
      </c>
      <c r="G30" s="723">
        <v>1.57</v>
      </c>
      <c r="H30" s="724">
        <v>0</v>
      </c>
      <c r="I30" s="723">
        <v>1.6</v>
      </c>
      <c r="J30" s="723">
        <v>1.6</v>
      </c>
      <c r="K30" s="725">
        <v>0</v>
      </c>
    </row>
    <row r="31" spans="2:11" ht="30" customHeight="1" thickBot="1">
      <c r="B31" s="726" t="s">
        <v>592</v>
      </c>
      <c r="C31" s="727">
        <v>1.58</v>
      </c>
      <c r="D31" s="727">
        <v>1.59</v>
      </c>
      <c r="E31" s="728">
        <v>1.0000000000000009E-2</v>
      </c>
      <c r="F31" s="727">
        <v>1.54</v>
      </c>
      <c r="G31" s="727">
        <v>1.54</v>
      </c>
      <c r="H31" s="728">
        <v>0</v>
      </c>
      <c r="I31" s="727">
        <v>1.53</v>
      </c>
      <c r="J31" s="727">
        <v>1.53</v>
      </c>
      <c r="K31" s="729">
        <v>0</v>
      </c>
    </row>
    <row r="32" spans="2:11">
      <c r="K32" s="69" t="s">
        <v>65</v>
      </c>
    </row>
    <row r="33" spans="2:11">
      <c r="B33" s="730" t="s">
        <v>593</v>
      </c>
    </row>
    <row r="34" spans="2:11">
      <c r="K34" s="331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>
      <selection activeCell="A10" sqref="A1:XFD1048576"/>
    </sheetView>
  </sheetViews>
  <sheetFormatPr baseColWidth="10" defaultColWidth="9.140625" defaultRowHeight="11.25"/>
  <cols>
    <col min="1" max="1" width="4.28515625" style="256" customWidth="1"/>
    <col min="2" max="2" width="40.85546875" style="256" customWidth="1"/>
    <col min="3" max="4" width="15.7109375" style="256" customWidth="1"/>
    <col min="5" max="5" width="35.140625" style="256" customWidth="1"/>
    <col min="6" max="6" width="4.140625" style="256" customWidth="1"/>
    <col min="7" max="8" width="10.7109375" style="256" customWidth="1"/>
    <col min="9" max="16384" width="9.140625" style="256"/>
  </cols>
  <sheetData>
    <row r="2" spans="2:8" ht="14.25">
      <c r="E2" s="257"/>
    </row>
    <row r="3" spans="2:8" ht="13.9" customHeight="1" thickBot="1">
      <c r="B3" s="633"/>
      <c r="C3" s="633"/>
      <c r="D3" s="633"/>
      <c r="E3" s="633"/>
      <c r="F3" s="633"/>
      <c r="G3" s="633"/>
      <c r="H3" s="633"/>
    </row>
    <row r="4" spans="2:8" ht="19.899999999999999" customHeight="1" thickBot="1">
      <c r="B4" s="468" t="s">
        <v>594</v>
      </c>
      <c r="C4" s="469"/>
      <c r="D4" s="469"/>
      <c r="E4" s="470"/>
      <c r="F4" s="731"/>
      <c r="G4" s="731"/>
      <c r="H4" s="633"/>
    </row>
    <row r="5" spans="2:8" ht="22.9" customHeight="1">
      <c r="B5" s="732" t="s">
        <v>595</v>
      </c>
      <c r="C5" s="732"/>
      <c r="D5" s="732"/>
      <c r="E5" s="732"/>
      <c r="G5" s="633"/>
      <c r="H5" s="633"/>
    </row>
    <row r="6" spans="2:8" ht="15" customHeight="1">
      <c r="B6" s="733"/>
      <c r="C6" s="733"/>
      <c r="D6" s="733"/>
      <c r="E6" s="733"/>
      <c r="F6" s="261"/>
      <c r="G6" s="734"/>
      <c r="H6" s="633"/>
    </row>
    <row r="7" spans="2:8" ht="0.95" customHeight="1" thickBot="1">
      <c r="B7" s="734"/>
      <c r="C7" s="734"/>
      <c r="D7" s="734"/>
      <c r="E7" s="734"/>
      <c r="F7" s="734"/>
      <c r="G7" s="734"/>
      <c r="H7" s="633"/>
    </row>
    <row r="8" spans="2:8" ht="40.15" customHeight="1">
      <c r="B8" s="735" t="s">
        <v>596</v>
      </c>
      <c r="C8" s="636" t="s">
        <v>433</v>
      </c>
      <c r="D8" s="636" t="s">
        <v>434</v>
      </c>
      <c r="E8" s="736" t="s">
        <v>437</v>
      </c>
      <c r="F8" s="633"/>
      <c r="G8" s="633"/>
      <c r="H8" s="633"/>
    </row>
    <row r="9" spans="2:8" ht="12.95" customHeight="1">
      <c r="B9" s="737" t="s">
        <v>597</v>
      </c>
      <c r="C9" s="738">
        <v>73.290000000000006</v>
      </c>
      <c r="D9" s="738">
        <v>73.599999999999994</v>
      </c>
      <c r="E9" s="739">
        <v>0.30999999999998806</v>
      </c>
      <c r="F9" s="633"/>
      <c r="G9" s="633"/>
      <c r="H9" s="633"/>
    </row>
    <row r="10" spans="2:8" ht="32.1" customHeight="1">
      <c r="B10" s="740" t="s">
        <v>598</v>
      </c>
      <c r="C10" s="741"/>
      <c r="D10" s="741"/>
      <c r="E10" s="742"/>
      <c r="F10" s="633"/>
      <c r="G10" s="633"/>
      <c r="H10" s="633"/>
    </row>
    <row r="11" spans="2:8" ht="12.95" customHeight="1">
      <c r="B11" s="737" t="s">
        <v>599</v>
      </c>
      <c r="C11" s="738">
        <v>160.91999999999999</v>
      </c>
      <c r="D11" s="738">
        <v>160.54</v>
      </c>
      <c r="E11" s="739">
        <v>-0.37999999999999545</v>
      </c>
      <c r="F11" s="633"/>
      <c r="G11" s="633"/>
      <c r="H11" s="633"/>
    </row>
    <row r="12" spans="2:8" ht="11.25" hidden="1" customHeight="1">
      <c r="B12" s="743"/>
      <c r="C12" s="744"/>
      <c r="D12" s="744"/>
      <c r="E12" s="745"/>
      <c r="F12" s="633"/>
      <c r="G12" s="633"/>
      <c r="H12" s="633"/>
    </row>
    <row r="13" spans="2:8" ht="32.1" customHeight="1">
      <c r="B13" s="740" t="s">
        <v>600</v>
      </c>
      <c r="C13" s="741"/>
      <c r="D13" s="741"/>
      <c r="E13" s="742"/>
      <c r="F13" s="633"/>
      <c r="G13" s="633"/>
      <c r="H13" s="633"/>
    </row>
    <row r="14" spans="2:8" ht="12.95" customHeight="1">
      <c r="B14" s="737" t="s">
        <v>601</v>
      </c>
      <c r="C14" s="738">
        <v>232.5</v>
      </c>
      <c r="D14" s="738">
        <v>210</v>
      </c>
      <c r="E14" s="739">
        <v>-22.5</v>
      </c>
      <c r="F14" s="633"/>
      <c r="G14" s="633"/>
      <c r="H14" s="633"/>
    </row>
    <row r="15" spans="2:8" ht="12.95" customHeight="1">
      <c r="B15" s="737" t="s">
        <v>602</v>
      </c>
      <c r="C15" s="738">
        <v>322.5</v>
      </c>
      <c r="D15" s="738">
        <v>307.5</v>
      </c>
      <c r="E15" s="739">
        <v>-15</v>
      </c>
      <c r="F15" s="633"/>
      <c r="G15" s="633"/>
      <c r="H15" s="633"/>
    </row>
    <row r="16" spans="2:8" ht="12.95" customHeight="1" thickBot="1">
      <c r="B16" s="746" t="s">
        <v>603</v>
      </c>
      <c r="C16" s="747">
        <v>276.75</v>
      </c>
      <c r="D16" s="747">
        <v>257.24</v>
      </c>
      <c r="E16" s="748">
        <v>-19.509999999999991</v>
      </c>
      <c r="F16" s="633"/>
      <c r="G16" s="633"/>
      <c r="H16" s="633"/>
    </row>
    <row r="17" spans="2:8" ht="0.95" customHeight="1">
      <c r="B17" s="749">
        <v>5</v>
      </c>
      <c r="C17" s="749"/>
      <c r="D17" s="749"/>
      <c r="E17" s="749"/>
      <c r="F17" s="633"/>
      <c r="G17" s="633"/>
      <c r="H17" s="633"/>
    </row>
    <row r="18" spans="2:8" ht="21.95" customHeight="1" thickBot="1">
      <c r="B18" s="750"/>
      <c r="C18" s="750"/>
      <c r="D18" s="750"/>
      <c r="E18" s="750"/>
      <c r="F18" s="633"/>
      <c r="G18" s="633"/>
      <c r="H18" s="633"/>
    </row>
    <row r="19" spans="2:8" ht="14.45" customHeight="1" thickBot="1">
      <c r="B19" s="468" t="s">
        <v>604</v>
      </c>
      <c r="C19" s="469"/>
      <c r="D19" s="469"/>
      <c r="E19" s="470"/>
      <c r="F19" s="633"/>
      <c r="G19" s="633"/>
      <c r="H19" s="633"/>
    </row>
    <row r="20" spans="2:8" ht="12" customHeight="1" thickBot="1">
      <c r="B20" s="751"/>
      <c r="C20" s="751"/>
      <c r="D20" s="751"/>
      <c r="E20" s="751"/>
      <c r="F20" s="633"/>
      <c r="G20" s="633"/>
      <c r="H20" s="633"/>
    </row>
    <row r="21" spans="2:8" ht="40.15" customHeight="1">
      <c r="B21" s="735" t="s">
        <v>605</v>
      </c>
      <c r="C21" s="752" t="s">
        <v>433</v>
      </c>
      <c r="D21" s="753" t="s">
        <v>434</v>
      </c>
      <c r="E21" s="736" t="s">
        <v>437</v>
      </c>
      <c r="F21" s="633"/>
      <c r="G21" s="633"/>
      <c r="H21" s="633"/>
    </row>
    <row r="22" spans="2:8" ht="12.75" customHeight="1">
      <c r="B22" s="737" t="s">
        <v>606</v>
      </c>
      <c r="C22" s="738">
        <v>395.71</v>
      </c>
      <c r="D22" s="738">
        <v>395.71</v>
      </c>
      <c r="E22" s="739">
        <v>0</v>
      </c>
      <c r="F22" s="633"/>
      <c r="G22" s="633"/>
      <c r="H22" s="633"/>
    </row>
    <row r="23" spans="2:8">
      <c r="B23" s="737" t="s">
        <v>607</v>
      </c>
      <c r="C23" s="738">
        <v>512.14</v>
      </c>
      <c r="D23" s="738">
        <v>507.86</v>
      </c>
      <c r="E23" s="739">
        <v>-4.2799999999999727</v>
      </c>
    </row>
    <row r="24" spans="2:8" ht="32.1" customHeight="1">
      <c r="B24" s="740" t="s">
        <v>600</v>
      </c>
      <c r="C24" s="754"/>
      <c r="D24" s="754"/>
      <c r="E24" s="755"/>
    </row>
    <row r="25" spans="2:8" ht="14.25" customHeight="1">
      <c r="B25" s="737" t="s">
        <v>608</v>
      </c>
      <c r="C25" s="738">
        <v>332.32</v>
      </c>
      <c r="D25" s="738">
        <v>327.42</v>
      </c>
      <c r="E25" s="739">
        <v>-4.8999999999999773</v>
      </c>
    </row>
    <row r="26" spans="2:8" ht="32.1" customHeight="1">
      <c r="B26" s="740" t="s">
        <v>609</v>
      </c>
      <c r="C26" s="754"/>
      <c r="D26" s="754"/>
      <c r="E26" s="756"/>
    </row>
    <row r="27" spans="2:8" ht="14.25" customHeight="1">
      <c r="B27" s="737" t="s">
        <v>610</v>
      </c>
      <c r="C27" s="738">
        <v>324.73</v>
      </c>
      <c r="D27" s="738">
        <v>324.73</v>
      </c>
      <c r="E27" s="739">
        <v>0</v>
      </c>
    </row>
    <row r="28" spans="2:8" ht="32.1" customHeight="1">
      <c r="B28" s="740" t="s">
        <v>611</v>
      </c>
      <c r="C28" s="757"/>
      <c r="D28" s="757"/>
      <c r="E28" s="755"/>
    </row>
    <row r="29" spans="2:8">
      <c r="B29" s="737" t="s">
        <v>612</v>
      </c>
      <c r="C29" s="758" t="s">
        <v>29</v>
      </c>
      <c r="D29" s="758" t="s">
        <v>29</v>
      </c>
      <c r="E29" s="759" t="s">
        <v>29</v>
      </c>
    </row>
    <row r="30" spans="2:8" ht="27.75" customHeight="1">
      <c r="B30" s="740" t="s">
        <v>613</v>
      </c>
      <c r="C30" s="757"/>
      <c r="D30" s="757"/>
      <c r="E30" s="755"/>
    </row>
    <row r="31" spans="2:8">
      <c r="B31" s="737" t="s">
        <v>614</v>
      </c>
      <c r="C31" s="738">
        <v>231.07</v>
      </c>
      <c r="D31" s="738">
        <v>231.77</v>
      </c>
      <c r="E31" s="739">
        <v>0.70000000000001705</v>
      </c>
    </row>
    <row r="32" spans="2:8">
      <c r="B32" s="737" t="s">
        <v>615</v>
      </c>
      <c r="C32" s="738">
        <v>251.09</v>
      </c>
      <c r="D32" s="738">
        <v>251.85</v>
      </c>
      <c r="E32" s="739">
        <v>0.75999999999999091</v>
      </c>
    </row>
    <row r="33" spans="2:5">
      <c r="B33" s="737" t="s">
        <v>616</v>
      </c>
      <c r="C33" s="738" t="s">
        <v>29</v>
      </c>
      <c r="D33" s="738" t="s">
        <v>29</v>
      </c>
      <c r="E33" s="739" t="s">
        <v>29</v>
      </c>
    </row>
    <row r="34" spans="2:5" ht="32.1" customHeight="1">
      <c r="B34" s="740" t="s">
        <v>617</v>
      </c>
      <c r="C34" s="754"/>
      <c r="D34" s="754"/>
      <c r="E34" s="756"/>
    </row>
    <row r="35" spans="2:5" ht="16.5" customHeight="1">
      <c r="B35" s="737" t="s">
        <v>618</v>
      </c>
      <c r="C35" s="738">
        <v>165.22</v>
      </c>
      <c r="D35" s="738">
        <v>165.22</v>
      </c>
      <c r="E35" s="739">
        <v>0</v>
      </c>
    </row>
    <row r="36" spans="2:5" ht="23.25" customHeight="1">
      <c r="B36" s="740" t="s">
        <v>619</v>
      </c>
      <c r="C36" s="754"/>
      <c r="D36" s="754"/>
      <c r="E36" s="756"/>
    </row>
    <row r="37" spans="2:5" ht="13.5" customHeight="1">
      <c r="B37" s="737" t="s">
        <v>620</v>
      </c>
      <c r="C37" s="738">
        <v>344.25</v>
      </c>
      <c r="D37" s="738">
        <v>344.25</v>
      </c>
      <c r="E37" s="739">
        <v>0</v>
      </c>
    </row>
    <row r="38" spans="2:5" ht="32.1" customHeight="1">
      <c r="B38" s="740" t="s">
        <v>621</v>
      </c>
      <c r="C38" s="754"/>
      <c r="D38" s="754"/>
      <c r="E38" s="755"/>
    </row>
    <row r="39" spans="2:5" ht="16.5" customHeight="1" thickBot="1">
      <c r="B39" s="746" t="s">
        <v>622</v>
      </c>
      <c r="C39" s="747">
        <v>95.65</v>
      </c>
      <c r="D39" s="747">
        <v>95.65</v>
      </c>
      <c r="E39" s="748">
        <v>0</v>
      </c>
    </row>
    <row r="40" spans="2:5">
      <c r="B40" s="256" t="s">
        <v>623</v>
      </c>
    </row>
    <row r="41" spans="2:5">
      <c r="C41" s="331"/>
      <c r="D41" s="331"/>
      <c r="E41" s="331"/>
    </row>
    <row r="42" spans="2:5" ht="13.15" customHeight="1" thickBot="1">
      <c r="B42" s="331"/>
      <c r="C42" s="331"/>
      <c r="D42" s="331"/>
      <c r="E42" s="331"/>
    </row>
    <row r="43" spans="2:5">
      <c r="B43" s="760"/>
      <c r="C43" s="602"/>
      <c r="D43" s="602"/>
      <c r="E43" s="761"/>
    </row>
    <row r="44" spans="2:5">
      <c r="B44" s="625"/>
      <c r="E44" s="762"/>
    </row>
    <row r="45" spans="2:5" ht="12.75" customHeight="1">
      <c r="B45" s="763" t="s">
        <v>624</v>
      </c>
      <c r="C45" s="764"/>
      <c r="D45" s="764"/>
      <c r="E45" s="765"/>
    </row>
    <row r="46" spans="2:5" ht="18" customHeight="1">
      <c r="B46" s="763"/>
      <c r="C46" s="764"/>
      <c r="D46" s="764"/>
      <c r="E46" s="765"/>
    </row>
    <row r="47" spans="2:5">
      <c r="B47" s="625"/>
      <c r="E47" s="762"/>
    </row>
    <row r="48" spans="2:5" ht="14.25">
      <c r="B48" s="766" t="s">
        <v>625</v>
      </c>
      <c r="C48" s="767"/>
      <c r="D48" s="767"/>
      <c r="E48" s="768"/>
    </row>
    <row r="49" spans="2:5">
      <c r="B49" s="625"/>
      <c r="E49" s="762"/>
    </row>
    <row r="50" spans="2:5">
      <c r="B50" s="625"/>
      <c r="E50" s="762"/>
    </row>
    <row r="51" spans="2:5" ht="12" thickBot="1">
      <c r="B51" s="769"/>
      <c r="C51" s="620"/>
      <c r="D51" s="620"/>
      <c r="E51" s="770"/>
    </row>
    <row r="54" spans="2:5">
      <c r="E54" s="69" t="s">
        <v>65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8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="70" zoomScaleNormal="70" zoomScaleSheetLayoutView="90" workbookViewId="0">
      <selection activeCell="E9" sqref="E9"/>
    </sheetView>
  </sheetViews>
  <sheetFormatPr baseColWidth="10" defaultColWidth="11.5703125" defaultRowHeight="14.25"/>
  <cols>
    <col min="1" max="1" width="3.140625" style="82" customWidth="1"/>
    <col min="2" max="2" width="9.28515625" style="82" customWidth="1"/>
    <col min="3" max="3" width="58.85546875" style="82" customWidth="1"/>
    <col min="4" max="7" width="23.7109375" style="82" customWidth="1"/>
    <col min="8" max="8" width="0.85546875" style="82" customWidth="1"/>
    <col min="9" max="9" width="10.5703125" style="82" customWidth="1"/>
    <col min="10" max="16384" width="11.5703125" style="82"/>
  </cols>
  <sheetData>
    <row r="1" spans="2:10" ht="10.15" customHeight="1"/>
    <row r="2" spans="2:10" ht="15" customHeight="1">
      <c r="B2" s="83" t="s">
        <v>66</v>
      </c>
      <c r="C2" s="83"/>
      <c r="D2" s="83"/>
      <c r="E2" s="83"/>
      <c r="F2" s="83"/>
      <c r="G2" s="84"/>
    </row>
    <row r="3" spans="2:10" ht="3" customHeight="1">
      <c r="B3" s="85"/>
      <c r="C3" s="85"/>
      <c r="D3" s="85"/>
      <c r="E3" s="85"/>
      <c r="F3" s="85"/>
      <c r="G3" s="84"/>
    </row>
    <row r="4" spans="2:10" ht="15" customHeight="1">
      <c r="B4" s="86" t="s">
        <v>67</v>
      </c>
      <c r="C4" s="86"/>
      <c r="D4" s="86"/>
      <c r="E4" s="86"/>
      <c r="F4" s="86"/>
      <c r="G4" s="86"/>
    </row>
    <row r="5" spans="2:10" ht="5.25" customHeight="1" thickBot="1">
      <c r="B5" s="87"/>
      <c r="C5" s="87"/>
      <c r="D5" s="87"/>
      <c r="E5" s="87"/>
      <c r="F5" s="87"/>
      <c r="G5" s="87"/>
    </row>
    <row r="6" spans="2:10" ht="18.600000000000001" customHeight="1" thickBot="1">
      <c r="B6" s="3" t="s">
        <v>68</v>
      </c>
      <c r="C6" s="4"/>
      <c r="D6" s="4"/>
      <c r="E6" s="4"/>
      <c r="F6" s="4"/>
      <c r="G6" s="5"/>
    </row>
    <row r="7" spans="2:10" ht="20.100000000000001" customHeight="1">
      <c r="B7" s="6"/>
      <c r="C7" s="88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89" t="s">
        <v>5</v>
      </c>
      <c r="D8" s="13" t="s">
        <v>6</v>
      </c>
      <c r="E8" s="13" t="s">
        <v>69</v>
      </c>
      <c r="F8" s="14" t="s">
        <v>8</v>
      </c>
      <c r="G8" s="15" t="s">
        <v>8</v>
      </c>
      <c r="J8" s="90"/>
    </row>
    <row r="9" spans="2:10" ht="20.100000000000001" customHeight="1" thickBot="1">
      <c r="B9" s="11"/>
      <c r="C9" s="89"/>
      <c r="D9" s="13" t="s">
        <v>70</v>
      </c>
      <c r="E9" s="13" t="s">
        <v>70</v>
      </c>
      <c r="F9" s="19" t="s">
        <v>9</v>
      </c>
      <c r="G9" s="20" t="s">
        <v>10</v>
      </c>
    </row>
    <row r="10" spans="2:10" ht="20.100000000000001" customHeight="1" thickBot="1">
      <c r="B10" s="91"/>
      <c r="C10" s="92" t="s">
        <v>71</v>
      </c>
      <c r="D10" s="93"/>
      <c r="E10" s="93"/>
      <c r="F10" s="94"/>
      <c r="G10" s="95"/>
    </row>
    <row r="11" spans="2:10" ht="20.100000000000001" customHeight="1">
      <c r="B11" s="96" t="s">
        <v>12</v>
      </c>
      <c r="C11" s="97" t="s">
        <v>72</v>
      </c>
      <c r="D11" s="98">
        <v>371.79</v>
      </c>
      <c r="E11" s="98">
        <v>370.11</v>
      </c>
      <c r="F11" s="99">
        <v>-1.6800000000000068</v>
      </c>
      <c r="G11" s="100">
        <v>-0.45186798999435496</v>
      </c>
    </row>
    <row r="12" spans="2:10" ht="20.100000000000001" customHeight="1">
      <c r="B12" s="96" t="s">
        <v>12</v>
      </c>
      <c r="C12" s="97" t="s">
        <v>73</v>
      </c>
      <c r="D12" s="98">
        <v>512.47</v>
      </c>
      <c r="E12" s="98">
        <v>512.47</v>
      </c>
      <c r="F12" s="99">
        <v>0</v>
      </c>
      <c r="G12" s="100">
        <v>0</v>
      </c>
    </row>
    <row r="13" spans="2:10" ht="20.100000000000001" customHeight="1">
      <c r="B13" s="96" t="s">
        <v>12</v>
      </c>
      <c r="C13" s="97" t="s">
        <v>74</v>
      </c>
      <c r="D13" s="98">
        <v>361.63</v>
      </c>
      <c r="E13" s="98">
        <v>362.11</v>
      </c>
      <c r="F13" s="99">
        <v>0.48000000000001819</v>
      </c>
      <c r="G13" s="100">
        <v>0.13273235074524337</v>
      </c>
    </row>
    <row r="14" spans="2:10" ht="20.100000000000001" customHeight="1">
      <c r="B14" s="96" t="s">
        <v>12</v>
      </c>
      <c r="C14" s="97" t="s">
        <v>75</v>
      </c>
      <c r="D14" s="98">
        <v>370.08</v>
      </c>
      <c r="E14" s="98">
        <v>370.32</v>
      </c>
      <c r="F14" s="99">
        <v>0.24000000000000909</v>
      </c>
      <c r="G14" s="100">
        <v>6.4850843060966668E-2</v>
      </c>
    </row>
    <row r="15" spans="2:10" ht="20.100000000000001" customHeight="1" thickBot="1">
      <c r="B15" s="96" t="s">
        <v>12</v>
      </c>
      <c r="C15" s="97" t="s">
        <v>76</v>
      </c>
      <c r="D15" s="98">
        <v>370.57</v>
      </c>
      <c r="E15" s="98">
        <v>370.93</v>
      </c>
      <c r="F15" s="99">
        <v>0.36000000000001364</v>
      </c>
      <c r="G15" s="100">
        <v>9.7147637423432798E-2</v>
      </c>
    </row>
    <row r="16" spans="2:10" ht="20.100000000000001" customHeight="1" thickBot="1">
      <c r="B16" s="91"/>
      <c r="C16" s="92" t="s">
        <v>77</v>
      </c>
      <c r="D16" s="101"/>
      <c r="E16" s="101"/>
      <c r="F16" s="102"/>
      <c r="G16" s="103"/>
    </row>
    <row r="17" spans="2:12" ht="20.100000000000001" customHeight="1">
      <c r="B17" s="104" t="s">
        <v>78</v>
      </c>
      <c r="C17" s="97" t="s">
        <v>79</v>
      </c>
      <c r="D17" s="98">
        <v>404.78</v>
      </c>
      <c r="E17" s="98">
        <v>403.69</v>
      </c>
      <c r="F17" s="99">
        <v>-1.089999999999975</v>
      </c>
      <c r="G17" s="105">
        <v>-0.2692820791540953</v>
      </c>
    </row>
    <row r="18" spans="2:12" ht="20.100000000000001" customHeight="1">
      <c r="B18" s="104" t="s">
        <v>78</v>
      </c>
      <c r="C18" s="97" t="s">
        <v>80</v>
      </c>
      <c r="D18" s="98">
        <v>382.13</v>
      </c>
      <c r="E18" s="98">
        <v>379.55</v>
      </c>
      <c r="F18" s="99">
        <v>-2.5799999999999841</v>
      </c>
      <c r="G18" s="105">
        <v>-0.67516290267710133</v>
      </c>
    </row>
    <row r="19" spans="2:12" ht="20.100000000000001" customHeight="1">
      <c r="B19" s="104" t="s">
        <v>81</v>
      </c>
      <c r="C19" s="97" t="s">
        <v>82</v>
      </c>
      <c r="D19" s="98">
        <v>771.53</v>
      </c>
      <c r="E19" s="98">
        <v>755.77</v>
      </c>
      <c r="F19" s="99">
        <v>-15.759999999999991</v>
      </c>
      <c r="G19" s="105">
        <v>-2.0426943864788143</v>
      </c>
    </row>
    <row r="20" spans="2:12" ht="20.100000000000001" customHeight="1">
      <c r="B20" s="104" t="s">
        <v>81</v>
      </c>
      <c r="C20" s="97" t="s">
        <v>83</v>
      </c>
      <c r="D20" s="98">
        <v>626.09</v>
      </c>
      <c r="E20" s="98">
        <v>631.23</v>
      </c>
      <c r="F20" s="99">
        <v>5.1399999999999864</v>
      </c>
      <c r="G20" s="105">
        <v>0.82096823140442154</v>
      </c>
    </row>
    <row r="21" spans="2:12" ht="20.100000000000001" customHeight="1">
      <c r="B21" s="104" t="s">
        <v>81</v>
      </c>
      <c r="C21" s="97" t="s">
        <v>84</v>
      </c>
      <c r="D21" s="98">
        <v>684.02</v>
      </c>
      <c r="E21" s="98">
        <v>695.5</v>
      </c>
      <c r="F21" s="99">
        <v>11.480000000000018</v>
      </c>
      <c r="G21" s="105">
        <v>1.6783134996052809</v>
      </c>
    </row>
    <row r="22" spans="2:12" ht="20.100000000000001" customHeight="1" thickBot="1">
      <c r="B22" s="104" t="s">
        <v>81</v>
      </c>
      <c r="C22" s="97" t="s">
        <v>85</v>
      </c>
      <c r="D22" s="98">
        <v>378.63</v>
      </c>
      <c r="E22" s="98">
        <v>395.73</v>
      </c>
      <c r="F22" s="99">
        <v>17.100000000000023</v>
      </c>
      <c r="G22" s="106">
        <v>4.5162823864986876</v>
      </c>
    </row>
    <row r="23" spans="2:12" ht="20.100000000000001" customHeight="1" thickBot="1">
      <c r="B23" s="91"/>
      <c r="C23" s="92" t="s">
        <v>86</v>
      </c>
      <c r="D23" s="107"/>
      <c r="E23" s="107"/>
      <c r="F23" s="102"/>
      <c r="G23" s="108"/>
    </row>
    <row r="24" spans="2:12" ht="20.100000000000001" customHeight="1">
      <c r="B24" s="96" t="s">
        <v>87</v>
      </c>
      <c r="C24" s="109" t="s">
        <v>88</v>
      </c>
      <c r="D24" s="110">
        <v>603.76</v>
      </c>
      <c r="E24" s="110">
        <v>603.76</v>
      </c>
      <c r="F24" s="99">
        <v>0</v>
      </c>
      <c r="G24" s="111">
        <v>0</v>
      </c>
    </row>
    <row r="25" spans="2:12" ht="20.100000000000001" customHeight="1">
      <c r="B25" s="96" t="s">
        <v>87</v>
      </c>
      <c r="C25" s="109" t="s">
        <v>89</v>
      </c>
      <c r="D25" s="110">
        <v>612.77</v>
      </c>
      <c r="E25" s="110">
        <v>612.77</v>
      </c>
      <c r="F25" s="99">
        <v>0</v>
      </c>
      <c r="G25" s="111">
        <v>0</v>
      </c>
    </row>
    <row r="26" spans="2:12" ht="20.100000000000001" customHeight="1" thickBot="1">
      <c r="B26" s="104" t="s">
        <v>87</v>
      </c>
      <c r="C26" s="109" t="s">
        <v>90</v>
      </c>
      <c r="D26" s="110">
        <v>534.83000000000004</v>
      </c>
      <c r="E26" s="110">
        <v>537.11</v>
      </c>
      <c r="F26" s="99">
        <v>2.2799999999999727</v>
      </c>
      <c r="G26" s="111">
        <v>0.42630368528317319</v>
      </c>
    </row>
    <row r="27" spans="2:12" ht="20.100000000000001" customHeight="1" thickBot="1">
      <c r="B27" s="91"/>
      <c r="C27" s="92" t="s">
        <v>91</v>
      </c>
      <c r="D27" s="107"/>
      <c r="E27" s="107"/>
      <c r="F27" s="102"/>
      <c r="G27" s="108"/>
    </row>
    <row r="28" spans="2:12" ht="20.100000000000001" customHeight="1">
      <c r="B28" s="112" t="s">
        <v>92</v>
      </c>
      <c r="C28" s="113" t="s">
        <v>93</v>
      </c>
      <c r="D28" s="114">
        <v>328.47197230769228</v>
      </c>
      <c r="E28" s="114">
        <v>330.48615384615385</v>
      </c>
      <c r="F28" s="99">
        <v>2.0141815384615711</v>
      </c>
      <c r="G28" s="115">
        <v>0.61319738311638616</v>
      </c>
    </row>
    <row r="29" spans="2:12" ht="20.100000000000001" customHeight="1" thickBot="1">
      <c r="B29" s="112" t="s">
        <v>92</v>
      </c>
      <c r="C29" s="116" t="s">
        <v>94</v>
      </c>
      <c r="D29" s="117">
        <v>499.86659625338456</v>
      </c>
      <c r="E29" s="117">
        <v>491.39933645597824</v>
      </c>
      <c r="F29" s="99">
        <v>-8.4672597974063137</v>
      </c>
      <c r="G29" s="118">
        <v>-1.6939039057361214</v>
      </c>
    </row>
    <row r="30" spans="2:12" ht="20.100000000000001" customHeight="1" thickBot="1">
      <c r="B30" s="91"/>
      <c r="C30" s="92" t="s">
        <v>95</v>
      </c>
      <c r="D30" s="107"/>
      <c r="E30" s="107"/>
      <c r="F30" s="102"/>
      <c r="G30" s="108"/>
    </row>
    <row r="31" spans="2:12" ht="20.100000000000001" customHeight="1">
      <c r="B31" s="96" t="s">
        <v>96</v>
      </c>
      <c r="C31" s="119" t="s">
        <v>97</v>
      </c>
      <c r="D31" s="110">
        <v>267.94</v>
      </c>
      <c r="E31" s="110">
        <v>277.76</v>
      </c>
      <c r="F31" s="99">
        <v>9.8199999999999932</v>
      </c>
      <c r="G31" s="111">
        <v>3.6649996267821194</v>
      </c>
      <c r="L31" s="90"/>
    </row>
    <row r="32" spans="2:12" ht="20.100000000000001" customHeight="1">
      <c r="B32" s="96" t="s">
        <v>96</v>
      </c>
      <c r="C32" s="109" t="s">
        <v>98</v>
      </c>
      <c r="D32" s="110">
        <v>245.87</v>
      </c>
      <c r="E32" s="110">
        <v>253.59</v>
      </c>
      <c r="F32" s="99">
        <v>7.7199999999999989</v>
      </c>
      <c r="G32" s="111">
        <v>3.1398706633586784</v>
      </c>
    </row>
    <row r="33" spans="2:11" ht="20.100000000000001" customHeight="1">
      <c r="B33" s="112" t="s">
        <v>87</v>
      </c>
      <c r="C33" s="120" t="s">
        <v>99</v>
      </c>
      <c r="D33" s="121">
        <v>346.65</v>
      </c>
      <c r="E33" s="121">
        <v>346.65</v>
      </c>
      <c r="F33" s="99">
        <v>0</v>
      </c>
      <c r="G33" s="111">
        <v>0</v>
      </c>
    </row>
    <row r="34" spans="2:11" ht="20.100000000000001" customHeight="1">
      <c r="B34" s="112" t="s">
        <v>78</v>
      </c>
      <c r="C34" s="122" t="s">
        <v>100</v>
      </c>
      <c r="D34" s="123">
        <v>660.64</v>
      </c>
      <c r="E34" s="123">
        <v>660.64</v>
      </c>
      <c r="F34" s="99">
        <v>0</v>
      </c>
      <c r="G34" s="124">
        <v>0</v>
      </c>
    </row>
    <row r="35" spans="2:11" ht="20.100000000000001" customHeight="1">
      <c r="B35" s="112" t="s">
        <v>78</v>
      </c>
      <c r="C35" s="122" t="s">
        <v>101</v>
      </c>
      <c r="D35" s="123">
        <v>366.41</v>
      </c>
      <c r="E35" s="123">
        <v>362.24</v>
      </c>
      <c r="F35" s="99">
        <v>-4.1700000000000159</v>
      </c>
      <c r="G35" s="124">
        <v>-1.138069375835812</v>
      </c>
    </row>
    <row r="36" spans="2:11" ht="20.100000000000001" customHeight="1" thickBot="1">
      <c r="B36" s="112" t="s">
        <v>78</v>
      </c>
      <c r="C36" s="116" t="s">
        <v>102</v>
      </c>
      <c r="D36" s="117">
        <v>701.21</v>
      </c>
      <c r="E36" s="117">
        <v>701.21</v>
      </c>
      <c r="F36" s="99">
        <v>0</v>
      </c>
      <c r="G36" s="118">
        <v>0</v>
      </c>
    </row>
    <row r="37" spans="2:11" ht="20.100000000000001" customHeight="1" thickBot="1">
      <c r="B37" s="21"/>
      <c r="C37" s="125" t="s">
        <v>103</v>
      </c>
      <c r="D37" s="126"/>
      <c r="E37" s="126"/>
      <c r="F37" s="126"/>
      <c r="G37" s="127"/>
    </row>
    <row r="38" spans="2:11" ht="20.100000000000001" customHeight="1">
      <c r="B38" s="128" t="s">
        <v>104</v>
      </c>
      <c r="C38" s="129" t="s">
        <v>105</v>
      </c>
      <c r="D38" s="98">
        <v>37.94</v>
      </c>
      <c r="E38" s="98">
        <v>37.659999999999997</v>
      </c>
      <c r="F38" s="99">
        <v>-0.28000000000000114</v>
      </c>
      <c r="G38" s="130">
        <v>-0.73800738007381028</v>
      </c>
    </row>
    <row r="39" spans="2:11" ht="20.100000000000001" customHeight="1" thickBot="1">
      <c r="B39" s="131" t="s">
        <v>104</v>
      </c>
      <c r="C39" s="132" t="s">
        <v>106</v>
      </c>
      <c r="D39" s="133">
        <v>45.52</v>
      </c>
      <c r="E39" s="133">
        <v>45.62</v>
      </c>
      <c r="F39" s="99">
        <v>9.9999999999994316E-2</v>
      </c>
      <c r="G39" s="111">
        <v>0.21968365553601643</v>
      </c>
    </row>
    <row r="40" spans="2:11" s="138" customFormat="1" ht="20.100000000000001" customHeight="1" thickBot="1">
      <c r="B40" s="134"/>
      <c r="C40" s="135" t="s">
        <v>107</v>
      </c>
      <c r="D40" s="136"/>
      <c r="E40" s="136"/>
      <c r="F40" s="126"/>
      <c r="G40" s="137"/>
      <c r="I40" s="82"/>
      <c r="J40" s="82"/>
      <c r="K40" s="82"/>
    </row>
    <row r="41" spans="2:11" ht="20.100000000000001" customHeight="1">
      <c r="B41" s="139" t="s">
        <v>108</v>
      </c>
      <c r="C41" s="129" t="s">
        <v>109</v>
      </c>
      <c r="D41" s="140">
        <v>339.27</v>
      </c>
      <c r="E41" s="140">
        <v>340.45</v>
      </c>
      <c r="F41" s="99">
        <v>1.1800000000000068</v>
      </c>
      <c r="G41" s="130">
        <v>0.34780558257435246</v>
      </c>
    </row>
    <row r="42" spans="2:11" ht="20.100000000000001" customHeight="1">
      <c r="B42" s="104" t="s">
        <v>108</v>
      </c>
      <c r="C42" s="141" t="s">
        <v>110</v>
      </c>
      <c r="D42" s="121">
        <v>326.62</v>
      </c>
      <c r="E42" s="121">
        <v>326.54000000000002</v>
      </c>
      <c r="F42" s="99">
        <v>-7.9999999999984084E-2</v>
      </c>
      <c r="G42" s="111">
        <v>-2.4493294960493017E-2</v>
      </c>
    </row>
    <row r="43" spans="2:11" ht="20.100000000000001" customHeight="1">
      <c r="B43" s="104" t="s">
        <v>108</v>
      </c>
      <c r="C43" s="141" t="s">
        <v>111</v>
      </c>
      <c r="D43" s="121">
        <v>318.12</v>
      </c>
      <c r="E43" s="121">
        <v>317.89</v>
      </c>
      <c r="F43" s="99">
        <v>-0.23000000000001819</v>
      </c>
      <c r="G43" s="142">
        <v>-7.2299761096445536E-2</v>
      </c>
    </row>
    <row r="44" spans="2:11" ht="20.100000000000001" customHeight="1">
      <c r="B44" s="104" t="s">
        <v>112</v>
      </c>
      <c r="C44" s="141" t="s">
        <v>113</v>
      </c>
      <c r="D44" s="121">
        <v>328.54</v>
      </c>
      <c r="E44" s="121">
        <v>328.7</v>
      </c>
      <c r="F44" s="99">
        <v>0.15999999999996817</v>
      </c>
      <c r="G44" s="142">
        <v>4.8700310464468544E-2</v>
      </c>
    </row>
    <row r="45" spans="2:11" ht="20.100000000000001" customHeight="1">
      <c r="B45" s="104" t="s">
        <v>114</v>
      </c>
      <c r="C45" s="141" t="s">
        <v>115</v>
      </c>
      <c r="D45" s="121">
        <v>201.38</v>
      </c>
      <c r="E45" s="121">
        <v>198.83</v>
      </c>
      <c r="F45" s="99">
        <v>-2.5499999999999829</v>
      </c>
      <c r="G45" s="142">
        <v>-1.2662627867712786</v>
      </c>
    </row>
    <row r="46" spans="2:11" ht="20.100000000000001" customHeight="1" thickBot="1">
      <c r="B46" s="104" t="s">
        <v>112</v>
      </c>
      <c r="C46" s="141" t="s">
        <v>116</v>
      </c>
      <c r="D46" s="121">
        <v>306.64</v>
      </c>
      <c r="E46" s="121">
        <v>304.62</v>
      </c>
      <c r="F46" s="99">
        <v>-2.0199999999999818</v>
      </c>
      <c r="G46" s="142">
        <v>-0.65875293503782473</v>
      </c>
    </row>
    <row r="47" spans="2:11" ht="20.100000000000001" customHeight="1" thickBot="1">
      <c r="B47" s="21"/>
      <c r="C47" s="22" t="s">
        <v>117</v>
      </c>
      <c r="D47" s="126"/>
      <c r="E47" s="126"/>
      <c r="F47" s="126"/>
      <c r="G47" s="127"/>
    </row>
    <row r="48" spans="2:11" ht="20.100000000000001" customHeight="1">
      <c r="B48" s="139" t="s">
        <v>112</v>
      </c>
      <c r="C48" s="143" t="s">
        <v>118</v>
      </c>
      <c r="D48" s="140">
        <v>276.20999999999998</v>
      </c>
      <c r="E48" s="140">
        <v>273.98</v>
      </c>
      <c r="F48" s="99">
        <v>-2.2299999999999613</v>
      </c>
      <c r="G48" s="144">
        <v>-0.80735672133521064</v>
      </c>
    </row>
    <row r="49" spans="2:9" ht="20.100000000000001" customHeight="1" thickBot="1">
      <c r="B49" s="145" t="s">
        <v>112</v>
      </c>
      <c r="C49" s="146" t="s">
        <v>119</v>
      </c>
      <c r="D49" s="147">
        <v>311.29000000000002</v>
      </c>
      <c r="E49" s="147">
        <v>302.95</v>
      </c>
      <c r="F49" s="99">
        <v>-8.3400000000000318</v>
      </c>
      <c r="G49" s="148">
        <v>-2.6791737608018309</v>
      </c>
    </row>
    <row r="50" spans="2:9" ht="20.100000000000001" customHeight="1" thickBot="1">
      <c r="B50" s="91"/>
      <c r="C50" s="92" t="s">
        <v>120</v>
      </c>
      <c r="D50" s="107"/>
      <c r="E50" s="107"/>
      <c r="F50" s="102"/>
      <c r="G50" s="108"/>
    </row>
    <row r="51" spans="2:9" s="1" customFormat="1" ht="20.100000000000001" customHeight="1" thickBot="1">
      <c r="B51" s="149" t="s">
        <v>112</v>
      </c>
      <c r="C51" s="150" t="s">
        <v>121</v>
      </c>
      <c r="D51" s="151">
        <v>194.07</v>
      </c>
      <c r="E51" s="151">
        <v>190.88235767202912</v>
      </c>
      <c r="F51" s="152">
        <v>-3.1876423279708774</v>
      </c>
      <c r="G51" s="152">
        <v>-1.6425219394913597</v>
      </c>
    </row>
    <row r="52" spans="2:9" s="1" customFormat="1" ht="15" customHeight="1">
      <c r="B52" s="153"/>
      <c r="C52" s="154"/>
      <c r="D52" s="155"/>
      <c r="E52" s="155"/>
      <c r="F52" s="155"/>
      <c r="G52" s="156"/>
    </row>
    <row r="53" spans="2:9" s="1" customFormat="1" ht="12" customHeight="1">
      <c r="B53" s="157" t="s">
        <v>122</v>
      </c>
      <c r="C53" s="47"/>
      <c r="F53" s="47"/>
      <c r="G53" s="47"/>
    </row>
    <row r="54" spans="2:9" s="1" customFormat="1" ht="12" customHeight="1">
      <c r="B54" s="158" t="s">
        <v>123</v>
      </c>
      <c r="C54" s="47"/>
      <c r="D54" s="47"/>
      <c r="E54" s="47"/>
      <c r="F54" s="47"/>
      <c r="G54" s="159"/>
      <c r="H54" s="155"/>
      <c r="I54" s="31"/>
    </row>
    <row r="55" spans="2:9" s="1" customFormat="1" ht="12" customHeight="1">
      <c r="B55" s="158" t="s">
        <v>124</v>
      </c>
      <c r="C55" s="47"/>
      <c r="D55" s="47"/>
      <c r="E55" s="47"/>
      <c r="F55" s="47"/>
      <c r="G55" s="159"/>
      <c r="H55" s="155"/>
      <c r="I55" s="31"/>
    </row>
    <row r="56" spans="2:9" ht="11.25" customHeight="1">
      <c r="B56" s="158" t="s">
        <v>125</v>
      </c>
      <c r="C56" s="47"/>
      <c r="D56" s="47"/>
      <c r="E56" s="47"/>
      <c r="F56" s="47"/>
      <c r="G56" s="47"/>
    </row>
    <row r="57" spans="2:9" ht="11.25" customHeight="1">
      <c r="B57" s="158"/>
      <c r="C57" s="47"/>
      <c r="D57" s="47"/>
      <c r="E57" s="47"/>
      <c r="F57" s="47"/>
      <c r="G57" s="47"/>
    </row>
    <row r="58" spans="2:9" ht="34.9" customHeight="1">
      <c r="B58" s="160" t="s">
        <v>64</v>
      </c>
      <c r="C58" s="160"/>
      <c r="D58" s="160"/>
      <c r="E58" s="160"/>
      <c r="F58" s="160"/>
      <c r="G58" s="160"/>
      <c r="I58" s="161"/>
    </row>
    <row r="59" spans="2:9" ht="13.5" customHeight="1">
      <c r="I59" s="161"/>
    </row>
    <row r="60" spans="2:9" ht="15" customHeight="1"/>
    <row r="61" spans="2:9" ht="11.25" customHeight="1">
      <c r="B61" s="89"/>
      <c r="C61" s="89"/>
      <c r="D61" s="162"/>
      <c r="E61" s="162"/>
      <c r="F61" s="89"/>
      <c r="G61" s="89"/>
    </row>
    <row r="62" spans="2:9" ht="13.5" customHeight="1">
      <c r="B62" s="89"/>
      <c r="C62" s="89"/>
      <c r="D62" s="89"/>
      <c r="E62" s="89"/>
      <c r="F62" s="89"/>
      <c r="G62" s="89"/>
    </row>
    <row r="63" spans="2:9" ht="15" customHeight="1">
      <c r="B63" s="89"/>
      <c r="C63" s="89"/>
      <c r="D63" s="163"/>
      <c r="E63" s="163"/>
      <c r="F63" s="164"/>
      <c r="G63" s="164"/>
    </row>
    <row r="64" spans="2:9" ht="15" customHeight="1">
      <c r="B64" s="165"/>
      <c r="C64" s="166"/>
      <c r="D64" s="167"/>
      <c r="E64" s="167"/>
      <c r="F64" s="168"/>
      <c r="G64" s="167"/>
    </row>
    <row r="65" spans="2:10" ht="15" customHeight="1">
      <c r="B65" s="165"/>
      <c r="C65" s="166"/>
      <c r="D65" s="167"/>
      <c r="E65" s="167"/>
      <c r="F65" s="168"/>
      <c r="G65" s="167"/>
    </row>
    <row r="66" spans="2:10" ht="15" customHeight="1">
      <c r="B66" s="165"/>
      <c r="C66" s="166"/>
      <c r="D66" s="167"/>
      <c r="E66" s="167"/>
      <c r="F66" s="168"/>
      <c r="G66" s="167"/>
    </row>
    <row r="67" spans="2:10" ht="15" customHeight="1">
      <c r="B67" s="165"/>
      <c r="C67" s="166"/>
      <c r="D67" s="167"/>
      <c r="E67" s="167"/>
      <c r="F67" s="168"/>
      <c r="G67" s="169"/>
      <c r="I67" s="170"/>
    </row>
    <row r="68" spans="2:10" ht="15" customHeight="1">
      <c r="B68" s="165"/>
      <c r="C68" s="171"/>
      <c r="D68" s="167"/>
      <c r="E68" s="167"/>
      <c r="F68" s="168"/>
      <c r="G68" s="169"/>
      <c r="H68" s="170"/>
      <c r="I68" s="70"/>
    </row>
    <row r="69" spans="2:10" ht="15" customHeight="1">
      <c r="B69" s="165"/>
      <c r="C69" s="171"/>
      <c r="D69" s="167"/>
      <c r="E69" s="167"/>
      <c r="F69" s="168"/>
      <c r="G69" s="169"/>
      <c r="H69" s="170"/>
      <c r="I69" s="70"/>
      <c r="J69" s="90"/>
    </row>
    <row r="70" spans="2:10" ht="15" customHeight="1">
      <c r="B70" s="172"/>
      <c r="C70" s="171"/>
      <c r="D70" s="167"/>
      <c r="E70" s="167"/>
      <c r="F70" s="168"/>
      <c r="H70" s="70"/>
    </row>
    <row r="71" spans="2:10" ht="15" customHeight="1">
      <c r="B71" s="165"/>
      <c r="C71" s="171"/>
      <c r="D71" s="167"/>
      <c r="E71" s="167"/>
      <c r="F71" s="168"/>
      <c r="G71" s="167"/>
      <c r="H71" s="170"/>
    </row>
    <row r="72" spans="2:10" ht="15" customHeight="1">
      <c r="B72" s="165"/>
      <c r="C72" s="171"/>
      <c r="D72" s="167"/>
      <c r="E72" s="167"/>
      <c r="F72" s="168"/>
      <c r="G72" s="167"/>
      <c r="H72" s="70"/>
      <c r="I72" s="70"/>
    </row>
    <row r="73" spans="2:10" ht="15" customHeight="1">
      <c r="B73" s="165"/>
      <c r="C73" s="171"/>
      <c r="D73" s="167"/>
      <c r="E73" s="167"/>
      <c r="F73" s="168"/>
      <c r="I73" s="70"/>
    </row>
    <row r="74" spans="2:10" ht="15" customHeight="1">
      <c r="B74" s="165"/>
      <c r="C74" s="173"/>
      <c r="D74" s="167"/>
      <c r="E74" s="167"/>
      <c r="F74" s="168"/>
    </row>
    <row r="75" spans="2:10" ht="15" customHeight="1">
      <c r="B75" s="165"/>
      <c r="C75" s="174"/>
      <c r="D75" s="167"/>
      <c r="E75" s="167"/>
      <c r="F75" s="168"/>
    </row>
    <row r="76" spans="2:10" ht="15" customHeight="1">
      <c r="B76" s="165"/>
      <c r="C76" s="174"/>
      <c r="D76" s="167"/>
      <c r="E76" s="167"/>
      <c r="F76" s="168"/>
      <c r="G76" s="167"/>
    </row>
    <row r="77" spans="2:10" ht="15" customHeight="1">
      <c r="B77" s="165"/>
      <c r="C77" s="171"/>
      <c r="D77" s="175"/>
      <c r="E77" s="175"/>
      <c r="F77" s="168"/>
    </row>
    <row r="78" spans="2:10" ht="15" customHeight="1">
      <c r="B78" s="165"/>
      <c r="C78" s="176"/>
      <c r="D78" s="167"/>
      <c r="E78" s="167"/>
      <c r="F78" s="168"/>
      <c r="G78" s="167"/>
    </row>
    <row r="79" spans="2:10" ht="15" customHeight="1">
      <c r="B79" s="177"/>
      <c r="C79" s="176"/>
      <c r="D79" s="178"/>
      <c r="E79" s="178"/>
      <c r="F79" s="168"/>
      <c r="G79" s="179"/>
    </row>
    <row r="80" spans="2:10" ht="15" customHeight="1">
      <c r="B80" s="177"/>
      <c r="C80" s="176"/>
      <c r="D80" s="167"/>
      <c r="E80" s="167"/>
      <c r="F80" s="168"/>
      <c r="G80" s="167"/>
    </row>
    <row r="81" spans="2:8" ht="12" customHeight="1">
      <c r="B81" s="177"/>
      <c r="C81" s="176"/>
      <c r="D81" s="180"/>
      <c r="E81" s="180"/>
      <c r="F81" s="180"/>
      <c r="G81" s="180"/>
    </row>
    <row r="82" spans="2:8" ht="15" customHeight="1">
      <c r="B82" s="176"/>
      <c r="C82" s="181"/>
      <c r="D82" s="181"/>
      <c r="E82" s="181"/>
      <c r="F82" s="181"/>
      <c r="G82" s="181"/>
    </row>
    <row r="83" spans="2:8" ht="13.5" customHeight="1">
      <c r="B83" s="182"/>
      <c r="C83" s="181"/>
      <c r="D83" s="181"/>
      <c r="E83" s="181"/>
      <c r="F83" s="181"/>
      <c r="G83" s="181"/>
      <c r="H83" s="70"/>
    </row>
    <row r="84" spans="2:8">
      <c r="B84" s="182"/>
      <c r="C84" s="162"/>
      <c r="D84" s="162"/>
      <c r="E84" s="162"/>
      <c r="F84" s="162"/>
      <c r="G84" s="162"/>
    </row>
    <row r="85" spans="2:8" ht="11.25" customHeight="1">
      <c r="B85" s="50"/>
    </row>
    <row r="86" spans="2:8">
      <c r="B86" s="138"/>
      <c r="C86" s="138"/>
      <c r="D86" s="138"/>
    </row>
    <row r="88" spans="2:8">
      <c r="E88" s="183"/>
    </row>
    <row r="92" spans="2:8">
      <c r="G92" s="69" t="s">
        <v>65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29" priority="89" stopIfTrue="1" operator="lessThan">
      <formula>0</formula>
    </cfRule>
    <cfRule type="cellIs" dxfId="128" priority="90" stopIfTrue="1" operator="greaterThanOrEqual">
      <formula>0</formula>
    </cfRule>
  </conditionalFormatting>
  <conditionalFormatting sqref="G40">
    <cfRule type="cellIs" dxfId="127" priority="87" stopIfTrue="1" operator="lessThan">
      <formula>0</formula>
    </cfRule>
    <cfRule type="cellIs" dxfId="126" priority="88" stopIfTrue="1" operator="greaterThanOrEqual">
      <formula>0</formula>
    </cfRule>
  </conditionalFormatting>
  <conditionalFormatting sqref="G11:G15 G20:G22">
    <cfRule type="cellIs" dxfId="125" priority="85" stopIfTrue="1" operator="lessThan">
      <formula>0</formula>
    </cfRule>
    <cfRule type="cellIs" dxfId="124" priority="86" stopIfTrue="1" operator="greaterThanOrEqual">
      <formula>0</formula>
    </cfRule>
  </conditionalFormatting>
  <conditionalFormatting sqref="G19">
    <cfRule type="cellIs" dxfId="123" priority="83" stopIfTrue="1" operator="lessThan">
      <formula>0</formula>
    </cfRule>
    <cfRule type="cellIs" dxfId="122" priority="84" stopIfTrue="1" operator="greaterThanOrEqual">
      <formula>0</formula>
    </cfRule>
  </conditionalFormatting>
  <conditionalFormatting sqref="G18">
    <cfRule type="cellIs" dxfId="121" priority="81" stopIfTrue="1" operator="lessThan">
      <formula>0</formula>
    </cfRule>
    <cfRule type="cellIs" dxfId="120" priority="82" stopIfTrue="1" operator="greaterThanOrEqual">
      <formula>0</formula>
    </cfRule>
  </conditionalFormatting>
  <conditionalFormatting sqref="G17">
    <cfRule type="cellIs" dxfId="119" priority="79" stopIfTrue="1" operator="lessThan">
      <formula>0</formula>
    </cfRule>
    <cfRule type="cellIs" dxfId="118" priority="80" stopIfTrue="1" operator="greaterThanOrEqual">
      <formula>0</formula>
    </cfRule>
  </conditionalFormatting>
  <conditionalFormatting sqref="G38">
    <cfRule type="cellIs" dxfId="117" priority="77" stopIfTrue="1" operator="lessThan">
      <formula>0</formula>
    </cfRule>
    <cfRule type="cellIs" dxfId="116" priority="78" stopIfTrue="1" operator="greaterThanOrEqual">
      <formula>0</formula>
    </cfRule>
  </conditionalFormatting>
  <conditionalFormatting sqref="G39">
    <cfRule type="cellIs" dxfId="115" priority="75" stopIfTrue="1" operator="lessThan">
      <formula>0</formula>
    </cfRule>
    <cfRule type="cellIs" dxfId="114" priority="76" stopIfTrue="1" operator="greaterThanOrEqual">
      <formula>0</formula>
    </cfRule>
  </conditionalFormatting>
  <conditionalFormatting sqref="G41:G46 G49">
    <cfRule type="cellIs" dxfId="113" priority="73" stopIfTrue="1" operator="lessThan">
      <formula>0</formula>
    </cfRule>
    <cfRule type="cellIs" dxfId="112" priority="74" stopIfTrue="1" operator="greaterThanOrEqual">
      <formula>0</formula>
    </cfRule>
  </conditionalFormatting>
  <conditionalFormatting sqref="G48">
    <cfRule type="cellIs" dxfId="111" priority="71" stopIfTrue="1" operator="lessThan">
      <formula>0</formula>
    </cfRule>
    <cfRule type="cellIs" dxfId="110" priority="72" stopIfTrue="1" operator="greaterThanOrEqual">
      <formula>0</formula>
    </cfRule>
  </conditionalFormatting>
  <conditionalFormatting sqref="G47">
    <cfRule type="cellIs" dxfId="109" priority="69" stopIfTrue="1" operator="lessThan">
      <formula>0</formula>
    </cfRule>
    <cfRule type="cellIs" dxfId="108" priority="70" stopIfTrue="1" operator="greaterThanOrEqual">
      <formula>0</formula>
    </cfRule>
  </conditionalFormatting>
  <conditionalFormatting sqref="G28">
    <cfRule type="cellIs" dxfId="107" priority="67" stopIfTrue="1" operator="lessThan">
      <formula>0</formula>
    </cfRule>
    <cfRule type="cellIs" dxfId="106" priority="68" stopIfTrue="1" operator="greaterThanOrEqual">
      <formula>0</formula>
    </cfRule>
  </conditionalFormatting>
  <conditionalFormatting sqref="G31:G32">
    <cfRule type="cellIs" dxfId="105" priority="65" stopIfTrue="1" operator="lessThan">
      <formula>0</formula>
    </cfRule>
    <cfRule type="cellIs" dxfId="104" priority="66" stopIfTrue="1" operator="greaterThanOrEqual">
      <formula>0</formula>
    </cfRule>
  </conditionalFormatting>
  <conditionalFormatting sqref="G36">
    <cfRule type="cellIs" dxfId="103" priority="63" stopIfTrue="1" operator="lessThan">
      <formula>0</formula>
    </cfRule>
    <cfRule type="cellIs" dxfId="102" priority="64" stopIfTrue="1" operator="greaterThanOrEqual">
      <formula>0</formula>
    </cfRule>
  </conditionalFormatting>
  <conditionalFormatting sqref="G29">
    <cfRule type="cellIs" dxfId="101" priority="61" stopIfTrue="1" operator="lessThan">
      <formula>0</formula>
    </cfRule>
    <cfRule type="cellIs" dxfId="100" priority="62" stopIfTrue="1" operator="greaterThanOrEqual">
      <formula>0</formula>
    </cfRule>
  </conditionalFormatting>
  <conditionalFormatting sqref="G51:G52">
    <cfRule type="cellIs" dxfId="99" priority="59" stopIfTrue="1" operator="lessThan">
      <formula>0</formula>
    </cfRule>
    <cfRule type="cellIs" dxfId="98" priority="60" stopIfTrue="1" operator="greaterThanOrEqual">
      <formula>0</formula>
    </cfRule>
  </conditionalFormatting>
  <conditionalFormatting sqref="G34:G35">
    <cfRule type="cellIs" dxfId="97" priority="57" stopIfTrue="1" operator="lessThan">
      <formula>0</formula>
    </cfRule>
    <cfRule type="cellIs" dxfId="96" priority="58" stopIfTrue="1" operator="greaterThanOrEqual">
      <formula>0</formula>
    </cfRule>
  </conditionalFormatting>
  <conditionalFormatting sqref="F11">
    <cfRule type="cellIs" dxfId="95" priority="55" stopIfTrue="1" operator="lessThan">
      <formula>0</formula>
    </cfRule>
    <cfRule type="cellIs" dxfId="94" priority="56" stopIfTrue="1" operator="greaterThanOrEqual">
      <formula>0</formula>
    </cfRule>
  </conditionalFormatting>
  <conditionalFormatting sqref="F12">
    <cfRule type="cellIs" dxfId="93" priority="53" stopIfTrue="1" operator="lessThan">
      <formula>0</formula>
    </cfRule>
    <cfRule type="cellIs" dxfId="92" priority="54" stopIfTrue="1" operator="greaterThanOrEqual">
      <formula>0</formula>
    </cfRule>
  </conditionalFormatting>
  <conditionalFormatting sqref="F13">
    <cfRule type="cellIs" dxfId="91" priority="51" stopIfTrue="1" operator="lessThan">
      <formula>0</formula>
    </cfRule>
    <cfRule type="cellIs" dxfId="90" priority="52" stopIfTrue="1" operator="greaterThanOrEqual">
      <formula>0</formula>
    </cfRule>
  </conditionalFormatting>
  <conditionalFormatting sqref="F14:F15">
    <cfRule type="cellIs" dxfId="89" priority="49" stopIfTrue="1" operator="lessThan">
      <formula>0</formula>
    </cfRule>
    <cfRule type="cellIs" dxfId="88" priority="50" stopIfTrue="1" operator="greaterThanOrEqual">
      <formula>0</formula>
    </cfRule>
  </conditionalFormatting>
  <conditionalFormatting sqref="F17 F22">
    <cfRule type="cellIs" dxfId="87" priority="47" stopIfTrue="1" operator="lessThan">
      <formula>0</formula>
    </cfRule>
    <cfRule type="cellIs" dxfId="86" priority="48" stopIfTrue="1" operator="greaterThanOrEqual">
      <formula>0</formula>
    </cfRule>
  </conditionalFormatting>
  <conditionalFormatting sqref="F18">
    <cfRule type="cellIs" dxfId="85" priority="45" stopIfTrue="1" operator="lessThan">
      <formula>0</formula>
    </cfRule>
    <cfRule type="cellIs" dxfId="84" priority="46" stopIfTrue="1" operator="greaterThanOrEqual">
      <formula>0</formula>
    </cfRule>
  </conditionalFormatting>
  <conditionalFormatting sqref="F19">
    <cfRule type="cellIs" dxfId="83" priority="43" stopIfTrue="1" operator="lessThan">
      <formula>0</formula>
    </cfRule>
    <cfRule type="cellIs" dxfId="82" priority="44" stopIfTrue="1" operator="greaterThanOrEqual">
      <formula>0</formula>
    </cfRule>
  </conditionalFormatting>
  <conditionalFormatting sqref="F20:F21">
    <cfRule type="cellIs" dxfId="81" priority="41" stopIfTrue="1" operator="lessThan">
      <formula>0</formula>
    </cfRule>
    <cfRule type="cellIs" dxfId="80" priority="42" stopIfTrue="1" operator="greaterThanOrEqual">
      <formula>0</formula>
    </cfRule>
  </conditionalFormatting>
  <conditionalFormatting sqref="F24">
    <cfRule type="cellIs" dxfId="79" priority="39" stopIfTrue="1" operator="lessThan">
      <formula>0</formula>
    </cfRule>
    <cfRule type="cellIs" dxfId="78" priority="40" stopIfTrue="1" operator="greaterThanOrEqual">
      <formula>0</formula>
    </cfRule>
  </conditionalFormatting>
  <conditionalFormatting sqref="F25">
    <cfRule type="cellIs" dxfId="77" priority="37" stopIfTrue="1" operator="lessThan">
      <formula>0</formula>
    </cfRule>
    <cfRule type="cellIs" dxfId="76" priority="38" stopIfTrue="1" operator="greaterThanOrEqual">
      <formula>0</formula>
    </cfRule>
  </conditionalFormatting>
  <conditionalFormatting sqref="F26">
    <cfRule type="cellIs" dxfId="75" priority="35" stopIfTrue="1" operator="lessThan">
      <formula>0</formula>
    </cfRule>
    <cfRule type="cellIs" dxfId="74" priority="36" stopIfTrue="1" operator="greaterThanOrEqual">
      <formula>0</formula>
    </cfRule>
  </conditionalFormatting>
  <conditionalFormatting sqref="F28">
    <cfRule type="cellIs" dxfId="73" priority="33" stopIfTrue="1" operator="lessThan">
      <formula>0</formula>
    </cfRule>
    <cfRule type="cellIs" dxfId="72" priority="34" stopIfTrue="1" operator="greaterThanOrEqual">
      <formula>0</formula>
    </cfRule>
  </conditionalFormatting>
  <conditionalFormatting sqref="F29">
    <cfRule type="cellIs" dxfId="71" priority="31" stopIfTrue="1" operator="lessThan">
      <formula>0</formula>
    </cfRule>
    <cfRule type="cellIs" dxfId="70" priority="32" stopIfTrue="1" operator="greaterThanOrEqual">
      <formula>0</formula>
    </cfRule>
  </conditionalFormatting>
  <conditionalFormatting sqref="F31 F36">
    <cfRule type="cellIs" dxfId="69" priority="29" stopIfTrue="1" operator="lessThan">
      <formula>0</formula>
    </cfRule>
    <cfRule type="cellIs" dxfId="68" priority="30" stopIfTrue="1" operator="greaterThanOrEqual">
      <formula>0</formula>
    </cfRule>
  </conditionalFormatting>
  <conditionalFormatting sqref="F32">
    <cfRule type="cellIs" dxfId="67" priority="27" stopIfTrue="1" operator="lessThan">
      <formula>0</formula>
    </cfRule>
    <cfRule type="cellIs" dxfId="66" priority="28" stopIfTrue="1" operator="greaterThanOrEqual">
      <formula>0</formula>
    </cfRule>
  </conditionalFormatting>
  <conditionalFormatting sqref="F33">
    <cfRule type="cellIs" dxfId="65" priority="25" stopIfTrue="1" operator="lessThan">
      <formula>0</formula>
    </cfRule>
    <cfRule type="cellIs" dxfId="64" priority="26" stopIfTrue="1" operator="greaterThanOrEqual">
      <formula>0</formula>
    </cfRule>
  </conditionalFormatting>
  <conditionalFormatting sqref="F34:F35">
    <cfRule type="cellIs" dxfId="63" priority="23" stopIfTrue="1" operator="lessThan">
      <formula>0</formula>
    </cfRule>
    <cfRule type="cellIs" dxfId="62" priority="24" stopIfTrue="1" operator="greaterThanOrEqual">
      <formula>0</formula>
    </cfRule>
  </conditionalFormatting>
  <conditionalFormatting sqref="F38">
    <cfRule type="cellIs" dxfId="61" priority="21" stopIfTrue="1" operator="lessThan">
      <formula>0</formula>
    </cfRule>
    <cfRule type="cellIs" dxfId="60" priority="22" stopIfTrue="1" operator="greaterThanOrEqual">
      <formula>0</formula>
    </cfRule>
  </conditionalFormatting>
  <conditionalFormatting sqref="F39">
    <cfRule type="cellIs" dxfId="59" priority="19" stopIfTrue="1" operator="lessThan">
      <formula>0</formula>
    </cfRule>
    <cfRule type="cellIs" dxfId="58" priority="20" stopIfTrue="1" operator="greaterThanOrEqual">
      <formula>0</formula>
    </cfRule>
  </conditionalFormatting>
  <conditionalFormatting sqref="F41 F46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F42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F43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F44:F45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F48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F49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F51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H54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H55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8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46 B48:B51 D9" numberStoredAsText="1"/>
    <ignoredError sqref="E8" twoDigitTextYear="1"/>
    <ignoredError sqref="E9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104775</xdr:colOff>
                <xdr:row>59</xdr:row>
                <xdr:rowOff>66675</xdr:rowOff>
              </from>
              <to>
                <xdr:col>6</xdr:col>
                <xdr:colOff>1485900</xdr:colOff>
                <xdr:row>92</xdr:row>
                <xdr:rowOff>104775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0"/>
  <sheetViews>
    <sheetView showGridLines="0" zoomScaleNormal="100" zoomScaleSheetLayoutView="100" workbookViewId="0">
      <selection activeCell="C17" sqref="C17"/>
    </sheetView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1.71093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773" t="s">
        <v>9</v>
      </c>
      <c r="G6" s="774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57.477572599350175</v>
      </c>
      <c r="E8" s="28">
        <v>58.384489910261379</v>
      </c>
      <c r="F8" s="29">
        <v>0.90691731091120431</v>
      </c>
      <c r="G8" s="30">
        <v>1.5778629296559075E-2</v>
      </c>
      <c r="J8" s="31"/>
    </row>
    <row r="9" spans="2:10" ht="20.100000000000001" customHeight="1">
      <c r="B9" s="26" t="s">
        <v>12</v>
      </c>
      <c r="C9" s="27" t="s">
        <v>14</v>
      </c>
      <c r="D9" s="28">
        <v>36.347877948929401</v>
      </c>
      <c r="E9" s="28">
        <v>38.400000000000006</v>
      </c>
      <c r="F9" s="29">
        <v>2.0521220510706044</v>
      </c>
      <c r="G9" s="30">
        <v>5.6457822763516956E-2</v>
      </c>
      <c r="J9" s="31"/>
    </row>
    <row r="10" spans="2:10" ht="20.100000000000001" customHeight="1">
      <c r="B10" s="26" t="s">
        <v>12</v>
      </c>
      <c r="C10" s="27" t="s">
        <v>15</v>
      </c>
      <c r="D10" s="28">
        <v>14.084610697069232</v>
      </c>
      <c r="E10" s="28">
        <v>13.260575539536811</v>
      </c>
      <c r="F10" s="29">
        <v>-0.82403515753242118</v>
      </c>
      <c r="G10" s="30">
        <v>-5.8506065609885097E-2</v>
      </c>
      <c r="J10" s="31"/>
    </row>
    <row r="11" spans="2:10" ht="20.100000000000001" customHeight="1">
      <c r="B11" s="26" t="s">
        <v>12</v>
      </c>
      <c r="C11" s="32" t="s">
        <v>16</v>
      </c>
      <c r="D11" s="28">
        <v>9.1007936060296508</v>
      </c>
      <c r="E11" s="28">
        <v>9</v>
      </c>
      <c r="F11" s="29">
        <v>-0.10079360602965082</v>
      </c>
      <c r="G11" s="30">
        <v>-1.1075254575916489E-2</v>
      </c>
      <c r="J11" s="31"/>
    </row>
    <row r="12" spans="2:10" ht="20.100000000000001" customHeight="1">
      <c r="B12" s="26" t="s">
        <v>12</v>
      </c>
      <c r="C12" s="32" t="s">
        <v>17</v>
      </c>
      <c r="D12" s="28">
        <v>15.838923510314162</v>
      </c>
      <c r="E12" s="28">
        <v>14.844684659004965</v>
      </c>
      <c r="F12" s="29">
        <v>-0.99423885130919665</v>
      </c>
      <c r="G12" s="30">
        <v>-6.2771870238640726E-2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14.56879352259239</v>
      </c>
      <c r="E13" s="28">
        <v>14.429927642413922</v>
      </c>
      <c r="F13" s="29">
        <v>-0.1388658801784679</v>
      </c>
      <c r="G13" s="30">
        <v>-9.5317350721680332E-3</v>
      </c>
      <c r="J13" s="31"/>
    </row>
    <row r="14" spans="2:10" ht="20.100000000000001" customHeight="1">
      <c r="B14" s="26" t="s">
        <v>12</v>
      </c>
      <c r="C14" s="32" t="s">
        <v>19</v>
      </c>
      <c r="D14" s="28">
        <v>12.749768900363698</v>
      </c>
      <c r="E14" s="28">
        <v>11.724569611030317</v>
      </c>
      <c r="F14" s="29">
        <v>-1.025199289333381</v>
      </c>
      <c r="G14" s="30">
        <v>-8.0409244853382092E-2</v>
      </c>
      <c r="J14" s="31"/>
    </row>
    <row r="15" spans="2:10" ht="20.100000000000001" customHeight="1">
      <c r="B15" s="26" t="s">
        <v>12</v>
      </c>
      <c r="C15" s="32" t="s">
        <v>20</v>
      </c>
      <c r="D15" s="28">
        <v>16.986463576153245</v>
      </c>
      <c r="E15" s="28">
        <v>16.035115081985076</v>
      </c>
      <c r="F15" s="29">
        <v>-0.95134849416816891</v>
      </c>
      <c r="G15" s="30">
        <v>-5.6006271694111688E-2</v>
      </c>
      <c r="J15" s="31"/>
    </row>
    <row r="16" spans="2:10" ht="20.100000000000001" customHeight="1">
      <c r="B16" s="26" t="s">
        <v>12</v>
      </c>
      <c r="C16" s="27" t="s">
        <v>21</v>
      </c>
      <c r="D16" s="28">
        <v>52.651214468252412</v>
      </c>
      <c r="E16" s="28">
        <v>55.369978995688484</v>
      </c>
      <c r="F16" s="29">
        <v>2.7187645274360719</v>
      </c>
      <c r="G16" s="30">
        <v>5.163726145529722E-2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57.25</v>
      </c>
      <c r="E17" s="28">
        <v>58.224137931034477</v>
      </c>
      <c r="F17" s="29">
        <v>0.97413793103447688</v>
      </c>
      <c r="G17" s="30">
        <v>1.701550971239257E-2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36.361699168992182</v>
      </c>
      <c r="E18" s="28">
        <v>38.824894786891477</v>
      </c>
      <c r="F18" s="29">
        <v>2.4631956178992951</v>
      </c>
      <c r="G18" s="30">
        <v>6.7741488274558184E-2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57.695</v>
      </c>
      <c r="E19" s="28">
        <v>51.97184</v>
      </c>
      <c r="F19" s="29">
        <v>-5.72316</v>
      </c>
      <c r="G19" s="30">
        <v>-9.9196810815495265E-2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61.922319999999999</v>
      </c>
      <c r="E20" s="28">
        <v>57.099867000000003</v>
      </c>
      <c r="F20" s="29">
        <v>-4.8224529999999959</v>
      </c>
      <c r="G20" s="30">
        <v>-7.7879074944220292E-2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83.331543561490321</v>
      </c>
      <c r="E21" s="28">
        <v>83.331543561490335</v>
      </c>
      <c r="F21" s="29">
        <v>0</v>
      </c>
      <c r="G21" s="30">
        <v>2.8421709430404008E-16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77.179663762112796</v>
      </c>
      <c r="E22" s="28">
        <v>75.38565763384004</v>
      </c>
      <c r="F22" s="29">
        <v>-1.7940061282727555</v>
      </c>
      <c r="G22" s="30">
        <v>-2.3244544492994096E-2</v>
      </c>
      <c r="J22" s="31"/>
    </row>
    <row r="23" spans="2:10" ht="20.100000000000001" customHeight="1">
      <c r="B23" s="26" t="s">
        <v>12</v>
      </c>
      <c r="C23" s="27" t="s">
        <v>28</v>
      </c>
      <c r="D23" s="28" t="s">
        <v>29</v>
      </c>
      <c r="E23" s="28">
        <v>150</v>
      </c>
      <c r="F23" s="29" t="s">
        <v>29</v>
      </c>
      <c r="G23" s="30" t="s">
        <v>29</v>
      </c>
      <c r="J23" s="31"/>
    </row>
    <row r="24" spans="2:10" ht="20.100000000000001" customHeight="1">
      <c r="B24" s="26" t="s">
        <v>12</v>
      </c>
      <c r="C24" s="27" t="s">
        <v>30</v>
      </c>
      <c r="D24" s="28" t="s">
        <v>29</v>
      </c>
      <c r="E24" s="28">
        <v>127.00000000000001</v>
      </c>
      <c r="F24" s="29" t="s">
        <v>29</v>
      </c>
      <c r="G24" s="30" t="s">
        <v>29</v>
      </c>
      <c r="J24" s="31"/>
    </row>
    <row r="25" spans="2:10" ht="20.100000000000001" customHeight="1">
      <c r="B25" s="26" t="s">
        <v>12</v>
      </c>
      <c r="C25" s="27" t="s">
        <v>31</v>
      </c>
      <c r="D25" s="28" t="s">
        <v>29</v>
      </c>
      <c r="E25" s="28">
        <v>145.78090538103825</v>
      </c>
      <c r="F25" s="29" t="s">
        <v>29</v>
      </c>
      <c r="G25" s="30" t="s">
        <v>29</v>
      </c>
      <c r="J25" s="31"/>
    </row>
    <row r="26" spans="2:10" ht="20.100000000000001" customHeight="1">
      <c r="B26" s="26" t="s">
        <v>12</v>
      </c>
      <c r="C26" s="27" t="s">
        <v>32</v>
      </c>
      <c r="D26" s="28">
        <v>236.53210367086226</v>
      </c>
      <c r="E26" s="28">
        <v>261.273145531767</v>
      </c>
      <c r="F26" s="29">
        <v>24.741041860904744</v>
      </c>
      <c r="G26" s="30">
        <v>0.10459908603075817</v>
      </c>
      <c r="J26" s="31"/>
    </row>
    <row r="27" spans="2:10" ht="20.100000000000001" customHeight="1">
      <c r="B27" s="26" t="s">
        <v>12</v>
      </c>
      <c r="C27" s="27" t="s">
        <v>33</v>
      </c>
      <c r="D27" s="28">
        <v>181.13339397120635</v>
      </c>
      <c r="E27" s="28">
        <v>145.69402825124573</v>
      </c>
      <c r="F27" s="29">
        <v>-35.43936571996062</v>
      </c>
      <c r="G27" s="30">
        <v>-0.19565340737552903</v>
      </c>
      <c r="J27" s="31"/>
    </row>
    <row r="28" spans="2:10" ht="20.100000000000001" customHeight="1" thickBot="1">
      <c r="B28" s="26" t="s">
        <v>12</v>
      </c>
      <c r="C28" s="27" t="s">
        <v>34</v>
      </c>
      <c r="D28" s="28">
        <v>85.2</v>
      </c>
      <c r="E28" s="28">
        <v>93.24</v>
      </c>
      <c r="F28" s="29">
        <v>8.039999999999992</v>
      </c>
      <c r="G28" s="30">
        <v>9.4366197183098563E-2</v>
      </c>
      <c r="J28" s="31"/>
    </row>
    <row r="29" spans="2:10" ht="20.100000000000001" customHeight="1" thickBot="1">
      <c r="B29" s="21"/>
      <c r="C29" s="22" t="s">
        <v>35</v>
      </c>
      <c r="D29" s="33"/>
      <c r="E29" s="33"/>
      <c r="F29" s="34"/>
      <c r="G29" s="35"/>
    </row>
    <row r="30" spans="2:10" ht="20.100000000000001" customHeight="1">
      <c r="B30" s="36" t="s">
        <v>12</v>
      </c>
      <c r="C30" s="37" t="s">
        <v>36</v>
      </c>
      <c r="D30" s="38">
        <v>48.289214419697032</v>
      </c>
      <c r="E30" s="38">
        <v>51.706979425761915</v>
      </c>
      <c r="F30" s="29">
        <v>3.417765006064883</v>
      </c>
      <c r="G30" s="30">
        <v>7.0776985029410183E-2</v>
      </c>
    </row>
    <row r="31" spans="2:10" ht="20.100000000000001" customHeight="1">
      <c r="B31" s="39" t="s">
        <v>12</v>
      </c>
      <c r="C31" s="40" t="s">
        <v>37</v>
      </c>
      <c r="D31" s="28">
        <v>58.166547393582803</v>
      </c>
      <c r="E31" s="28">
        <v>54.9587207248901</v>
      </c>
      <c r="F31" s="29">
        <v>-3.2078266686927037</v>
      </c>
      <c r="G31" s="30">
        <v>-5.5148995641549875E-2</v>
      </c>
    </row>
    <row r="32" spans="2:10" ht="20.100000000000001" customHeight="1">
      <c r="B32" s="39" t="s">
        <v>12</v>
      </c>
      <c r="C32" s="40" t="s">
        <v>38</v>
      </c>
      <c r="D32" s="28">
        <v>34.920439436121903</v>
      </c>
      <c r="E32" s="28">
        <v>42.955230586851883</v>
      </c>
      <c r="F32" s="29">
        <v>8.0347911507299798</v>
      </c>
      <c r="G32" s="30">
        <v>0.23008848916198774</v>
      </c>
    </row>
    <row r="33" spans="2:7" ht="20.100000000000001" customHeight="1">
      <c r="B33" s="39" t="s">
        <v>12</v>
      </c>
      <c r="C33" s="40" t="s">
        <v>39</v>
      </c>
      <c r="D33" s="28">
        <v>54.566997624129307</v>
      </c>
      <c r="E33" s="28">
        <v>64.519398236733636</v>
      </c>
      <c r="F33" s="29">
        <v>9.952400612604329</v>
      </c>
      <c r="G33" s="30">
        <v>0.18238864232844307</v>
      </c>
    </row>
    <row r="34" spans="2:7" ht="20.100000000000001" customHeight="1">
      <c r="B34" s="39" t="s">
        <v>12</v>
      </c>
      <c r="C34" s="40" t="s">
        <v>40</v>
      </c>
      <c r="D34" s="28">
        <v>23.585919940339927</v>
      </c>
      <c r="E34" s="28">
        <v>25.548502436413489</v>
      </c>
      <c r="F34" s="29">
        <v>1.9625824960735621</v>
      </c>
      <c r="G34" s="30">
        <v>8.3209919351794351E-2</v>
      </c>
    </row>
    <row r="35" spans="2:7" ht="20.100000000000001" customHeight="1">
      <c r="B35" s="39" t="s">
        <v>12</v>
      </c>
      <c r="C35" s="40" t="s">
        <v>41</v>
      </c>
      <c r="D35" s="28">
        <v>27.972321995934518</v>
      </c>
      <c r="E35" s="28">
        <v>29.220125439933113</v>
      </c>
      <c r="F35" s="29">
        <v>1.2478034439985954</v>
      </c>
      <c r="G35" s="30">
        <v>4.4608504227141028E-2</v>
      </c>
    </row>
    <row r="36" spans="2:7" ht="20.100000000000001" customHeight="1">
      <c r="B36" s="39" t="s">
        <v>12</v>
      </c>
      <c r="C36" s="40" t="s">
        <v>42</v>
      </c>
      <c r="D36" s="28">
        <v>177.28501418749337</v>
      </c>
      <c r="E36" s="28">
        <v>177.01892797056172</v>
      </c>
      <c r="F36" s="29">
        <v>-0.26608621693165446</v>
      </c>
      <c r="G36" s="30">
        <v>-1.5008951441899399E-3</v>
      </c>
    </row>
    <row r="37" spans="2:7" ht="20.100000000000001" customHeight="1">
      <c r="B37" s="39" t="s">
        <v>12</v>
      </c>
      <c r="C37" s="40" t="s">
        <v>43</v>
      </c>
      <c r="D37" s="28">
        <v>48.069221362105203</v>
      </c>
      <c r="E37" s="28">
        <v>44.990933626062031</v>
      </c>
      <c r="F37" s="29">
        <v>-3.0782877360431726</v>
      </c>
      <c r="G37" s="30">
        <v>-6.4038643623004529E-2</v>
      </c>
    </row>
    <row r="38" spans="2:7" ht="20.100000000000001" customHeight="1">
      <c r="B38" s="39" t="s">
        <v>12</v>
      </c>
      <c r="C38" s="40" t="s">
        <v>44</v>
      </c>
      <c r="D38" s="28">
        <v>45.830359356755459</v>
      </c>
      <c r="E38" s="28">
        <v>51.1937868208597</v>
      </c>
      <c r="F38" s="29">
        <v>5.363427464104241</v>
      </c>
      <c r="G38" s="30">
        <v>0.11702782913731752</v>
      </c>
    </row>
    <row r="39" spans="2:7" ht="20.100000000000001" customHeight="1">
      <c r="B39" s="39" t="s">
        <v>12</v>
      </c>
      <c r="C39" s="40" t="s">
        <v>45</v>
      </c>
      <c r="D39" s="28">
        <v>40.994072527572271</v>
      </c>
      <c r="E39" s="28">
        <v>43.552598903168757</v>
      </c>
      <c r="F39" s="29">
        <v>2.558526375596486</v>
      </c>
      <c r="G39" s="30">
        <v>6.2412105405620227E-2</v>
      </c>
    </row>
    <row r="40" spans="2:7" ht="20.100000000000001" customHeight="1">
      <c r="B40" s="39" t="s">
        <v>12</v>
      </c>
      <c r="C40" s="40" t="s">
        <v>46</v>
      </c>
      <c r="D40" s="28">
        <v>212.41804952668156</v>
      </c>
      <c r="E40" s="28">
        <v>208.64911363093569</v>
      </c>
      <c r="F40" s="29">
        <v>-3.7689358957458694</v>
      </c>
      <c r="G40" s="30">
        <v>-1.7743011500877516E-2</v>
      </c>
    </row>
    <row r="41" spans="2:7" ht="20.100000000000001" customHeight="1">
      <c r="B41" s="39" t="s">
        <v>12</v>
      </c>
      <c r="C41" s="40" t="s">
        <v>47</v>
      </c>
      <c r="D41" s="28">
        <v>106.74108641593409</v>
      </c>
      <c r="E41" s="28">
        <v>99.393310883208343</v>
      </c>
      <c r="F41" s="29">
        <v>-7.3477755327257483</v>
      </c>
      <c r="G41" s="30">
        <v>-6.8837368809363114E-2</v>
      </c>
    </row>
    <row r="42" spans="2:7" ht="20.100000000000001" customHeight="1">
      <c r="B42" s="39" t="s">
        <v>12</v>
      </c>
      <c r="C42" s="40" t="s">
        <v>48</v>
      </c>
      <c r="D42" s="28">
        <v>112.19949306824223</v>
      </c>
      <c r="E42" s="28">
        <v>105.30587707968009</v>
      </c>
      <c r="F42" s="29">
        <v>-6.8936159885621464</v>
      </c>
      <c r="G42" s="30">
        <v>-6.1440705301309177E-2</v>
      </c>
    </row>
    <row r="43" spans="2:7" ht="20.100000000000001" customHeight="1">
      <c r="B43" s="39" t="s">
        <v>12</v>
      </c>
      <c r="C43" s="40" t="s">
        <v>49</v>
      </c>
      <c r="D43" s="28">
        <v>71.537547654657132</v>
      </c>
      <c r="E43" s="28">
        <v>64.210558296096906</v>
      </c>
      <c r="F43" s="29">
        <v>-7.3269893585602262</v>
      </c>
      <c r="G43" s="30">
        <v>-0.10242158976333371</v>
      </c>
    </row>
    <row r="44" spans="2:7" ht="20.100000000000001" customHeight="1">
      <c r="B44" s="39" t="s">
        <v>12</v>
      </c>
      <c r="C44" s="40" t="s">
        <v>50</v>
      </c>
      <c r="D44" s="28">
        <v>154.32231005329106</v>
      </c>
      <c r="E44" s="28">
        <v>167.00302533764608</v>
      </c>
      <c r="F44" s="29">
        <v>12.680715284355017</v>
      </c>
      <c r="G44" s="30">
        <v>8.2170330913113362E-2</v>
      </c>
    </row>
    <row r="45" spans="2:7" ht="20.100000000000001" customHeight="1">
      <c r="B45" s="39" t="s">
        <v>12</v>
      </c>
      <c r="C45" s="40" t="s">
        <v>51</v>
      </c>
      <c r="D45" s="28">
        <v>30.0837750757177</v>
      </c>
      <c r="E45" s="28">
        <v>31.418150794881463</v>
      </c>
      <c r="F45" s="29">
        <v>1.3343757191637629</v>
      </c>
      <c r="G45" s="30">
        <v>4.4355328272641256E-2</v>
      </c>
    </row>
    <row r="46" spans="2:7" ht="20.100000000000001" customHeight="1">
      <c r="B46" s="39" t="s">
        <v>12</v>
      </c>
      <c r="C46" s="40" t="s">
        <v>52</v>
      </c>
      <c r="D46" s="28">
        <v>25.666618017855985</v>
      </c>
      <c r="E46" s="28">
        <v>31.350133071874183</v>
      </c>
      <c r="F46" s="29">
        <v>5.6835150540181978</v>
      </c>
      <c r="G46" s="30">
        <v>0.2214360711670014</v>
      </c>
    </row>
    <row r="47" spans="2:7" ht="20.100000000000001" customHeight="1">
      <c r="B47" s="39" t="s">
        <v>12</v>
      </c>
      <c r="C47" s="40" t="s">
        <v>53</v>
      </c>
      <c r="D47" s="28">
        <v>83.639861307452634</v>
      </c>
      <c r="E47" s="28">
        <v>93.142129870666395</v>
      </c>
      <c r="F47" s="29">
        <v>9.5022685632137609</v>
      </c>
      <c r="G47" s="30">
        <v>0.11360932950718648</v>
      </c>
    </row>
    <row r="48" spans="2:7" ht="20.100000000000001" customHeight="1">
      <c r="B48" s="39" t="s">
        <v>12</v>
      </c>
      <c r="C48" s="40" t="s">
        <v>54</v>
      </c>
      <c r="D48" s="28">
        <v>37.499365922368767</v>
      </c>
      <c r="E48" s="28">
        <v>30.712063879784807</v>
      </c>
      <c r="F48" s="29">
        <v>-6.7873020425839599</v>
      </c>
      <c r="G48" s="30">
        <v>-0.18099778157942822</v>
      </c>
    </row>
    <row r="49" spans="2:10" ht="20.100000000000001" customHeight="1">
      <c r="B49" s="39" t="s">
        <v>12</v>
      </c>
      <c r="C49" s="40" t="s">
        <v>55</v>
      </c>
      <c r="D49" s="28">
        <v>97</v>
      </c>
      <c r="E49" s="28">
        <v>95.081571896416278</v>
      </c>
      <c r="F49" s="29">
        <v>-1.9184281035837216</v>
      </c>
      <c r="G49" s="30">
        <v>-1.977760931529602E-2</v>
      </c>
    </row>
    <row r="50" spans="2:10" ht="20.100000000000001" customHeight="1">
      <c r="B50" s="39" t="s">
        <v>12</v>
      </c>
      <c r="C50" s="40" t="s">
        <v>56</v>
      </c>
      <c r="D50" s="28">
        <v>97.245584705512101</v>
      </c>
      <c r="E50" s="28">
        <v>92.156793355935847</v>
      </c>
      <c r="F50" s="29">
        <v>-5.0887913495762547</v>
      </c>
      <c r="G50" s="30">
        <v>-5.2329279164566742E-2</v>
      </c>
    </row>
    <row r="51" spans="2:10" ht="20.100000000000001" customHeight="1">
      <c r="B51" s="39" t="s">
        <v>12</v>
      </c>
      <c r="C51" s="40" t="s">
        <v>57</v>
      </c>
      <c r="D51" s="28">
        <v>31.597531816378368</v>
      </c>
      <c r="E51" s="28">
        <v>38.410451255552644</v>
      </c>
      <c r="F51" s="29">
        <v>6.8129194391742764</v>
      </c>
      <c r="G51" s="30">
        <v>0.21561555753044118</v>
      </c>
    </row>
    <row r="52" spans="2:10" ht="20.100000000000001" customHeight="1">
      <c r="B52" s="39" t="s">
        <v>12</v>
      </c>
      <c r="C52" s="40" t="s">
        <v>58</v>
      </c>
      <c r="D52" s="28">
        <v>51.003650222151656</v>
      </c>
      <c r="E52" s="28">
        <v>68.636979114202617</v>
      </c>
      <c r="F52" s="29">
        <v>17.633328892050962</v>
      </c>
      <c r="G52" s="30">
        <v>0.34572680220429675</v>
      </c>
    </row>
    <row r="53" spans="2:10" ht="20.100000000000001" customHeight="1">
      <c r="B53" s="39" t="s">
        <v>12</v>
      </c>
      <c r="C53" s="40" t="s">
        <v>59</v>
      </c>
      <c r="D53" s="28">
        <v>33.140534274614645</v>
      </c>
      <c r="E53" s="28">
        <v>35.308245738511538</v>
      </c>
      <c r="F53" s="29">
        <v>2.1677114638968931</v>
      </c>
      <c r="G53" s="30">
        <v>6.5409671610434539E-2</v>
      </c>
    </row>
    <row r="54" spans="2:10" ht="20.100000000000001" customHeight="1" thickBot="1">
      <c r="B54" s="41" t="s">
        <v>12</v>
      </c>
      <c r="C54" s="42" t="s">
        <v>60</v>
      </c>
      <c r="D54" s="43">
        <v>46.292598851232562</v>
      </c>
      <c r="E54" s="43">
        <v>46.74417732222291</v>
      </c>
      <c r="F54" s="44">
        <v>0.45157847099034853</v>
      </c>
      <c r="G54" s="45">
        <v>9.7548740445866141E-3</v>
      </c>
    </row>
    <row r="55" spans="2:10" ht="15" customHeight="1">
      <c r="B55" s="46" t="s">
        <v>61</v>
      </c>
      <c r="C55" s="47"/>
      <c r="F55" s="47"/>
      <c r="G55" s="47"/>
      <c r="J55" s="48"/>
    </row>
    <row r="56" spans="2:10" ht="48.75" customHeight="1">
      <c r="B56" s="49" t="s">
        <v>62</v>
      </c>
      <c r="C56" s="49"/>
      <c r="D56" s="49"/>
      <c r="E56" s="49"/>
      <c r="F56" s="49"/>
      <c r="G56" s="49"/>
    </row>
    <row r="57" spans="2:10" ht="14.25">
      <c r="B57" s="50" t="s">
        <v>63</v>
      </c>
      <c r="D57" s="51"/>
      <c r="E57" s="51"/>
      <c r="F57" s="47"/>
      <c r="G57" s="47"/>
    </row>
    <row r="58" spans="2:10" ht="14.25">
      <c r="B58" s="50"/>
      <c r="D58" s="51"/>
      <c r="E58" s="51"/>
      <c r="F58" s="47"/>
      <c r="G58" s="47"/>
    </row>
    <row r="59" spans="2:10" ht="27" customHeight="1">
      <c r="B59" s="52"/>
      <c r="C59" s="52"/>
      <c r="D59" s="52"/>
      <c r="E59" s="52"/>
      <c r="F59" s="52"/>
      <c r="G59" s="52"/>
    </row>
    <row r="60" spans="2:10" s="47" customFormat="1" ht="45" customHeight="1">
      <c r="B60" s="53"/>
      <c r="C60" s="53"/>
      <c r="D60" s="53"/>
      <c r="E60" s="53"/>
      <c r="F60" s="53"/>
      <c r="G60" s="53"/>
    </row>
    <row r="61" spans="2:10" ht="47.25" customHeight="1">
      <c r="B61" s="54" t="s">
        <v>64</v>
      </c>
      <c r="C61" s="54"/>
      <c r="D61" s="54"/>
      <c r="E61" s="54"/>
      <c r="F61" s="54"/>
      <c r="G61" s="54"/>
    </row>
    <row r="62" spans="2:10" ht="51" customHeight="1">
      <c r="I62" s="55"/>
    </row>
    <row r="63" spans="2:10" ht="18.75" customHeight="1">
      <c r="I63" s="55"/>
    </row>
    <row r="64" spans="2:10" ht="18.75" customHeight="1">
      <c r="I64" s="55"/>
    </row>
    <row r="65" spans="2:11" ht="13.5" customHeight="1">
      <c r="I65" s="55"/>
    </row>
    <row r="66" spans="2:11" ht="15" customHeight="1">
      <c r="B66" s="56"/>
      <c r="C66" s="57"/>
      <c r="D66" s="58"/>
      <c r="E66" s="58"/>
      <c r="F66" s="56"/>
      <c r="G66" s="56"/>
    </row>
    <row r="67" spans="2:11" ht="11.25" customHeight="1">
      <c r="B67" s="56"/>
      <c r="C67" s="57"/>
      <c r="D67" s="56"/>
      <c r="E67" s="56"/>
      <c r="F67" s="56"/>
      <c r="G67" s="56"/>
    </row>
    <row r="68" spans="2:11" ht="13.5" customHeight="1">
      <c r="B68" s="56"/>
      <c r="C68" s="56"/>
      <c r="D68" s="59"/>
      <c r="E68" s="59"/>
      <c r="F68" s="775"/>
      <c r="G68" s="775"/>
    </row>
    <row r="69" spans="2:11" ht="6" customHeight="1">
      <c r="B69" s="60"/>
      <c r="C69" s="61"/>
      <c r="D69" s="62"/>
      <c r="E69" s="62"/>
      <c r="F69" s="63"/>
      <c r="G69" s="62"/>
    </row>
    <row r="70" spans="2:11" ht="15" customHeight="1">
      <c r="B70" s="60"/>
      <c r="C70" s="61"/>
      <c r="D70" s="62"/>
      <c r="E70" s="62"/>
      <c r="F70" s="63"/>
      <c r="G70" s="62"/>
    </row>
    <row r="71" spans="2:11" ht="15" customHeight="1">
      <c r="B71" s="60"/>
      <c r="C71" s="61"/>
      <c r="D71" s="62"/>
      <c r="E71" s="62"/>
      <c r="F71" s="63"/>
      <c r="G71" s="62"/>
    </row>
    <row r="72" spans="2:11" ht="15" customHeight="1">
      <c r="B72" s="60"/>
      <c r="C72" s="61"/>
      <c r="D72" s="62"/>
      <c r="E72" s="62"/>
      <c r="F72" s="63"/>
      <c r="G72" s="64"/>
    </row>
    <row r="73" spans="2:11" ht="15" customHeight="1">
      <c r="B73" s="60"/>
      <c r="C73" s="65"/>
      <c r="D73" s="62"/>
      <c r="E73" s="62"/>
      <c r="F73" s="63"/>
      <c r="G73" s="64"/>
      <c r="I73" s="66"/>
    </row>
    <row r="74" spans="2:11" ht="15" customHeight="1">
      <c r="B74" s="60"/>
      <c r="C74" s="65"/>
      <c r="D74" s="62"/>
      <c r="E74" s="62"/>
      <c r="F74" s="63"/>
      <c r="G74" s="64"/>
      <c r="H74" s="66"/>
      <c r="I74" s="67"/>
    </row>
    <row r="75" spans="2:11" ht="15" customHeight="1">
      <c r="B75" s="68"/>
      <c r="C75" s="65"/>
      <c r="D75" s="62"/>
      <c r="E75" s="62"/>
      <c r="F75" s="63"/>
      <c r="G75" s="64"/>
      <c r="H75" s="66"/>
      <c r="I75" s="67"/>
      <c r="J75" s="31"/>
    </row>
    <row r="76" spans="2:11" ht="15" customHeight="1">
      <c r="B76" s="60"/>
      <c r="C76" s="65"/>
      <c r="D76" s="62"/>
      <c r="E76" s="62"/>
      <c r="F76" s="63"/>
      <c r="G76" s="62"/>
      <c r="H76" s="67"/>
      <c r="K76" s="69"/>
    </row>
    <row r="77" spans="2:11" ht="15" customHeight="1">
      <c r="B77" s="60"/>
      <c r="C77" s="65"/>
      <c r="D77" s="62"/>
      <c r="E77" s="62"/>
      <c r="F77" s="63"/>
      <c r="G77" s="62"/>
      <c r="H77" s="66"/>
    </row>
    <row r="78" spans="2:11" ht="15" customHeight="1">
      <c r="B78" s="60"/>
      <c r="C78" s="65"/>
      <c r="D78" s="62"/>
      <c r="E78" s="62"/>
      <c r="F78" s="63"/>
      <c r="G78" s="69" t="s">
        <v>65</v>
      </c>
      <c r="H78" s="70"/>
      <c r="I78" s="67"/>
    </row>
    <row r="79" spans="2:11" ht="15" customHeight="1">
      <c r="B79" s="60"/>
      <c r="C79" s="71"/>
      <c r="D79" s="62"/>
      <c r="E79" s="62"/>
      <c r="F79" s="63"/>
      <c r="I79" s="67"/>
    </row>
    <row r="80" spans="2:11" ht="15" customHeight="1">
      <c r="B80" s="60"/>
      <c r="C80" s="72"/>
      <c r="D80" s="62"/>
      <c r="E80" s="62"/>
      <c r="F80" s="63"/>
    </row>
    <row r="81" spans="2:8" ht="15" customHeight="1">
      <c r="B81" s="60"/>
      <c r="C81" s="65"/>
      <c r="D81" s="73"/>
      <c r="E81" s="73"/>
      <c r="F81" s="63"/>
    </row>
    <row r="82" spans="2:8" ht="15" customHeight="1">
      <c r="B82" s="60"/>
      <c r="C82" s="74"/>
      <c r="D82" s="62"/>
      <c r="E82" s="62"/>
      <c r="F82" s="63"/>
      <c r="H82" s="67"/>
    </row>
    <row r="83" spans="2:8" ht="15" customHeight="1">
      <c r="B83" s="75"/>
      <c r="C83" s="74"/>
      <c r="D83" s="76"/>
      <c r="E83" s="76"/>
      <c r="F83" s="63"/>
    </row>
    <row r="84" spans="2:8" ht="15" customHeight="1">
      <c r="B84" s="75"/>
      <c r="C84" s="74"/>
      <c r="D84" s="62"/>
      <c r="E84" s="62"/>
      <c r="F84" s="63"/>
    </row>
    <row r="85" spans="2:8" ht="15" customHeight="1">
      <c r="B85" s="75"/>
      <c r="C85" s="74"/>
      <c r="D85" s="76"/>
      <c r="E85" s="76"/>
      <c r="F85" s="76"/>
    </row>
    <row r="86" spans="2:8" ht="12" customHeight="1">
      <c r="B86" s="74"/>
      <c r="C86" s="77"/>
      <c r="D86" s="77"/>
      <c r="E86" s="77"/>
      <c r="F86" s="77"/>
    </row>
    <row r="87" spans="2:8" ht="15" customHeight="1">
      <c r="B87" s="78"/>
      <c r="C87" s="77"/>
      <c r="D87" s="77"/>
      <c r="E87" s="77"/>
      <c r="F87" s="77"/>
      <c r="G87" s="77"/>
    </row>
    <row r="88" spans="2:8" ht="13.5" customHeight="1">
      <c r="B88" s="78"/>
      <c r="C88" s="79"/>
      <c r="D88" s="79"/>
      <c r="E88" s="79"/>
      <c r="F88" s="79"/>
      <c r="G88" s="79"/>
      <c r="H88" s="70"/>
    </row>
    <row r="89" spans="2:8">
      <c r="B89" s="80"/>
    </row>
    <row r="90" spans="2:8" ht="11.25" customHeight="1">
      <c r="B90" s="81"/>
      <c r="C90" s="81"/>
    </row>
  </sheetData>
  <mergeCells count="4">
    <mergeCell ref="B3:G3"/>
    <mergeCell ref="B56:G56"/>
    <mergeCell ref="B59:G59"/>
    <mergeCell ref="B61:G61"/>
  </mergeCells>
  <conditionalFormatting sqref="G69:G77 G7:G11 G43 G45:G48 F43:F48 F30:F37 G34:G38 F8:F11 G28:G32 F28 F39:G41 F13 F12:G12 F15:G22 F26:G27 F49:G54">
    <cfRule type="cellIs" dxfId="149" priority="19" stopIfTrue="1" operator="lessThan">
      <formula>0</formula>
    </cfRule>
    <cfRule type="cellIs" dxfId="148" priority="20" stopIfTrue="1" operator="greaterThanOrEqual">
      <formula>0</formula>
    </cfRule>
  </conditionalFormatting>
  <conditionalFormatting sqref="K76">
    <cfRule type="cellIs" dxfId="147" priority="17" stopIfTrue="1" operator="lessThan">
      <formula>0</formula>
    </cfRule>
    <cfRule type="cellIs" dxfId="146" priority="18" stopIfTrue="1" operator="greaterThanOrEqual">
      <formula>0</formula>
    </cfRule>
  </conditionalFormatting>
  <conditionalFormatting sqref="G13">
    <cfRule type="cellIs" dxfId="145" priority="15" stopIfTrue="1" operator="lessThan">
      <formula>0</formula>
    </cfRule>
    <cfRule type="cellIs" dxfId="144" priority="16" stopIfTrue="1" operator="greaterThanOrEqual">
      <formula>0</formula>
    </cfRule>
  </conditionalFormatting>
  <conditionalFormatting sqref="G33">
    <cfRule type="cellIs" dxfId="143" priority="13" stopIfTrue="1" operator="lessThan">
      <formula>0</formula>
    </cfRule>
    <cfRule type="cellIs" dxfId="142" priority="14" stopIfTrue="1" operator="greaterThanOrEqual">
      <formula>0</formula>
    </cfRule>
  </conditionalFormatting>
  <conditionalFormatting sqref="G44">
    <cfRule type="cellIs" dxfId="141" priority="11" stopIfTrue="1" operator="lessThan">
      <formula>0</formula>
    </cfRule>
    <cfRule type="cellIs" dxfId="140" priority="12" stopIfTrue="1" operator="greaterThanOrEqual">
      <formula>0</formula>
    </cfRule>
  </conditionalFormatting>
  <conditionalFormatting sqref="F14">
    <cfRule type="cellIs" dxfId="139" priority="9" stopIfTrue="1" operator="lessThan">
      <formula>0</formula>
    </cfRule>
    <cfRule type="cellIs" dxfId="138" priority="10" stopIfTrue="1" operator="greaterThanOrEqual">
      <formula>0</formula>
    </cfRule>
  </conditionalFormatting>
  <conditionalFormatting sqref="G14">
    <cfRule type="cellIs" dxfId="137" priority="7" stopIfTrue="1" operator="lessThan">
      <formula>0</formula>
    </cfRule>
    <cfRule type="cellIs" dxfId="136" priority="8" stopIfTrue="1" operator="greaterThanOrEqual">
      <formula>0</formula>
    </cfRule>
  </conditionalFormatting>
  <conditionalFormatting sqref="F38">
    <cfRule type="cellIs" dxfId="135" priority="5" stopIfTrue="1" operator="lessThan">
      <formula>0</formula>
    </cfRule>
    <cfRule type="cellIs" dxfId="134" priority="6" stopIfTrue="1" operator="greaterThanOrEqual">
      <formula>0</formula>
    </cfRule>
  </conditionalFormatting>
  <conditionalFormatting sqref="F42:G42">
    <cfRule type="cellIs" dxfId="133" priority="3" stopIfTrue="1" operator="lessThan">
      <formula>0</formula>
    </cfRule>
    <cfRule type="cellIs" dxfId="132" priority="4" stopIfTrue="1" operator="greaterThanOrEqual">
      <formula>0</formula>
    </cfRule>
  </conditionalFormatting>
  <conditionalFormatting sqref="F23:G25">
    <cfRule type="cellIs" dxfId="131" priority="1" stopIfTrue="1" operator="lessThan">
      <formula>0</formula>
    </cfRule>
    <cfRule type="cellIs" dxfId="13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4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="70" zoomScaleNormal="70" zoomScaleSheetLayoutView="100" zoomScalePageLayoutView="75" workbookViewId="0">
      <selection activeCell="E7" sqref="E7"/>
    </sheetView>
  </sheetViews>
  <sheetFormatPr baseColWidth="10" defaultColWidth="11.5703125" defaultRowHeight="10.5"/>
  <cols>
    <col min="1" max="1" width="1.85546875" style="183" customWidth="1"/>
    <col min="2" max="2" width="5.28515625" style="183" customWidth="1"/>
    <col min="3" max="3" width="69.7109375" style="183" customWidth="1"/>
    <col min="4" max="7" width="23.7109375" style="183" customWidth="1"/>
    <col min="8" max="8" width="10.5703125" style="183" customWidth="1"/>
    <col min="9" max="16384" width="11.5703125" style="183"/>
  </cols>
  <sheetData>
    <row r="1" spans="1:9" ht="10.5" customHeight="1">
      <c r="G1" s="84"/>
    </row>
    <row r="2" spans="1:9" ht="15.6" customHeight="1">
      <c r="B2" s="86" t="s">
        <v>126</v>
      </c>
      <c r="C2" s="86"/>
      <c r="D2" s="86"/>
      <c r="E2" s="86"/>
      <c r="F2" s="86"/>
      <c r="G2" s="86"/>
    </row>
    <row r="3" spans="1:9" ht="15.6" customHeight="1" thickBot="1">
      <c r="B3" s="87"/>
      <c r="C3" s="87"/>
      <c r="D3" s="87"/>
      <c r="E3" s="87"/>
      <c r="F3" s="87"/>
      <c r="G3" s="87"/>
    </row>
    <row r="4" spans="1:9" ht="16.5" customHeight="1" thickBot="1">
      <c r="A4" s="184"/>
      <c r="B4" s="3" t="s">
        <v>127</v>
      </c>
      <c r="C4" s="4"/>
      <c r="D4" s="4"/>
      <c r="E4" s="4"/>
      <c r="F4" s="4"/>
      <c r="G4" s="5"/>
    </row>
    <row r="5" spans="1:9" ht="20.100000000000001" customHeight="1">
      <c r="B5" s="185"/>
      <c r="C5" s="7" t="s">
        <v>128</v>
      </c>
      <c r="D5" s="186" t="s">
        <v>2</v>
      </c>
      <c r="E5" s="186" t="s">
        <v>3</v>
      </c>
      <c r="F5" s="9" t="s">
        <v>4</v>
      </c>
      <c r="G5" s="10" t="s">
        <v>4</v>
      </c>
    </row>
    <row r="6" spans="1:9" ht="20.100000000000001" customHeight="1">
      <c r="B6" s="187"/>
      <c r="C6" s="12" t="s">
        <v>5</v>
      </c>
      <c r="D6" s="13" t="s">
        <v>6</v>
      </c>
      <c r="E6" s="13" t="s">
        <v>69</v>
      </c>
      <c r="F6" s="14" t="s">
        <v>8</v>
      </c>
      <c r="G6" s="15" t="s">
        <v>8</v>
      </c>
    </row>
    <row r="7" spans="1:9" ht="20.100000000000001" customHeight="1" thickBot="1">
      <c r="B7" s="188"/>
      <c r="C7" s="17"/>
      <c r="D7" s="189" t="s">
        <v>70</v>
      </c>
      <c r="E7" s="189" t="s">
        <v>70</v>
      </c>
      <c r="F7" s="19" t="s">
        <v>9</v>
      </c>
      <c r="G7" s="20" t="s">
        <v>10</v>
      </c>
    </row>
    <row r="8" spans="1:9" ht="20.100000000000001" customHeight="1" thickBot="1">
      <c r="B8" s="190"/>
      <c r="C8" s="191" t="s">
        <v>129</v>
      </c>
      <c r="D8" s="192"/>
      <c r="E8" s="192"/>
      <c r="F8" s="193"/>
      <c r="G8" s="194"/>
    </row>
    <row r="9" spans="1:9" ht="20.100000000000001" customHeight="1">
      <c r="B9" s="195" t="s">
        <v>12</v>
      </c>
      <c r="C9" s="196" t="s">
        <v>130</v>
      </c>
      <c r="D9" s="197">
        <v>456.56</v>
      </c>
      <c r="E9" s="197">
        <v>456.52</v>
      </c>
      <c r="F9" s="198">
        <v>-4.0000000000020464E-2</v>
      </c>
      <c r="G9" s="199">
        <v>-8.7611704923773459E-3</v>
      </c>
    </row>
    <row r="10" spans="1:9" ht="20.100000000000001" customHeight="1">
      <c r="B10" s="96" t="s">
        <v>12</v>
      </c>
      <c r="C10" s="97" t="s">
        <v>131</v>
      </c>
      <c r="D10" s="200">
        <v>498.71</v>
      </c>
      <c r="E10" s="200">
        <v>498.33</v>
      </c>
      <c r="F10" s="201">
        <v>-0.37999999999999545</v>
      </c>
      <c r="G10" s="202">
        <v>-7.6196587194957033E-2</v>
      </c>
      <c r="H10" s="203"/>
    </row>
    <row r="11" spans="1:9" ht="20.100000000000001" customHeight="1">
      <c r="B11" s="96" t="s">
        <v>12</v>
      </c>
      <c r="C11" s="97" t="s">
        <v>132</v>
      </c>
      <c r="D11" s="200">
        <v>485.72</v>
      </c>
      <c r="E11" s="200">
        <v>485.78</v>
      </c>
      <c r="F11" s="201">
        <v>5.999999999994543E-2</v>
      </c>
      <c r="G11" s="202">
        <v>1.2352795849452036E-2</v>
      </c>
      <c r="H11" s="203"/>
    </row>
    <row r="12" spans="1:9" ht="20.100000000000001" customHeight="1" thickBot="1">
      <c r="B12" s="96" t="s">
        <v>12</v>
      </c>
      <c r="C12" s="97" t="s">
        <v>133</v>
      </c>
      <c r="D12" s="200">
        <v>247.02</v>
      </c>
      <c r="E12" s="200">
        <v>247.15</v>
      </c>
      <c r="F12" s="204">
        <v>0.12999999999999545</v>
      </c>
      <c r="G12" s="205">
        <v>5.2627317626104286E-2</v>
      </c>
    </row>
    <row r="13" spans="1:9" ht="20.100000000000001" customHeight="1" thickBot="1">
      <c r="B13" s="206"/>
      <c r="C13" s="207" t="s">
        <v>134</v>
      </c>
      <c r="D13" s="208"/>
      <c r="E13" s="208"/>
      <c r="F13" s="209"/>
      <c r="G13" s="210"/>
    </row>
    <row r="14" spans="1:9" ht="20.100000000000001" customHeight="1">
      <c r="B14" s="96" t="s">
        <v>12</v>
      </c>
      <c r="C14" s="141" t="s">
        <v>135</v>
      </c>
      <c r="D14" s="200">
        <v>710.69</v>
      </c>
      <c r="E14" s="200">
        <v>711.14</v>
      </c>
      <c r="F14" s="198">
        <v>0.44999999999993179</v>
      </c>
      <c r="G14" s="211">
        <v>6.3318746570232065E-2</v>
      </c>
    </row>
    <row r="15" spans="1:9" ht="20.100000000000001" customHeight="1">
      <c r="B15" s="96" t="s">
        <v>12</v>
      </c>
      <c r="C15" s="141" t="s">
        <v>136</v>
      </c>
      <c r="D15" s="200">
        <v>681.03</v>
      </c>
      <c r="E15" s="200">
        <v>681.47</v>
      </c>
      <c r="F15" s="201">
        <v>0.44000000000005457</v>
      </c>
      <c r="G15" s="211">
        <v>6.4608020204687477E-2</v>
      </c>
      <c r="H15" s="212"/>
    </row>
    <row r="16" spans="1:9" ht="20.100000000000001" customHeight="1">
      <c r="B16" s="96" t="s">
        <v>12</v>
      </c>
      <c r="C16" s="141" t="s">
        <v>137</v>
      </c>
      <c r="D16" s="200">
        <v>688.68</v>
      </c>
      <c r="E16" s="200">
        <v>688.76</v>
      </c>
      <c r="F16" s="201">
        <v>8.0000000000040927E-2</v>
      </c>
      <c r="G16" s="211">
        <v>1.161642562584575E-2</v>
      </c>
      <c r="H16" s="213"/>
      <c r="I16" s="214"/>
    </row>
    <row r="17" spans="2:12" ht="20.100000000000001" customHeight="1" thickBot="1">
      <c r="B17" s="96" t="s">
        <v>12</v>
      </c>
      <c r="C17" s="141" t="s">
        <v>138</v>
      </c>
      <c r="D17" s="200">
        <v>673.38</v>
      </c>
      <c r="E17" s="200">
        <v>674.18</v>
      </c>
      <c r="F17" s="204">
        <v>0.79999999999995453</v>
      </c>
      <c r="G17" s="211">
        <v>0.11880364727197446</v>
      </c>
      <c r="H17" s="215"/>
      <c r="I17" s="212"/>
      <c r="J17" s="213"/>
    </row>
    <row r="18" spans="2:12" ht="20.100000000000001" customHeight="1" thickBot="1">
      <c r="B18" s="206"/>
      <c r="C18" s="216" t="s">
        <v>139</v>
      </c>
      <c r="D18" s="208"/>
      <c r="E18" s="208"/>
      <c r="F18" s="209"/>
      <c r="G18" s="210"/>
    </row>
    <row r="19" spans="2:12" ht="20.100000000000001" customHeight="1">
      <c r="B19" s="104" t="s">
        <v>12</v>
      </c>
      <c r="C19" s="141" t="s">
        <v>140</v>
      </c>
      <c r="D19" s="217">
        <v>217.33</v>
      </c>
      <c r="E19" s="217">
        <v>216.93</v>
      </c>
      <c r="F19" s="38">
        <v>-0.40000000000000568</v>
      </c>
      <c r="G19" s="205">
        <v>-0.18405190263655413</v>
      </c>
    </row>
    <row r="20" spans="2:12" ht="20.100000000000001" customHeight="1">
      <c r="B20" s="96" t="s">
        <v>12</v>
      </c>
      <c r="C20" s="141" t="s">
        <v>141</v>
      </c>
      <c r="D20" s="217">
        <v>210.94</v>
      </c>
      <c r="E20" s="217">
        <v>210.53</v>
      </c>
      <c r="F20" s="28">
        <v>-0.40999999999999659</v>
      </c>
      <c r="G20" s="202">
        <v>-0.19436806674883655</v>
      </c>
      <c r="H20" s="1"/>
    </row>
    <row r="21" spans="2:12" ht="20.100000000000001" customHeight="1">
      <c r="B21" s="96" t="s">
        <v>12</v>
      </c>
      <c r="C21" s="141" t="s">
        <v>142</v>
      </c>
      <c r="D21" s="217">
        <v>208.99</v>
      </c>
      <c r="E21" s="217">
        <v>208.49</v>
      </c>
      <c r="F21" s="28">
        <v>-0.5</v>
      </c>
      <c r="G21" s="202">
        <v>-0.23924589693287146</v>
      </c>
      <c r="L21" s="218"/>
    </row>
    <row r="22" spans="2:12" ht="20.100000000000001" customHeight="1">
      <c r="B22" s="96" t="s">
        <v>12</v>
      </c>
      <c r="C22" s="141" t="s">
        <v>143</v>
      </c>
      <c r="D22" s="217">
        <v>203.07</v>
      </c>
      <c r="E22" s="217">
        <v>201.76</v>
      </c>
      <c r="F22" s="219">
        <v>-1.3100000000000023</v>
      </c>
      <c r="G22" s="202">
        <v>-0.64509774954449028</v>
      </c>
      <c r="H22" s="220"/>
      <c r="I22" s="213"/>
    </row>
    <row r="23" spans="2:12" ht="20.100000000000001" customHeight="1" thickBot="1">
      <c r="B23" s="96" t="s">
        <v>12</v>
      </c>
      <c r="C23" s="221" t="s">
        <v>144</v>
      </c>
      <c r="D23" s="217">
        <v>55.35</v>
      </c>
      <c r="E23" s="217">
        <v>51.45</v>
      </c>
      <c r="F23" s="222">
        <v>-3.8999999999999986</v>
      </c>
      <c r="G23" s="202">
        <v>-7.0460704607046125</v>
      </c>
      <c r="I23" s="212"/>
    </row>
    <row r="24" spans="2:12" ht="20.100000000000001" customHeight="1" thickBot="1">
      <c r="B24" s="206"/>
      <c r="C24" s="216" t="s">
        <v>145</v>
      </c>
      <c r="D24" s="208"/>
      <c r="E24" s="208"/>
      <c r="F24" s="209"/>
      <c r="G24" s="223"/>
    </row>
    <row r="25" spans="2:12" ht="20.100000000000001" customHeight="1">
      <c r="B25" s="26" t="s">
        <v>146</v>
      </c>
      <c r="C25" s="27" t="s">
        <v>147</v>
      </c>
      <c r="D25" s="28">
        <v>215.67</v>
      </c>
      <c r="E25" s="28">
        <v>225.57</v>
      </c>
      <c r="F25" s="201">
        <v>9.9000000000000057</v>
      </c>
      <c r="G25" s="224">
        <v>4.5903463624982663</v>
      </c>
    </row>
    <row r="26" spans="2:12" ht="20.100000000000001" customHeight="1">
      <c r="B26" s="26" t="s">
        <v>146</v>
      </c>
      <c r="C26" s="27" t="s">
        <v>148</v>
      </c>
      <c r="D26" s="28">
        <v>184.64</v>
      </c>
      <c r="E26" s="28">
        <v>194.52</v>
      </c>
      <c r="F26" s="201">
        <v>9.8800000000000239</v>
      </c>
      <c r="G26" s="224">
        <v>5.3509532062391827</v>
      </c>
    </row>
    <row r="27" spans="2:12" ht="20.100000000000001" customHeight="1" thickBot="1">
      <c r="B27" s="26" t="s">
        <v>146</v>
      </c>
      <c r="C27" s="27" t="s">
        <v>149</v>
      </c>
      <c r="D27" s="28">
        <v>219.98</v>
      </c>
      <c r="E27" s="28">
        <v>229.98</v>
      </c>
      <c r="F27" s="201">
        <v>10</v>
      </c>
      <c r="G27" s="224">
        <v>4.5458678061641962</v>
      </c>
    </row>
    <row r="28" spans="2:12" ht="20.100000000000001" customHeight="1" thickBot="1">
      <c r="B28" s="206"/>
      <c r="C28" s="225" t="s">
        <v>150</v>
      </c>
      <c r="D28" s="208"/>
      <c r="E28" s="208"/>
      <c r="F28" s="209"/>
      <c r="G28" s="223"/>
    </row>
    <row r="29" spans="2:12" ht="20.100000000000001" customHeight="1">
      <c r="B29" s="26" t="s">
        <v>81</v>
      </c>
      <c r="C29" s="27" t="s">
        <v>151</v>
      </c>
      <c r="D29" s="28">
        <v>152.99</v>
      </c>
      <c r="E29" s="28">
        <v>148.15</v>
      </c>
      <c r="F29" s="198">
        <v>-4.8400000000000034</v>
      </c>
      <c r="G29" s="224">
        <v>-3.1636054644094429</v>
      </c>
    </row>
    <row r="30" spans="2:12" ht="20.100000000000001" customHeight="1">
      <c r="B30" s="26" t="s">
        <v>81</v>
      </c>
      <c r="C30" s="226" t="s">
        <v>152</v>
      </c>
      <c r="D30" s="227">
        <v>1.21</v>
      </c>
      <c r="E30" s="227">
        <v>1.17</v>
      </c>
      <c r="F30" s="201">
        <v>-4.0000000000000036E-2</v>
      </c>
      <c r="G30" s="224">
        <v>-3.3057851239669418</v>
      </c>
    </row>
    <row r="31" spans="2:12" ht="20.100000000000001" customHeight="1">
      <c r="B31" s="26" t="s">
        <v>81</v>
      </c>
      <c r="C31" s="228" t="s">
        <v>153</v>
      </c>
      <c r="D31" s="229">
        <v>1.1100000000000001</v>
      </c>
      <c r="E31" s="229">
        <v>1.07</v>
      </c>
      <c r="F31" s="201">
        <v>-4.0000000000000036E-2</v>
      </c>
      <c r="G31" s="224">
        <v>-3.6036036036036165</v>
      </c>
    </row>
    <row r="32" spans="2:12" ht="20.100000000000001" customHeight="1">
      <c r="B32" s="26" t="s">
        <v>81</v>
      </c>
      <c r="C32" s="27" t="s">
        <v>154</v>
      </c>
      <c r="D32" s="28">
        <v>174.24</v>
      </c>
      <c r="E32" s="28">
        <v>167.09</v>
      </c>
      <c r="F32" s="28">
        <v>-7.1500000000000057</v>
      </c>
      <c r="G32" s="224">
        <v>-4.1035353535353636</v>
      </c>
    </row>
    <row r="33" spans="2:11" ht="20.100000000000001" customHeight="1">
      <c r="B33" s="26" t="s">
        <v>81</v>
      </c>
      <c r="C33" s="226" t="s">
        <v>155</v>
      </c>
      <c r="D33" s="227">
        <v>1.37</v>
      </c>
      <c r="E33" s="227">
        <v>1.32</v>
      </c>
      <c r="F33" s="201">
        <v>-5.0000000000000044E-2</v>
      </c>
      <c r="G33" s="224">
        <v>-3.6496350364963632</v>
      </c>
    </row>
    <row r="34" spans="2:11" ht="20.100000000000001" customHeight="1">
      <c r="B34" s="26" t="s">
        <v>81</v>
      </c>
      <c r="C34" s="228" t="s">
        <v>156</v>
      </c>
      <c r="D34" s="229">
        <v>1.26</v>
      </c>
      <c r="E34" s="229">
        <v>1.2</v>
      </c>
      <c r="F34" s="201">
        <v>-6.0000000000000053E-2</v>
      </c>
      <c r="G34" s="224">
        <v>-4.7619047619047592</v>
      </c>
    </row>
    <row r="35" spans="2:11" ht="20.100000000000001" customHeight="1">
      <c r="B35" s="26" t="s">
        <v>81</v>
      </c>
      <c r="C35" s="27" t="s">
        <v>157</v>
      </c>
      <c r="D35" s="227">
        <v>198.02</v>
      </c>
      <c r="E35" s="227">
        <v>196.64</v>
      </c>
      <c r="F35" s="28">
        <v>-1.3800000000000239</v>
      </c>
      <c r="G35" s="224">
        <v>-0.69689930310070736</v>
      </c>
    </row>
    <row r="36" spans="2:11" ht="20.100000000000001" customHeight="1" thickBot="1">
      <c r="B36" s="26" t="s">
        <v>81</v>
      </c>
      <c r="C36" s="226" t="s">
        <v>158</v>
      </c>
      <c r="D36" s="227">
        <v>1.5</v>
      </c>
      <c r="E36" s="227">
        <v>1.49</v>
      </c>
      <c r="F36" s="201">
        <v>-1.0000000000000009E-2</v>
      </c>
      <c r="G36" s="224">
        <v>-0.6666666666666714</v>
      </c>
    </row>
    <row r="37" spans="2:11" ht="20.100000000000001" customHeight="1" thickBot="1">
      <c r="B37" s="206"/>
      <c r="C37" s="216" t="s">
        <v>159</v>
      </c>
      <c r="D37" s="208"/>
      <c r="E37" s="208"/>
      <c r="F37" s="209"/>
      <c r="G37" s="223"/>
      <c r="K37" s="214"/>
    </row>
    <row r="38" spans="2:11" ht="20.100000000000001" customHeight="1" thickBot="1">
      <c r="B38" s="39" t="s">
        <v>87</v>
      </c>
      <c r="C38" s="228" t="s">
        <v>160</v>
      </c>
      <c r="D38" s="28">
        <v>228.43</v>
      </c>
      <c r="E38" s="28">
        <v>223.75</v>
      </c>
      <c r="F38" s="230">
        <v>-4.6800000000000068</v>
      </c>
      <c r="G38" s="224">
        <v>-2.0487676749989134</v>
      </c>
    </row>
    <row r="39" spans="2:11" ht="20.100000000000001" customHeight="1" thickBot="1">
      <c r="B39" s="231"/>
      <c r="C39" s="216" t="s">
        <v>161</v>
      </c>
      <c r="D39" s="208"/>
      <c r="E39" s="208"/>
      <c r="F39" s="209"/>
      <c r="G39" s="223"/>
    </row>
    <row r="40" spans="2:11" ht="20.100000000000001" customHeight="1">
      <c r="B40" s="232" t="s">
        <v>108</v>
      </c>
      <c r="C40" s="233" t="s">
        <v>162</v>
      </c>
      <c r="D40" s="234">
        <v>135.30000000000001</v>
      </c>
      <c r="E40" s="234">
        <v>131.27000000000001</v>
      </c>
      <c r="F40" s="235">
        <v>-4.0300000000000011</v>
      </c>
      <c r="G40" s="236">
        <v>-2.9785661492978477</v>
      </c>
    </row>
    <row r="41" spans="2:11" ht="20.100000000000001" customHeight="1" thickBot="1">
      <c r="B41" s="41" t="s">
        <v>108</v>
      </c>
      <c r="C41" s="237" t="s">
        <v>163</v>
      </c>
      <c r="D41" s="222">
        <v>670</v>
      </c>
      <c r="E41" s="222">
        <v>689.93</v>
      </c>
      <c r="F41" s="201">
        <v>19.92999999999995</v>
      </c>
      <c r="G41" s="238">
        <v>2.9746268656716381</v>
      </c>
    </row>
    <row r="42" spans="2:11" ht="20.100000000000001" customHeight="1" thickBot="1">
      <c r="B42" s="239" t="s">
        <v>104</v>
      </c>
      <c r="C42" s="240" t="s">
        <v>164</v>
      </c>
      <c r="D42" s="241" t="s">
        <v>165</v>
      </c>
      <c r="E42" s="242"/>
      <c r="F42" s="242"/>
      <c r="G42" s="243"/>
    </row>
    <row r="43" spans="2:11" ht="20.100000000000001" customHeight="1" thickBot="1">
      <c r="B43" s="244"/>
      <c r="C43" s="216" t="s">
        <v>166</v>
      </c>
      <c r="D43" s="208"/>
      <c r="E43" s="208"/>
      <c r="F43" s="209"/>
      <c r="G43" s="223"/>
    </row>
    <row r="44" spans="2:11" ht="20.100000000000001" customHeight="1" thickBot="1">
      <c r="B44" s="239" t="s">
        <v>112</v>
      </c>
      <c r="C44" s="240" t="s">
        <v>167</v>
      </c>
      <c r="D44" s="241" t="s">
        <v>168</v>
      </c>
      <c r="E44" s="242"/>
      <c r="F44" s="242"/>
      <c r="G44" s="243"/>
    </row>
    <row r="45" spans="2:11" ht="14.25">
      <c r="B45" s="46" t="s">
        <v>61</v>
      </c>
      <c r="C45" s="245"/>
      <c r="D45" s="245"/>
      <c r="E45" s="245"/>
      <c r="F45" s="245"/>
      <c r="G45" s="184"/>
    </row>
    <row r="46" spans="2:11" ht="14.25">
      <c r="B46" s="50" t="s">
        <v>169</v>
      </c>
      <c r="C46" s="245"/>
      <c r="D46" s="245"/>
      <c r="E46" s="245"/>
      <c r="F46" s="245"/>
      <c r="G46" s="184"/>
    </row>
    <row r="47" spans="2:11" ht="12" customHeight="1">
      <c r="B47" s="50" t="s">
        <v>170</v>
      </c>
      <c r="C47" s="245"/>
      <c r="D47" s="245"/>
      <c r="E47" s="245"/>
      <c r="F47" s="245"/>
      <c r="G47" s="184"/>
    </row>
    <row r="48" spans="2:11" ht="19.899999999999999" customHeight="1">
      <c r="B48" s="50"/>
      <c r="C48" s="245"/>
      <c r="D48" s="245"/>
      <c r="E48" s="245"/>
      <c r="F48" s="245"/>
      <c r="G48" s="184"/>
    </row>
    <row r="49" spans="2:9" ht="41.25" customHeight="1">
      <c r="B49" s="160" t="s">
        <v>64</v>
      </c>
      <c r="C49" s="160"/>
      <c r="D49" s="160"/>
      <c r="E49" s="160"/>
      <c r="F49" s="160"/>
      <c r="G49" s="160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46"/>
    </row>
    <row r="55" spans="2:9" ht="39" customHeight="1">
      <c r="H55" s="246"/>
    </row>
    <row r="56" spans="2:9" ht="18.75" customHeight="1">
      <c r="H56" s="246"/>
    </row>
    <row r="57" spans="2:9" ht="18.75" customHeight="1">
      <c r="H57" s="246"/>
    </row>
    <row r="58" spans="2:9" ht="13.5" customHeight="1">
      <c r="H58" s="246"/>
    </row>
    <row r="59" spans="2:9" ht="15" customHeight="1">
      <c r="B59" s="247"/>
      <c r="C59" s="247"/>
      <c r="D59" s="248"/>
      <c r="E59" s="248"/>
      <c r="F59" s="247"/>
      <c r="G59" s="247"/>
    </row>
    <row r="60" spans="2:9" ht="11.25" customHeight="1">
      <c r="B60" s="247"/>
      <c r="C60" s="247"/>
      <c r="D60" s="247"/>
      <c r="E60" s="247"/>
      <c r="F60" s="247"/>
    </row>
    <row r="61" spans="2:9" ht="13.5" customHeight="1">
      <c r="B61" s="247"/>
      <c r="C61" s="247"/>
      <c r="D61" s="249"/>
      <c r="E61" s="249"/>
      <c r="F61" s="250"/>
      <c r="G61" s="250"/>
      <c r="I61" s="251"/>
    </row>
    <row r="62" spans="2:9" ht="15" customHeight="1">
      <c r="B62" s="252"/>
      <c r="C62" s="253"/>
      <c r="D62" s="254"/>
      <c r="E62" s="254"/>
      <c r="F62" s="255"/>
      <c r="G62" s="254"/>
      <c r="I62" s="251"/>
    </row>
    <row r="63" spans="2:9" ht="15" customHeight="1">
      <c r="B63" s="252"/>
      <c r="C63" s="253"/>
      <c r="D63" s="254"/>
      <c r="E63" s="254"/>
      <c r="F63" s="255"/>
      <c r="G63" s="254"/>
      <c r="I63" s="251"/>
    </row>
    <row r="64" spans="2:9" ht="15" customHeight="1">
      <c r="B64" s="252"/>
      <c r="C64" s="253"/>
      <c r="D64" s="254"/>
      <c r="E64" s="254"/>
      <c r="F64" s="255"/>
      <c r="G64" s="254"/>
      <c r="I64" s="251"/>
    </row>
    <row r="65" spans="2:7" ht="15" customHeight="1">
      <c r="B65" s="252"/>
      <c r="C65" s="253"/>
      <c r="D65" s="254"/>
      <c r="E65" s="254"/>
      <c r="F65" s="255"/>
    </row>
    <row r="73" spans="2:7">
      <c r="G73" s="69" t="s">
        <v>65</v>
      </c>
    </row>
    <row r="74" spans="2:7">
      <c r="G74" s="69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4 D7" numberStoredAsText="1"/>
    <ignoredError sqref="E6" twoDigitTextYear="1"/>
    <ignoredError sqref="E7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85725</xdr:colOff>
                <xdr:row>50</xdr:row>
                <xdr:rowOff>85725</xdr:rowOff>
              </from>
              <to>
                <xdr:col>6</xdr:col>
                <xdr:colOff>1552575</xdr:colOff>
                <xdr:row>66</xdr:row>
                <xdr:rowOff>66675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showGridLines="0" zoomScaleNormal="100" zoomScaleSheetLayoutView="90" workbookViewId="0">
      <selection activeCell="C18" sqref="C18"/>
    </sheetView>
  </sheetViews>
  <sheetFormatPr baseColWidth="10" defaultColWidth="8.85546875" defaultRowHeight="11.25"/>
  <cols>
    <col min="1" max="1" width="2.7109375" style="256" customWidth="1"/>
    <col min="2" max="2" width="26.140625" style="256" customWidth="1"/>
    <col min="3" max="3" width="27.140625" style="256" customWidth="1"/>
    <col min="4" max="4" width="16.5703125" style="256" customWidth="1"/>
    <col min="5" max="5" width="15" style="256" customWidth="1"/>
    <col min="6" max="6" width="13.5703125" style="256" customWidth="1"/>
    <col min="7" max="7" width="6.140625" style="256" customWidth="1"/>
    <col min="8" max="16384" width="8.85546875" style="256"/>
  </cols>
  <sheetData>
    <row r="1" spans="2:7" ht="12" customHeight="1">
      <c r="G1" s="257"/>
    </row>
    <row r="2" spans="2:7" ht="36.75" customHeight="1">
      <c r="B2" s="258" t="s">
        <v>171</v>
      </c>
      <c r="C2" s="258"/>
      <c r="D2" s="258"/>
      <c r="E2" s="258"/>
      <c r="F2" s="258"/>
    </row>
    <row r="3" spans="2:7" ht="8.25" customHeight="1">
      <c r="B3" s="259"/>
      <c r="C3" s="259"/>
      <c r="D3" s="259"/>
      <c r="E3" s="259"/>
      <c r="F3" s="259"/>
    </row>
    <row r="4" spans="2:7" ht="30.75" customHeight="1">
      <c r="B4" s="86" t="s">
        <v>172</v>
      </c>
      <c r="C4" s="86"/>
      <c r="D4" s="86"/>
      <c r="E4" s="86"/>
      <c r="F4" s="86"/>
    </row>
    <row r="5" spans="2:7" ht="8.25" customHeight="1" thickBot="1">
      <c r="B5" s="87"/>
      <c r="C5" s="87"/>
      <c r="D5" s="87"/>
      <c r="E5" s="87"/>
      <c r="F5" s="87"/>
    </row>
    <row r="6" spans="2:7" ht="19.899999999999999" customHeight="1" thickBot="1">
      <c r="B6" s="3" t="s">
        <v>173</v>
      </c>
      <c r="C6" s="4"/>
      <c r="D6" s="4"/>
      <c r="E6" s="4"/>
      <c r="F6" s="5"/>
    </row>
    <row r="7" spans="2:7" ht="12" customHeight="1">
      <c r="B7" s="260" t="s">
        <v>174</v>
      </c>
      <c r="C7" s="260"/>
      <c r="D7" s="260"/>
      <c r="E7" s="260"/>
      <c r="F7" s="260"/>
      <c r="G7" s="261"/>
    </row>
    <row r="8" spans="2:7" ht="19.899999999999999" customHeight="1">
      <c r="B8" s="262" t="s">
        <v>175</v>
      </c>
      <c r="C8" s="262"/>
      <c r="D8" s="262"/>
      <c r="E8" s="262"/>
      <c r="F8" s="262"/>
      <c r="G8" s="261"/>
    </row>
    <row r="9" spans="2:7" ht="11.25" customHeight="1">
      <c r="B9" s="263" t="s">
        <v>176</v>
      </c>
      <c r="C9" s="263"/>
      <c r="D9" s="263"/>
      <c r="E9" s="263"/>
      <c r="F9" s="263"/>
    </row>
    <row r="10" spans="2:7" ht="11.25" customHeight="1">
      <c r="B10" s="263"/>
      <c r="C10" s="263"/>
      <c r="D10" s="263"/>
      <c r="E10" s="263"/>
      <c r="F10" s="263"/>
    </row>
    <row r="11" spans="2:7" ht="11.25" customHeight="1">
      <c r="B11" s="263" t="s">
        <v>177</v>
      </c>
      <c r="C11" s="263"/>
      <c r="D11" s="263"/>
      <c r="E11" s="263"/>
      <c r="F11" s="263"/>
    </row>
    <row r="12" spans="2:7" ht="11.25" customHeight="1" thickBot="1">
      <c r="B12" s="263"/>
      <c r="C12" s="263"/>
      <c r="D12" s="263"/>
      <c r="E12" s="263"/>
      <c r="F12" s="263"/>
    </row>
    <row r="13" spans="2:7" ht="39" customHeight="1" thickBot="1">
      <c r="B13" s="264" t="s">
        <v>178</v>
      </c>
      <c r="C13" s="265" t="s">
        <v>179</v>
      </c>
      <c r="D13" s="265" t="s">
        <v>180</v>
      </c>
      <c r="E13" s="265" t="s">
        <v>181</v>
      </c>
      <c r="F13" s="265" t="s">
        <v>182</v>
      </c>
    </row>
    <row r="14" spans="2:7" ht="11.25" customHeight="1">
      <c r="B14" s="266" t="s">
        <v>183</v>
      </c>
      <c r="C14" s="267" t="s">
        <v>184</v>
      </c>
      <c r="D14" s="268">
        <v>377</v>
      </c>
      <c r="E14" s="268">
        <v>377</v>
      </c>
      <c r="F14" s="269">
        <v>0</v>
      </c>
    </row>
    <row r="15" spans="2:7" ht="15" customHeight="1">
      <c r="B15" s="270"/>
      <c r="C15" s="267" t="s">
        <v>185</v>
      </c>
      <c r="D15" s="268">
        <v>368</v>
      </c>
      <c r="E15" s="268">
        <v>370</v>
      </c>
      <c r="F15" s="269">
        <v>2</v>
      </c>
    </row>
    <row r="16" spans="2:7" ht="15" customHeight="1">
      <c r="B16" s="270"/>
      <c r="C16" s="267" t="s">
        <v>186</v>
      </c>
      <c r="D16" s="268">
        <v>407</v>
      </c>
      <c r="E16" s="268">
        <v>403</v>
      </c>
      <c r="F16" s="269">
        <v>-4</v>
      </c>
    </row>
    <row r="17" spans="2:6" ht="15" customHeight="1">
      <c r="B17" s="270"/>
      <c r="C17" s="267" t="s">
        <v>187</v>
      </c>
      <c r="D17" s="268">
        <v>364.08</v>
      </c>
      <c r="E17" s="268">
        <v>366.2</v>
      </c>
      <c r="F17" s="269">
        <v>2.12</v>
      </c>
    </row>
    <row r="18" spans="2:6" ht="15" customHeight="1">
      <c r="B18" s="270"/>
      <c r="C18" s="267" t="s">
        <v>188</v>
      </c>
      <c r="D18" s="268">
        <v>390</v>
      </c>
      <c r="E18" s="268">
        <v>395</v>
      </c>
      <c r="F18" s="269">
        <v>5</v>
      </c>
    </row>
    <row r="19" spans="2:6" ht="15" customHeight="1">
      <c r="B19" s="270"/>
      <c r="C19" s="267" t="s">
        <v>189</v>
      </c>
      <c r="D19" s="268">
        <v>351</v>
      </c>
      <c r="E19" s="268">
        <v>351</v>
      </c>
      <c r="F19" s="269">
        <v>0</v>
      </c>
    </row>
    <row r="20" spans="2:6" ht="15" customHeight="1">
      <c r="B20" s="270"/>
      <c r="C20" s="267" t="s">
        <v>190</v>
      </c>
      <c r="D20" s="268">
        <v>345</v>
      </c>
      <c r="E20" s="268">
        <v>345</v>
      </c>
      <c r="F20" s="269">
        <v>0</v>
      </c>
    </row>
    <row r="21" spans="2:6" ht="15" customHeight="1">
      <c r="B21" s="270"/>
      <c r="C21" s="267" t="s">
        <v>191</v>
      </c>
      <c r="D21" s="268">
        <v>375.6</v>
      </c>
      <c r="E21" s="268">
        <v>378</v>
      </c>
      <c r="F21" s="269">
        <v>2.4</v>
      </c>
    </row>
    <row r="22" spans="2:6" ht="15" customHeight="1">
      <c r="B22" s="270"/>
      <c r="C22" s="267" t="s">
        <v>192</v>
      </c>
      <c r="D22" s="268">
        <v>385</v>
      </c>
      <c r="E22" s="268">
        <v>382</v>
      </c>
      <c r="F22" s="269">
        <v>-3</v>
      </c>
    </row>
    <row r="23" spans="2:6" ht="15" customHeight="1">
      <c r="B23" s="270"/>
      <c r="C23" s="267" t="s">
        <v>193</v>
      </c>
      <c r="D23" s="268">
        <v>371</v>
      </c>
      <c r="E23" s="268">
        <v>371</v>
      </c>
      <c r="F23" s="269">
        <v>0</v>
      </c>
    </row>
    <row r="24" spans="2:6" ht="15" customHeight="1">
      <c r="B24" s="270"/>
      <c r="C24" s="267" t="s">
        <v>194</v>
      </c>
      <c r="D24" s="268">
        <v>385</v>
      </c>
      <c r="E24" s="268">
        <v>309</v>
      </c>
      <c r="F24" s="269">
        <v>-76</v>
      </c>
    </row>
    <row r="25" spans="2:6" ht="15" customHeight="1">
      <c r="B25" s="270"/>
      <c r="C25" s="267" t="s">
        <v>195</v>
      </c>
      <c r="D25" s="268">
        <v>382</v>
      </c>
      <c r="E25" s="268">
        <v>385</v>
      </c>
      <c r="F25" s="269">
        <v>3</v>
      </c>
    </row>
    <row r="26" spans="2:6" ht="15" customHeight="1">
      <c r="B26" s="270"/>
      <c r="C26" s="267" t="s">
        <v>196</v>
      </c>
      <c r="D26" s="268">
        <v>398</v>
      </c>
      <c r="E26" s="268">
        <v>398</v>
      </c>
      <c r="F26" s="269">
        <v>0</v>
      </c>
    </row>
    <row r="27" spans="2:6" ht="15" customHeight="1">
      <c r="B27" s="270"/>
      <c r="C27" s="267" t="s">
        <v>197</v>
      </c>
      <c r="D27" s="268">
        <v>380</v>
      </c>
      <c r="E27" s="268">
        <v>380</v>
      </c>
      <c r="F27" s="269">
        <v>0</v>
      </c>
    </row>
    <row r="28" spans="2:6" ht="15" customHeight="1">
      <c r="B28" s="270"/>
      <c r="C28" s="267" t="s">
        <v>198</v>
      </c>
      <c r="D28" s="268">
        <v>364.8</v>
      </c>
      <c r="E28" s="268">
        <v>365.6</v>
      </c>
      <c r="F28" s="269">
        <v>0.8</v>
      </c>
    </row>
    <row r="29" spans="2:6" ht="15" customHeight="1">
      <c r="B29" s="270"/>
      <c r="C29" s="267" t="s">
        <v>199</v>
      </c>
      <c r="D29" s="268">
        <v>380</v>
      </c>
      <c r="E29" s="268">
        <v>380</v>
      </c>
      <c r="F29" s="269">
        <v>0</v>
      </c>
    </row>
    <row r="30" spans="2:6" ht="15" customHeight="1">
      <c r="B30" s="270"/>
      <c r="C30" s="267" t="s">
        <v>200</v>
      </c>
      <c r="D30" s="268">
        <v>369</v>
      </c>
      <c r="E30" s="268">
        <v>371.4</v>
      </c>
      <c r="F30" s="269">
        <v>2.4</v>
      </c>
    </row>
    <row r="31" spans="2:6" ht="15" customHeight="1">
      <c r="B31" s="270"/>
      <c r="C31" s="267" t="s">
        <v>201</v>
      </c>
      <c r="D31" s="268">
        <v>349</v>
      </c>
      <c r="E31" s="268">
        <v>351.4</v>
      </c>
      <c r="F31" s="269">
        <v>2.4</v>
      </c>
    </row>
    <row r="32" spans="2:6" ht="15" customHeight="1">
      <c r="B32" s="270"/>
      <c r="C32" s="267" t="s">
        <v>202</v>
      </c>
      <c r="D32" s="268">
        <v>390</v>
      </c>
      <c r="E32" s="268">
        <v>400</v>
      </c>
      <c r="F32" s="269">
        <v>10</v>
      </c>
    </row>
    <row r="33" spans="2:8" ht="15" customHeight="1">
      <c r="B33" s="270"/>
      <c r="C33" s="267" t="s">
        <v>203</v>
      </c>
      <c r="D33" s="268">
        <v>369</v>
      </c>
      <c r="E33" s="268">
        <v>369.6</v>
      </c>
      <c r="F33" s="269">
        <v>0.6</v>
      </c>
    </row>
    <row r="34" spans="2:8" ht="15" customHeight="1">
      <c r="B34" s="270"/>
      <c r="C34" s="267" t="s">
        <v>204</v>
      </c>
      <c r="D34" s="268">
        <v>400</v>
      </c>
      <c r="E34" s="268">
        <v>400</v>
      </c>
      <c r="F34" s="269">
        <v>0</v>
      </c>
    </row>
    <row r="35" spans="2:8" ht="15" customHeight="1">
      <c r="B35" s="270"/>
      <c r="C35" s="267" t="s">
        <v>205</v>
      </c>
      <c r="D35" s="268">
        <v>364</v>
      </c>
      <c r="E35" s="268">
        <v>368</v>
      </c>
      <c r="F35" s="269">
        <v>4</v>
      </c>
    </row>
    <row r="36" spans="2:8" ht="15" customHeight="1">
      <c r="B36" s="270"/>
      <c r="C36" s="267" t="s">
        <v>206</v>
      </c>
      <c r="D36" s="268">
        <v>365.4</v>
      </c>
      <c r="E36" s="268">
        <v>368</v>
      </c>
      <c r="F36" s="269">
        <v>2.6</v>
      </c>
    </row>
    <row r="37" spans="2:8" ht="15" customHeight="1">
      <c r="B37" s="270"/>
      <c r="C37" s="267" t="s">
        <v>207</v>
      </c>
      <c r="D37" s="268">
        <v>369.4</v>
      </c>
      <c r="E37" s="268">
        <v>369.8</v>
      </c>
      <c r="F37" s="269">
        <v>0.4</v>
      </c>
      <c r="H37" s="256" t="s">
        <v>208</v>
      </c>
    </row>
    <row r="38" spans="2:8" ht="15" customHeight="1" thickBot="1">
      <c r="B38" s="271"/>
      <c r="C38" s="272" t="s">
        <v>209</v>
      </c>
      <c r="D38" s="273">
        <v>385</v>
      </c>
      <c r="E38" s="273">
        <v>385</v>
      </c>
      <c r="F38" s="274">
        <v>0</v>
      </c>
    </row>
    <row r="39" spans="2:8">
      <c r="B39" s="275" t="s">
        <v>210</v>
      </c>
      <c r="C39" s="267" t="s">
        <v>211</v>
      </c>
      <c r="D39" s="268">
        <v>515</v>
      </c>
      <c r="E39" s="268">
        <v>515</v>
      </c>
      <c r="F39" s="269">
        <v>0</v>
      </c>
    </row>
    <row r="40" spans="2:8" ht="12.75">
      <c r="B40" s="270"/>
      <c r="C40" s="267" t="s">
        <v>205</v>
      </c>
      <c r="D40" s="268">
        <v>476</v>
      </c>
      <c r="E40" s="268">
        <v>476</v>
      </c>
      <c r="F40" s="269">
        <v>0</v>
      </c>
    </row>
    <row r="41" spans="2:8" ht="13.5" thickBot="1">
      <c r="B41" s="271"/>
      <c r="C41" s="272" t="s">
        <v>209</v>
      </c>
      <c r="D41" s="273">
        <v>510</v>
      </c>
      <c r="E41" s="273">
        <v>510</v>
      </c>
      <c r="F41" s="274">
        <v>0</v>
      </c>
    </row>
    <row r="42" spans="2:8" ht="13.5" customHeight="1">
      <c r="B42" s="266" t="s">
        <v>212</v>
      </c>
      <c r="C42" s="276" t="s">
        <v>184</v>
      </c>
      <c r="D42" s="268">
        <v>295</v>
      </c>
      <c r="E42" s="268">
        <v>295</v>
      </c>
      <c r="F42" s="269">
        <v>0</v>
      </c>
    </row>
    <row r="43" spans="2:8" ht="12.75">
      <c r="B43" s="270"/>
      <c r="C43" s="276" t="s">
        <v>192</v>
      </c>
      <c r="D43" s="268">
        <v>260</v>
      </c>
      <c r="E43" s="268">
        <v>295</v>
      </c>
      <c r="F43" s="269">
        <v>35</v>
      </c>
    </row>
    <row r="44" spans="2:8" ht="12.75">
      <c r="B44" s="270"/>
      <c r="C44" s="276" t="s">
        <v>194</v>
      </c>
      <c r="D44" s="268">
        <v>277.5</v>
      </c>
      <c r="E44" s="268">
        <v>281.66666666666669</v>
      </c>
      <c r="F44" s="269">
        <v>4.1666666666666856</v>
      </c>
    </row>
    <row r="45" spans="2:8" ht="12.75">
      <c r="B45" s="270"/>
      <c r="C45" s="276" t="s">
        <v>197</v>
      </c>
      <c r="D45" s="268">
        <v>272.5</v>
      </c>
      <c r="E45" s="268">
        <v>272.5</v>
      </c>
      <c r="F45" s="269">
        <v>0</v>
      </c>
    </row>
    <row r="46" spans="2:8" ht="12.75">
      <c r="B46" s="270"/>
      <c r="C46" s="276" t="s">
        <v>198</v>
      </c>
      <c r="D46" s="268">
        <v>190</v>
      </c>
      <c r="E46" s="268">
        <v>191</v>
      </c>
      <c r="F46" s="269">
        <v>1</v>
      </c>
    </row>
    <row r="47" spans="2:8" ht="12.75">
      <c r="B47" s="270"/>
      <c r="C47" s="276" t="s">
        <v>205</v>
      </c>
      <c r="D47" s="268">
        <v>249</v>
      </c>
      <c r="E47" s="268">
        <v>249</v>
      </c>
      <c r="F47" s="269">
        <v>0</v>
      </c>
    </row>
    <row r="48" spans="2:8" ht="13.5" thickBot="1">
      <c r="B48" s="271"/>
      <c r="C48" s="277" t="s">
        <v>209</v>
      </c>
      <c r="D48" s="273">
        <v>290</v>
      </c>
      <c r="E48" s="273">
        <v>295</v>
      </c>
      <c r="F48" s="274">
        <v>5</v>
      </c>
    </row>
    <row r="49" spans="2:6">
      <c r="B49" s="266" t="s">
        <v>213</v>
      </c>
      <c r="C49" s="276" t="s">
        <v>184</v>
      </c>
      <c r="D49" s="268">
        <v>285</v>
      </c>
      <c r="E49" s="268">
        <v>285</v>
      </c>
      <c r="F49" s="269">
        <v>0</v>
      </c>
    </row>
    <row r="50" spans="2:6" ht="12.75">
      <c r="B50" s="270"/>
      <c r="C50" s="276" t="s">
        <v>192</v>
      </c>
      <c r="D50" s="268">
        <v>229.5</v>
      </c>
      <c r="E50" s="268">
        <v>257</v>
      </c>
      <c r="F50" s="269">
        <v>27.5</v>
      </c>
    </row>
    <row r="51" spans="2:6" ht="12.75">
      <c r="B51" s="270"/>
      <c r="C51" s="276" t="s">
        <v>194</v>
      </c>
      <c r="D51" s="268">
        <v>232.5</v>
      </c>
      <c r="E51" s="268">
        <v>240</v>
      </c>
      <c r="F51" s="269">
        <v>7.5</v>
      </c>
    </row>
    <row r="52" spans="2:6" ht="12.75">
      <c r="B52" s="270"/>
      <c r="C52" s="276" t="s">
        <v>197</v>
      </c>
      <c r="D52" s="268">
        <v>235</v>
      </c>
      <c r="E52" s="268">
        <v>235</v>
      </c>
      <c r="F52" s="269">
        <v>0</v>
      </c>
    </row>
    <row r="53" spans="2:6" ht="12.75">
      <c r="B53" s="270"/>
      <c r="C53" s="276" t="s">
        <v>198</v>
      </c>
      <c r="D53" s="268">
        <v>222</v>
      </c>
      <c r="E53" s="268">
        <v>226</v>
      </c>
      <c r="F53" s="269">
        <v>4</v>
      </c>
    </row>
    <row r="54" spans="2:6" ht="12.75">
      <c r="B54" s="270"/>
      <c r="C54" s="276" t="s">
        <v>205</v>
      </c>
      <c r="D54" s="268">
        <v>229</v>
      </c>
      <c r="E54" s="268">
        <v>229</v>
      </c>
      <c r="F54" s="269">
        <v>0</v>
      </c>
    </row>
    <row r="55" spans="2:6" ht="13.5" thickBot="1">
      <c r="B55" s="271"/>
      <c r="C55" s="277" t="s">
        <v>209</v>
      </c>
      <c r="D55" s="273">
        <v>266.66666666666669</v>
      </c>
      <c r="E55" s="273">
        <v>266.66666666666669</v>
      </c>
      <c r="F55" s="274">
        <v>0</v>
      </c>
    </row>
    <row r="56" spans="2:6">
      <c r="F56" s="69" t="s">
        <v>65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zoomScaleNormal="100" zoomScaleSheetLayoutView="79" workbookViewId="0">
      <selection activeCell="D26" sqref="D26"/>
    </sheetView>
  </sheetViews>
  <sheetFormatPr baseColWidth="10" defaultColWidth="8.85546875" defaultRowHeight="11.25"/>
  <cols>
    <col min="1" max="1" width="2.7109375" style="256" customWidth="1"/>
    <col min="2" max="2" width="26.140625" style="256" customWidth="1"/>
    <col min="3" max="3" width="25.5703125" style="256" customWidth="1"/>
    <col min="4" max="4" width="16.85546875" style="256" customWidth="1"/>
    <col min="5" max="5" width="15.140625" style="256" customWidth="1"/>
    <col min="6" max="6" width="14.42578125" style="256" customWidth="1"/>
    <col min="7" max="7" width="2.42578125" style="256" customWidth="1"/>
    <col min="8" max="16384" width="8.85546875" style="256"/>
  </cols>
  <sheetData>
    <row r="1" spans="1:8" ht="10.5" customHeight="1">
      <c r="F1" s="257"/>
    </row>
    <row r="2" spans="1:8" ht="5.25" customHeight="1" thickBot="1"/>
    <row r="3" spans="1:8" ht="19.899999999999999" customHeight="1" thickBot="1">
      <c r="A3" s="278"/>
      <c r="B3" s="3" t="s">
        <v>214</v>
      </c>
      <c r="C3" s="4"/>
      <c r="D3" s="4"/>
      <c r="E3" s="4"/>
      <c r="F3" s="5"/>
      <c r="G3" s="278"/>
    </row>
    <row r="4" spans="1:8" ht="12" customHeight="1">
      <c r="B4" s="260" t="s">
        <v>174</v>
      </c>
      <c r="C4" s="260"/>
      <c r="D4" s="260"/>
      <c r="E4" s="260"/>
      <c r="F4" s="260"/>
      <c r="G4" s="261"/>
    </row>
    <row r="5" spans="1:8" ht="19.899999999999999" customHeight="1">
      <c r="B5" s="279" t="s">
        <v>215</v>
      </c>
      <c r="C5" s="279"/>
      <c r="D5" s="279"/>
      <c r="E5" s="279"/>
      <c r="F5" s="279"/>
      <c r="G5" s="261"/>
    </row>
    <row r="6" spans="1:8" ht="15.75" customHeight="1">
      <c r="B6" s="280" t="s">
        <v>216</v>
      </c>
      <c r="C6" s="280"/>
      <c r="D6" s="280"/>
      <c r="E6" s="280"/>
      <c r="F6" s="280"/>
    </row>
    <row r="7" spans="1:8" ht="9.75" customHeight="1" thickBot="1">
      <c r="B7" s="281"/>
      <c r="C7" s="281"/>
      <c r="D7" s="281"/>
      <c r="E7" s="281"/>
      <c r="F7" s="281"/>
    </row>
    <row r="8" spans="1:8" ht="39" customHeight="1" thickBot="1">
      <c r="B8" s="264" t="s">
        <v>178</v>
      </c>
      <c r="C8" s="282" t="s">
        <v>179</v>
      </c>
      <c r="D8" s="265" t="s">
        <v>180</v>
      </c>
      <c r="E8" s="265" t="s">
        <v>181</v>
      </c>
      <c r="F8" s="265" t="s">
        <v>182</v>
      </c>
    </row>
    <row r="9" spans="1:8" ht="15" customHeight="1">
      <c r="B9" s="266" t="s">
        <v>217</v>
      </c>
      <c r="C9" s="267" t="s">
        <v>184</v>
      </c>
      <c r="D9" s="268">
        <v>353.9</v>
      </c>
      <c r="E9" s="268">
        <v>353.9</v>
      </c>
      <c r="F9" s="269">
        <v>0</v>
      </c>
      <c r="G9" s="283"/>
      <c r="H9" s="283"/>
    </row>
    <row r="10" spans="1:8" ht="15" customHeight="1">
      <c r="B10" s="270"/>
      <c r="C10" s="267" t="s">
        <v>185</v>
      </c>
      <c r="D10" s="268">
        <v>362</v>
      </c>
      <c r="E10" s="268">
        <v>365</v>
      </c>
      <c r="F10" s="269">
        <v>3</v>
      </c>
      <c r="G10" s="283"/>
      <c r="H10" s="283"/>
    </row>
    <row r="11" spans="1:8" ht="15" customHeight="1">
      <c r="B11" s="270"/>
      <c r="C11" s="267" t="s">
        <v>187</v>
      </c>
      <c r="D11" s="268">
        <v>358</v>
      </c>
      <c r="E11" s="268">
        <v>360</v>
      </c>
      <c r="F11" s="269">
        <v>2</v>
      </c>
      <c r="G11" s="283"/>
      <c r="H11" s="283"/>
    </row>
    <row r="12" spans="1:8" ht="15" customHeight="1">
      <c r="B12" s="270"/>
      <c r="C12" s="267" t="s">
        <v>188</v>
      </c>
      <c r="D12" s="268">
        <v>370</v>
      </c>
      <c r="E12" s="268">
        <v>375</v>
      </c>
      <c r="F12" s="269">
        <v>5</v>
      </c>
      <c r="G12" s="283"/>
      <c r="H12" s="283"/>
    </row>
    <row r="13" spans="1:8" ht="15" customHeight="1">
      <c r="B13" s="270"/>
      <c r="C13" s="267" t="s">
        <v>189</v>
      </c>
      <c r="D13" s="268">
        <v>362.6</v>
      </c>
      <c r="E13" s="268">
        <v>362.6</v>
      </c>
      <c r="F13" s="269">
        <v>0</v>
      </c>
      <c r="G13" s="283"/>
      <c r="H13" s="283"/>
    </row>
    <row r="14" spans="1:8" ht="15" customHeight="1">
      <c r="B14" s="270"/>
      <c r="C14" s="267" t="s">
        <v>218</v>
      </c>
      <c r="D14" s="268">
        <v>370</v>
      </c>
      <c r="E14" s="268">
        <v>370</v>
      </c>
      <c r="F14" s="269">
        <v>0</v>
      </c>
      <c r="G14" s="283"/>
      <c r="H14" s="283"/>
    </row>
    <row r="15" spans="1:8" ht="15" customHeight="1">
      <c r="B15" s="270"/>
      <c r="C15" s="267" t="s">
        <v>190</v>
      </c>
      <c r="D15" s="268">
        <v>360</v>
      </c>
      <c r="E15" s="268">
        <v>360</v>
      </c>
      <c r="F15" s="269">
        <v>0</v>
      </c>
      <c r="G15" s="283"/>
      <c r="H15" s="283"/>
    </row>
    <row r="16" spans="1:8" ht="15" customHeight="1">
      <c r="B16" s="270"/>
      <c r="C16" s="267" t="s">
        <v>191</v>
      </c>
      <c r="D16" s="268">
        <v>362.4</v>
      </c>
      <c r="E16" s="268">
        <v>364</v>
      </c>
      <c r="F16" s="269">
        <v>1.6</v>
      </c>
      <c r="G16" s="283"/>
      <c r="H16" s="283"/>
    </row>
    <row r="17" spans="2:8" ht="15" customHeight="1">
      <c r="B17" s="270"/>
      <c r="C17" s="267" t="s">
        <v>192</v>
      </c>
      <c r="D17" s="268">
        <v>373</v>
      </c>
      <c r="E17" s="268">
        <v>368</v>
      </c>
      <c r="F17" s="269">
        <v>-5</v>
      </c>
      <c r="G17" s="283"/>
      <c r="H17" s="283"/>
    </row>
    <row r="18" spans="2:8" ht="15" customHeight="1">
      <c r="B18" s="270"/>
      <c r="C18" s="267" t="s">
        <v>193</v>
      </c>
      <c r="D18" s="268">
        <v>365</v>
      </c>
      <c r="E18" s="268">
        <v>365</v>
      </c>
      <c r="F18" s="269">
        <v>0</v>
      </c>
      <c r="G18" s="283"/>
      <c r="H18" s="283"/>
    </row>
    <row r="19" spans="2:8" ht="15" customHeight="1">
      <c r="B19" s="270"/>
      <c r="C19" s="267" t="s">
        <v>194</v>
      </c>
      <c r="D19" s="268">
        <v>370</v>
      </c>
      <c r="E19" s="268">
        <v>370</v>
      </c>
      <c r="F19" s="269">
        <v>0</v>
      </c>
      <c r="G19" s="283"/>
      <c r="H19" s="283"/>
    </row>
    <row r="20" spans="2:8" ht="15" customHeight="1">
      <c r="B20" s="270"/>
      <c r="C20" s="267" t="s">
        <v>196</v>
      </c>
      <c r="D20" s="268">
        <v>372</v>
      </c>
      <c r="E20" s="268">
        <v>372</v>
      </c>
      <c r="F20" s="269">
        <v>0</v>
      </c>
      <c r="G20" s="283"/>
      <c r="H20" s="283"/>
    </row>
    <row r="21" spans="2:8" ht="15" customHeight="1">
      <c r="B21" s="270"/>
      <c r="C21" s="267" t="s">
        <v>198</v>
      </c>
      <c r="D21" s="268">
        <v>357</v>
      </c>
      <c r="E21" s="268">
        <v>357</v>
      </c>
      <c r="F21" s="269">
        <v>0</v>
      </c>
      <c r="G21" s="283"/>
      <c r="H21" s="283"/>
    </row>
    <row r="22" spans="2:8" ht="15" customHeight="1">
      <c r="B22" s="270"/>
      <c r="C22" s="267" t="s">
        <v>200</v>
      </c>
      <c r="D22" s="268">
        <v>365</v>
      </c>
      <c r="E22" s="268">
        <v>366</v>
      </c>
      <c r="F22" s="269">
        <v>1</v>
      </c>
      <c r="G22" s="283"/>
      <c r="H22" s="283"/>
    </row>
    <row r="23" spans="2:8" ht="15" customHeight="1">
      <c r="B23" s="270"/>
      <c r="C23" s="267" t="s">
        <v>201</v>
      </c>
      <c r="D23" s="268">
        <v>357</v>
      </c>
      <c r="E23" s="268">
        <v>360</v>
      </c>
      <c r="F23" s="269">
        <v>3</v>
      </c>
      <c r="G23" s="283"/>
      <c r="H23" s="283"/>
    </row>
    <row r="24" spans="2:8" ht="15" customHeight="1">
      <c r="B24" s="270"/>
      <c r="C24" s="267" t="s">
        <v>203</v>
      </c>
      <c r="D24" s="268">
        <v>365</v>
      </c>
      <c r="E24" s="268">
        <v>365</v>
      </c>
      <c r="F24" s="269">
        <v>0</v>
      </c>
      <c r="G24" s="283"/>
      <c r="H24" s="283"/>
    </row>
    <row r="25" spans="2:8" ht="15" customHeight="1">
      <c r="B25" s="270"/>
      <c r="C25" s="267" t="s">
        <v>219</v>
      </c>
      <c r="D25" s="268">
        <v>375</v>
      </c>
      <c r="E25" s="268">
        <v>375</v>
      </c>
      <c r="F25" s="269">
        <v>0</v>
      </c>
      <c r="G25" s="283"/>
      <c r="H25" s="283"/>
    </row>
    <row r="26" spans="2:8" ht="15" customHeight="1">
      <c r="B26" s="270"/>
      <c r="C26" s="267" t="s">
        <v>205</v>
      </c>
      <c r="D26" s="268">
        <v>362.2</v>
      </c>
      <c r="E26" s="268">
        <v>364</v>
      </c>
      <c r="F26" s="269">
        <v>1.8</v>
      </c>
      <c r="G26" s="283"/>
      <c r="H26" s="283"/>
    </row>
    <row r="27" spans="2:8" ht="15" customHeight="1">
      <c r="B27" s="270"/>
      <c r="C27" s="267" t="s">
        <v>206</v>
      </c>
      <c r="D27" s="268">
        <v>360</v>
      </c>
      <c r="E27" s="268">
        <v>363</v>
      </c>
      <c r="F27" s="269">
        <v>3</v>
      </c>
      <c r="G27" s="283"/>
      <c r="H27" s="283"/>
    </row>
    <row r="28" spans="2:8" ht="15" customHeight="1">
      <c r="B28" s="270"/>
      <c r="C28" s="267" t="s">
        <v>207</v>
      </c>
      <c r="D28" s="268">
        <v>365</v>
      </c>
      <c r="E28" s="268">
        <v>365</v>
      </c>
      <c r="F28" s="269">
        <v>0</v>
      </c>
      <c r="G28" s="283"/>
      <c r="H28" s="283"/>
    </row>
    <row r="29" spans="2:8" ht="15" customHeight="1" thickBot="1">
      <c r="B29" s="271"/>
      <c r="C29" s="272" t="s">
        <v>209</v>
      </c>
      <c r="D29" s="273">
        <v>375</v>
      </c>
      <c r="E29" s="273">
        <v>375</v>
      </c>
      <c r="F29" s="274">
        <v>0</v>
      </c>
      <c r="G29" s="283"/>
      <c r="H29" s="283"/>
    </row>
    <row r="30" spans="2:8" ht="15" customHeight="1">
      <c r="B30" s="266" t="s">
        <v>220</v>
      </c>
      <c r="C30" s="267" t="s">
        <v>184</v>
      </c>
      <c r="D30" s="268">
        <v>367</v>
      </c>
      <c r="E30" s="268">
        <v>367</v>
      </c>
      <c r="F30" s="269">
        <v>0</v>
      </c>
      <c r="G30" s="283"/>
      <c r="H30" s="283"/>
    </row>
    <row r="31" spans="2:8" ht="15" customHeight="1">
      <c r="B31" s="270"/>
      <c r="C31" s="267" t="s">
        <v>187</v>
      </c>
      <c r="D31" s="268">
        <v>359.48</v>
      </c>
      <c r="E31" s="268">
        <v>362.28</v>
      </c>
      <c r="F31" s="269">
        <v>2.8</v>
      </c>
      <c r="G31" s="283"/>
      <c r="H31" s="283"/>
    </row>
    <row r="32" spans="2:8" ht="15" customHeight="1">
      <c r="B32" s="270"/>
      <c r="C32" s="267" t="s">
        <v>189</v>
      </c>
      <c r="D32" s="268">
        <v>369</v>
      </c>
      <c r="E32" s="268">
        <v>369</v>
      </c>
      <c r="F32" s="269">
        <v>0</v>
      </c>
      <c r="G32" s="283"/>
      <c r="H32" s="283"/>
    </row>
    <row r="33" spans="2:8" ht="15" customHeight="1">
      <c r="B33" s="270"/>
      <c r="C33" s="267" t="s">
        <v>190</v>
      </c>
      <c r="D33" s="268">
        <v>366</v>
      </c>
      <c r="E33" s="268">
        <v>366</v>
      </c>
      <c r="F33" s="269">
        <v>0</v>
      </c>
      <c r="G33" s="283"/>
      <c r="H33" s="283"/>
    </row>
    <row r="34" spans="2:8" ht="15" customHeight="1">
      <c r="B34" s="270"/>
      <c r="C34" s="267" t="s">
        <v>191</v>
      </c>
      <c r="D34" s="268">
        <v>368</v>
      </c>
      <c r="E34" s="268">
        <v>369.6</v>
      </c>
      <c r="F34" s="269">
        <v>1.6</v>
      </c>
      <c r="G34" s="283"/>
      <c r="H34" s="283"/>
    </row>
    <row r="35" spans="2:8" ht="15" customHeight="1">
      <c r="B35" s="270"/>
      <c r="C35" s="267" t="s">
        <v>192</v>
      </c>
      <c r="D35" s="268">
        <v>379</v>
      </c>
      <c r="E35" s="268">
        <v>375</v>
      </c>
      <c r="F35" s="269">
        <v>-4</v>
      </c>
      <c r="G35" s="283"/>
      <c r="H35" s="283"/>
    </row>
    <row r="36" spans="2:8" ht="15" customHeight="1">
      <c r="B36" s="270"/>
      <c r="C36" s="267" t="s">
        <v>194</v>
      </c>
      <c r="D36" s="268">
        <v>377</v>
      </c>
      <c r="E36" s="268">
        <v>377</v>
      </c>
      <c r="F36" s="269">
        <v>0</v>
      </c>
      <c r="G36" s="283"/>
      <c r="H36" s="283"/>
    </row>
    <row r="37" spans="2:8" ht="15" customHeight="1">
      <c r="B37" s="270"/>
      <c r="C37" s="267" t="s">
        <v>195</v>
      </c>
      <c r="D37" s="268">
        <v>375</v>
      </c>
      <c r="E37" s="268">
        <v>377</v>
      </c>
      <c r="F37" s="269">
        <v>2</v>
      </c>
      <c r="G37" s="283"/>
      <c r="H37" s="283"/>
    </row>
    <row r="38" spans="2:8" ht="15" customHeight="1">
      <c r="B38" s="270"/>
      <c r="C38" s="267" t="s">
        <v>197</v>
      </c>
      <c r="D38" s="268">
        <v>376</v>
      </c>
      <c r="E38" s="268">
        <v>376</v>
      </c>
      <c r="F38" s="269">
        <v>0</v>
      </c>
      <c r="G38" s="283"/>
      <c r="H38" s="283"/>
    </row>
    <row r="39" spans="2:8" ht="15" customHeight="1">
      <c r="B39" s="270"/>
      <c r="C39" s="267" t="s">
        <v>198</v>
      </c>
      <c r="D39" s="268">
        <v>359.6</v>
      </c>
      <c r="E39" s="268">
        <v>360.8</v>
      </c>
      <c r="F39" s="269">
        <v>1.2</v>
      </c>
      <c r="G39" s="283"/>
      <c r="H39" s="283"/>
    </row>
    <row r="40" spans="2:8" ht="15" customHeight="1">
      <c r="B40" s="270"/>
      <c r="C40" s="267" t="s">
        <v>200</v>
      </c>
      <c r="D40" s="268">
        <v>368.2</v>
      </c>
      <c r="E40" s="268">
        <v>369.4</v>
      </c>
      <c r="F40" s="269">
        <v>1.2</v>
      </c>
      <c r="G40" s="283"/>
      <c r="H40" s="283"/>
    </row>
    <row r="41" spans="2:8" ht="15" customHeight="1">
      <c r="B41" s="270"/>
      <c r="C41" s="267" t="s">
        <v>201</v>
      </c>
      <c r="D41" s="268">
        <v>344.4</v>
      </c>
      <c r="E41" s="268">
        <v>346.8</v>
      </c>
      <c r="F41" s="269">
        <v>2.4</v>
      </c>
      <c r="G41" s="283"/>
      <c r="H41" s="283"/>
    </row>
    <row r="42" spans="2:8" ht="15" customHeight="1">
      <c r="B42" s="270"/>
      <c r="C42" s="267" t="s">
        <v>203</v>
      </c>
      <c r="D42" s="268">
        <v>363.6</v>
      </c>
      <c r="E42" s="268">
        <v>364.6</v>
      </c>
      <c r="F42" s="269">
        <v>1</v>
      </c>
      <c r="G42" s="283"/>
      <c r="H42" s="283"/>
    </row>
    <row r="43" spans="2:8" ht="15" customHeight="1">
      <c r="B43" s="270"/>
      <c r="C43" s="267" t="s">
        <v>219</v>
      </c>
      <c r="D43" s="268">
        <v>383</v>
      </c>
      <c r="E43" s="268">
        <v>383</v>
      </c>
      <c r="F43" s="269">
        <v>0</v>
      </c>
      <c r="G43" s="283"/>
      <c r="H43" s="283"/>
    </row>
    <row r="44" spans="2:8" ht="15" customHeight="1">
      <c r="B44" s="270"/>
      <c r="C44" s="267" t="s">
        <v>205</v>
      </c>
      <c r="D44" s="268">
        <v>375</v>
      </c>
      <c r="E44" s="268">
        <v>377</v>
      </c>
      <c r="F44" s="269">
        <v>2</v>
      </c>
      <c r="G44" s="283"/>
      <c r="H44" s="283"/>
    </row>
    <row r="45" spans="2:8" ht="15" customHeight="1">
      <c r="B45" s="270"/>
      <c r="C45" s="267" t="s">
        <v>206</v>
      </c>
      <c r="D45" s="268">
        <v>361.6</v>
      </c>
      <c r="E45" s="268">
        <v>363.66</v>
      </c>
      <c r="F45" s="269">
        <v>2.06</v>
      </c>
      <c r="G45" s="283"/>
      <c r="H45" s="283"/>
    </row>
    <row r="46" spans="2:8" ht="15" customHeight="1">
      <c r="B46" s="270"/>
      <c r="C46" s="267" t="s">
        <v>207</v>
      </c>
      <c r="D46" s="268">
        <v>365</v>
      </c>
      <c r="E46" s="268">
        <v>365.4</v>
      </c>
      <c r="F46" s="269">
        <v>0.4</v>
      </c>
      <c r="G46" s="283"/>
      <c r="H46" s="283"/>
    </row>
    <row r="47" spans="2:8" ht="13.5" thickBot="1">
      <c r="B47" s="271"/>
      <c r="C47" s="272" t="s">
        <v>209</v>
      </c>
      <c r="D47" s="273">
        <v>383</v>
      </c>
      <c r="E47" s="273">
        <v>383</v>
      </c>
      <c r="F47" s="274">
        <v>0</v>
      </c>
    </row>
    <row r="48" spans="2:8">
      <c r="F48" s="69" t="s">
        <v>65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>
      <selection sqref="A1:XFD1048576"/>
    </sheetView>
  </sheetViews>
  <sheetFormatPr baseColWidth="10" defaultColWidth="8.85546875" defaultRowHeight="11.25"/>
  <cols>
    <col min="1" max="1" width="2.7109375" style="256" customWidth="1"/>
    <col min="2" max="2" width="35" style="256" customWidth="1"/>
    <col min="3" max="3" width="25.5703125" style="256" customWidth="1"/>
    <col min="4" max="4" width="16.42578125" style="256" customWidth="1"/>
    <col min="5" max="5" width="15.7109375" style="256" customWidth="1"/>
    <col min="6" max="6" width="13.140625" style="256" customWidth="1"/>
    <col min="7" max="7" width="4.85546875" style="256" customWidth="1"/>
    <col min="8" max="16384" width="8.85546875" style="256"/>
  </cols>
  <sheetData>
    <row r="1" spans="2:7" ht="13.5" customHeight="1"/>
    <row r="2" spans="2:7" ht="10.5" customHeight="1" thickBot="1"/>
    <row r="3" spans="2:7" ht="19.899999999999999" customHeight="1" thickBot="1">
      <c r="B3" s="3" t="s">
        <v>221</v>
      </c>
      <c r="C3" s="4"/>
      <c r="D3" s="4"/>
      <c r="E3" s="4"/>
      <c r="F3" s="5"/>
    </row>
    <row r="4" spans="2:7" ht="12" customHeight="1">
      <c r="B4" s="260" t="s">
        <v>174</v>
      </c>
      <c r="C4" s="260"/>
      <c r="D4" s="260"/>
      <c r="E4" s="260"/>
      <c r="F4" s="260"/>
      <c r="G4" s="261"/>
    </row>
    <row r="5" spans="2:7" ht="30" customHeight="1">
      <c r="B5" s="284" t="s">
        <v>222</v>
      </c>
      <c r="C5" s="284"/>
      <c r="D5" s="284"/>
      <c r="E5" s="284"/>
      <c r="F5" s="284"/>
      <c r="G5" s="261"/>
    </row>
    <row r="6" spans="2:7" ht="25.5" customHeight="1">
      <c r="B6" s="285" t="s">
        <v>223</v>
      </c>
      <c r="C6" s="285"/>
      <c r="D6" s="285"/>
      <c r="E6" s="285"/>
      <c r="F6" s="285"/>
    </row>
    <row r="7" spans="2:7" ht="19.899999999999999" customHeight="1">
      <c r="B7" s="286" t="s">
        <v>224</v>
      </c>
      <c r="C7" s="286"/>
      <c r="D7" s="286"/>
      <c r="E7" s="286"/>
      <c r="F7" s="286"/>
    </row>
    <row r="8" spans="2:7" ht="10.5" customHeight="1" thickBot="1">
      <c r="B8" s="287"/>
      <c r="C8" s="287"/>
      <c r="D8" s="287"/>
      <c r="E8" s="287"/>
      <c r="F8" s="287"/>
    </row>
    <row r="9" spans="2:7" ht="39" customHeight="1" thickBot="1">
      <c r="B9" s="264" t="s">
        <v>225</v>
      </c>
      <c r="C9" s="265" t="s">
        <v>179</v>
      </c>
      <c r="D9" s="265" t="s">
        <v>180</v>
      </c>
      <c r="E9" s="265" t="s">
        <v>181</v>
      </c>
      <c r="F9" s="265" t="s">
        <v>182</v>
      </c>
    </row>
    <row r="10" spans="2:7" ht="15" customHeight="1">
      <c r="B10" s="288" t="s">
        <v>226</v>
      </c>
      <c r="C10" s="289" t="s">
        <v>184</v>
      </c>
      <c r="D10" s="290">
        <v>378</v>
      </c>
      <c r="E10" s="290">
        <v>370</v>
      </c>
      <c r="F10" s="291">
        <v>-8</v>
      </c>
    </row>
    <row r="11" spans="2:7" ht="15" customHeight="1">
      <c r="B11" s="288"/>
      <c r="C11" s="289" t="s">
        <v>227</v>
      </c>
      <c r="D11" s="290">
        <v>380</v>
      </c>
      <c r="E11" s="290">
        <v>380</v>
      </c>
      <c r="F11" s="291">
        <v>0</v>
      </c>
    </row>
    <row r="12" spans="2:7" ht="15" customHeight="1">
      <c r="B12" s="288"/>
      <c r="C12" s="289" t="s">
        <v>228</v>
      </c>
      <c r="D12" s="290">
        <v>380</v>
      </c>
      <c r="E12" s="290">
        <v>380</v>
      </c>
      <c r="F12" s="291">
        <v>0</v>
      </c>
    </row>
    <row r="13" spans="2:7" ht="15" customHeight="1">
      <c r="B13" s="270"/>
      <c r="C13" s="289" t="s">
        <v>189</v>
      </c>
      <c r="D13" s="290">
        <v>378</v>
      </c>
      <c r="E13" s="290">
        <v>377.2</v>
      </c>
      <c r="F13" s="291">
        <v>-0.8</v>
      </c>
    </row>
    <row r="14" spans="2:7" ht="15" customHeight="1">
      <c r="B14" s="270"/>
      <c r="C14" s="289" t="s">
        <v>218</v>
      </c>
      <c r="D14" s="290">
        <v>375</v>
      </c>
      <c r="E14" s="290">
        <v>375</v>
      </c>
      <c r="F14" s="291">
        <v>0</v>
      </c>
    </row>
    <row r="15" spans="2:7" ht="15" customHeight="1">
      <c r="B15" s="270"/>
      <c r="C15" s="289" t="s">
        <v>229</v>
      </c>
      <c r="D15" s="290">
        <v>374</v>
      </c>
      <c r="E15" s="290">
        <v>375</v>
      </c>
      <c r="F15" s="291">
        <v>1</v>
      </c>
    </row>
    <row r="16" spans="2:7" ht="15" customHeight="1">
      <c r="B16" s="270"/>
      <c r="C16" s="289" t="s">
        <v>192</v>
      </c>
      <c r="D16" s="290">
        <v>369</v>
      </c>
      <c r="E16" s="290">
        <v>369</v>
      </c>
      <c r="F16" s="291">
        <v>0</v>
      </c>
    </row>
    <row r="17" spans="2:6" ht="15" customHeight="1">
      <c r="B17" s="270"/>
      <c r="C17" s="289" t="s">
        <v>193</v>
      </c>
      <c r="D17" s="290">
        <v>361</v>
      </c>
      <c r="E17" s="290">
        <v>361</v>
      </c>
      <c r="F17" s="291">
        <v>0</v>
      </c>
    </row>
    <row r="18" spans="2:6" ht="15" customHeight="1">
      <c r="B18" s="270"/>
      <c r="C18" s="289" t="s">
        <v>194</v>
      </c>
      <c r="D18" s="290">
        <v>368</v>
      </c>
      <c r="E18" s="290">
        <v>372</v>
      </c>
      <c r="F18" s="291">
        <v>4</v>
      </c>
    </row>
    <row r="19" spans="2:6" ht="15" customHeight="1">
      <c r="B19" s="270"/>
      <c r="C19" s="289" t="s">
        <v>195</v>
      </c>
      <c r="D19" s="290">
        <v>377</v>
      </c>
      <c r="E19" s="290">
        <v>378</v>
      </c>
      <c r="F19" s="291">
        <v>1</v>
      </c>
    </row>
    <row r="20" spans="2:6" ht="15" customHeight="1">
      <c r="B20" s="270"/>
      <c r="C20" s="289" t="s">
        <v>197</v>
      </c>
      <c r="D20" s="290">
        <v>380</v>
      </c>
      <c r="E20" s="290">
        <v>380</v>
      </c>
      <c r="F20" s="291">
        <v>0</v>
      </c>
    </row>
    <row r="21" spans="2:6" ht="15" customHeight="1">
      <c r="B21" s="270"/>
      <c r="C21" s="289" t="s">
        <v>199</v>
      </c>
      <c r="D21" s="290">
        <v>375</v>
      </c>
      <c r="E21" s="290">
        <v>375</v>
      </c>
      <c r="F21" s="291">
        <v>0</v>
      </c>
    </row>
    <row r="22" spans="2:6" ht="15" customHeight="1">
      <c r="B22" s="270"/>
      <c r="C22" s="289" t="s">
        <v>200</v>
      </c>
      <c r="D22" s="290">
        <v>370.4</v>
      </c>
      <c r="E22" s="290">
        <v>371.2</v>
      </c>
      <c r="F22" s="291">
        <v>0.8</v>
      </c>
    </row>
    <row r="23" spans="2:6" ht="15" customHeight="1">
      <c r="B23" s="270"/>
      <c r="C23" s="289" t="s">
        <v>202</v>
      </c>
      <c r="D23" s="290" t="s">
        <v>230</v>
      </c>
      <c r="E23" s="290">
        <v>378</v>
      </c>
      <c r="F23" s="291" t="s">
        <v>230</v>
      </c>
    </row>
    <row r="24" spans="2:6" ht="15" customHeight="1">
      <c r="B24" s="270"/>
      <c r="C24" s="289" t="s">
        <v>205</v>
      </c>
      <c r="D24" s="290">
        <v>377</v>
      </c>
      <c r="E24" s="290">
        <v>374.6</v>
      </c>
      <c r="F24" s="291">
        <v>-2.4</v>
      </c>
    </row>
    <row r="25" spans="2:6" ht="15" customHeight="1">
      <c r="B25" s="270"/>
      <c r="C25" s="289" t="s">
        <v>206</v>
      </c>
      <c r="D25" s="290">
        <v>368.9</v>
      </c>
      <c r="E25" s="290">
        <v>370.46</v>
      </c>
      <c r="F25" s="291">
        <v>1.56</v>
      </c>
    </row>
    <row r="26" spans="2:6" ht="15" customHeight="1">
      <c r="B26" s="270"/>
      <c r="C26" s="289" t="s">
        <v>207</v>
      </c>
      <c r="D26" s="290">
        <v>359.6</v>
      </c>
      <c r="E26" s="290">
        <v>360</v>
      </c>
      <c r="F26" s="291">
        <v>0.4</v>
      </c>
    </row>
    <row r="27" spans="2:6" ht="15" customHeight="1" thickBot="1">
      <c r="B27" s="271"/>
      <c r="C27" s="292" t="s">
        <v>209</v>
      </c>
      <c r="D27" s="293">
        <v>375</v>
      </c>
      <c r="E27" s="293">
        <v>375</v>
      </c>
      <c r="F27" s="294">
        <v>0</v>
      </c>
    </row>
    <row r="28" spans="2:6" ht="15" customHeight="1">
      <c r="B28" s="288" t="s">
        <v>231</v>
      </c>
      <c r="C28" s="289" t="s">
        <v>227</v>
      </c>
      <c r="D28" s="290">
        <v>403</v>
      </c>
      <c r="E28" s="290">
        <v>400</v>
      </c>
      <c r="F28" s="291">
        <v>-3</v>
      </c>
    </row>
    <row r="29" spans="2:6" ht="15" customHeight="1">
      <c r="B29" s="288"/>
      <c r="C29" s="289" t="s">
        <v>228</v>
      </c>
      <c r="D29" s="290">
        <v>400</v>
      </c>
      <c r="E29" s="290">
        <v>400</v>
      </c>
      <c r="F29" s="291">
        <v>0</v>
      </c>
    </row>
    <row r="30" spans="2:6" ht="15" customHeight="1">
      <c r="B30" s="288"/>
      <c r="C30" s="289" t="s">
        <v>188</v>
      </c>
      <c r="D30" s="290">
        <v>324</v>
      </c>
      <c r="E30" s="290">
        <v>324</v>
      </c>
      <c r="F30" s="291">
        <v>0</v>
      </c>
    </row>
    <row r="31" spans="2:6" ht="15" customHeight="1">
      <c r="B31" s="288"/>
      <c r="C31" s="289" t="s">
        <v>202</v>
      </c>
      <c r="D31" s="290">
        <v>377</v>
      </c>
      <c r="E31" s="290">
        <v>377</v>
      </c>
      <c r="F31" s="291">
        <v>0</v>
      </c>
    </row>
    <row r="32" spans="2:6" ht="15" customHeight="1" thickBot="1">
      <c r="B32" s="271"/>
      <c r="C32" s="292" t="s">
        <v>232</v>
      </c>
      <c r="D32" s="293">
        <v>320</v>
      </c>
      <c r="E32" s="293">
        <v>320</v>
      </c>
      <c r="F32" s="294">
        <v>0</v>
      </c>
    </row>
    <row r="33" spans="2:6" ht="15" customHeight="1">
      <c r="B33" s="288" t="s">
        <v>233</v>
      </c>
      <c r="C33" s="289" t="s">
        <v>192</v>
      </c>
      <c r="D33" s="290">
        <v>400</v>
      </c>
      <c r="E33" s="290">
        <v>400</v>
      </c>
      <c r="F33" s="291">
        <v>0</v>
      </c>
    </row>
    <row r="34" spans="2:6" ht="15" customHeight="1">
      <c r="B34" s="270"/>
      <c r="C34" s="289" t="s">
        <v>202</v>
      </c>
      <c r="D34" s="290">
        <v>389.5</v>
      </c>
      <c r="E34" s="290">
        <v>389.5</v>
      </c>
      <c r="F34" s="291">
        <v>0</v>
      </c>
    </row>
    <row r="35" spans="2:6" ht="15" customHeight="1">
      <c r="B35" s="270"/>
      <c r="C35" s="289" t="s">
        <v>204</v>
      </c>
      <c r="D35" s="295">
        <v>350</v>
      </c>
      <c r="E35" s="295">
        <v>350</v>
      </c>
      <c r="F35" s="291">
        <v>0</v>
      </c>
    </row>
    <row r="36" spans="2:6" ht="15" customHeight="1">
      <c r="B36" s="270"/>
      <c r="C36" s="289" t="s">
        <v>232</v>
      </c>
      <c r="D36" s="290">
        <v>470</v>
      </c>
      <c r="E36" s="290">
        <v>470</v>
      </c>
      <c r="F36" s="291">
        <v>0</v>
      </c>
    </row>
    <row r="37" spans="2:6" ht="15" customHeight="1" thickBot="1">
      <c r="B37" s="271"/>
      <c r="C37" s="292" t="s">
        <v>209</v>
      </c>
      <c r="D37" s="293">
        <v>373.9</v>
      </c>
      <c r="E37" s="293">
        <v>373.9</v>
      </c>
      <c r="F37" s="294">
        <v>0</v>
      </c>
    </row>
    <row r="38" spans="2:6" ht="15" customHeight="1">
      <c r="B38" s="296" t="s">
        <v>234</v>
      </c>
      <c r="C38" s="289" t="s">
        <v>202</v>
      </c>
      <c r="D38" s="295">
        <v>611</v>
      </c>
      <c r="E38" s="295">
        <v>611</v>
      </c>
      <c r="F38" s="297">
        <v>0</v>
      </c>
    </row>
    <row r="39" spans="2:6" ht="15" customHeight="1" thickBot="1">
      <c r="B39" s="298"/>
      <c r="C39" s="292" t="s">
        <v>232</v>
      </c>
      <c r="D39" s="299">
        <v>790</v>
      </c>
      <c r="E39" s="299">
        <v>790</v>
      </c>
      <c r="F39" s="300">
        <v>0</v>
      </c>
    </row>
    <row r="40" spans="2:6" ht="15" customHeight="1">
      <c r="B40" s="288" t="s">
        <v>235</v>
      </c>
      <c r="C40" s="289" t="s">
        <v>202</v>
      </c>
      <c r="D40" s="290">
        <v>636</v>
      </c>
      <c r="E40" s="290">
        <v>636</v>
      </c>
      <c r="F40" s="291">
        <v>0</v>
      </c>
    </row>
    <row r="41" spans="2:6" ht="15" customHeight="1">
      <c r="B41" s="270"/>
      <c r="C41" s="289" t="s">
        <v>204</v>
      </c>
      <c r="D41" s="290">
        <v>820</v>
      </c>
      <c r="E41" s="290">
        <v>820</v>
      </c>
      <c r="F41" s="291">
        <v>0</v>
      </c>
    </row>
    <row r="42" spans="2:6" ht="15" customHeight="1" thickBot="1">
      <c r="B42" s="271"/>
      <c r="C42" s="292" t="s">
        <v>232</v>
      </c>
      <c r="D42" s="293">
        <v>825</v>
      </c>
      <c r="E42" s="293">
        <v>825</v>
      </c>
      <c r="F42" s="294">
        <v>0</v>
      </c>
    </row>
    <row r="43" spans="2:6" ht="15" customHeight="1" thickBot="1">
      <c r="B43" s="301" t="s">
        <v>236</v>
      </c>
      <c r="C43" s="302" t="s">
        <v>232</v>
      </c>
      <c r="D43" s="293">
        <v>810</v>
      </c>
      <c r="E43" s="293">
        <v>810</v>
      </c>
      <c r="F43" s="294">
        <v>0</v>
      </c>
    </row>
    <row r="44" spans="2:6" ht="15" customHeight="1">
      <c r="B44" s="288" t="s">
        <v>237</v>
      </c>
      <c r="C44" s="289" t="s">
        <v>227</v>
      </c>
      <c r="D44" s="290">
        <v>363.75</v>
      </c>
      <c r="E44" s="290">
        <v>445</v>
      </c>
      <c r="F44" s="291">
        <v>81.25</v>
      </c>
    </row>
    <row r="45" spans="2:6" ht="15" customHeight="1">
      <c r="B45" s="270"/>
      <c r="C45" s="303" t="s">
        <v>202</v>
      </c>
      <c r="D45" s="304">
        <v>318.56</v>
      </c>
      <c r="E45" s="304">
        <v>318.56</v>
      </c>
      <c r="F45" s="305">
        <v>0</v>
      </c>
    </row>
    <row r="46" spans="2:6" ht="15" customHeight="1">
      <c r="B46" s="270"/>
      <c r="C46" s="303" t="s">
        <v>204</v>
      </c>
      <c r="D46" s="304">
        <v>465</v>
      </c>
      <c r="E46" s="304">
        <v>465</v>
      </c>
      <c r="F46" s="305">
        <v>0</v>
      </c>
    </row>
    <row r="47" spans="2:6" ht="15" customHeight="1" thickBot="1">
      <c r="B47" s="271"/>
      <c r="C47" s="292" t="s">
        <v>232</v>
      </c>
      <c r="D47" s="293">
        <v>465</v>
      </c>
      <c r="E47" s="293">
        <v>480</v>
      </c>
      <c r="F47" s="294">
        <v>15</v>
      </c>
    </row>
    <row r="48" spans="2:6" ht="15" customHeight="1">
      <c r="F48" s="69" t="s">
        <v>65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topLeftCell="A4" zoomScaleNormal="100" zoomScaleSheetLayoutView="90" workbookViewId="0">
      <selection activeCell="A4" sqref="A1:XFD1048576"/>
    </sheetView>
  </sheetViews>
  <sheetFormatPr baseColWidth="10" defaultColWidth="8.85546875" defaultRowHeight="11.25"/>
  <cols>
    <col min="1" max="1" width="2.7109375" style="256" customWidth="1"/>
    <col min="2" max="2" width="31.28515625" style="256" customWidth="1"/>
    <col min="3" max="3" width="25.5703125" style="256" customWidth="1"/>
    <col min="4" max="4" width="17.85546875" style="256" customWidth="1"/>
    <col min="5" max="5" width="15.85546875" style="256" customWidth="1"/>
    <col min="6" max="6" width="13.5703125" style="256" customWidth="1"/>
    <col min="7" max="7" width="3.28515625" style="256" customWidth="1"/>
    <col min="8" max="16384" width="8.85546875" style="256"/>
  </cols>
  <sheetData>
    <row r="1" spans="1:7" ht="14.25" customHeight="1">
      <c r="A1" s="306"/>
      <c r="B1" s="306"/>
      <c r="C1" s="306"/>
      <c r="D1" s="306"/>
      <c r="E1" s="306"/>
      <c r="F1" s="306"/>
    </row>
    <row r="2" spans="1:7" ht="10.5" customHeight="1" thickBot="1">
      <c r="A2" s="306"/>
      <c r="B2" s="306"/>
      <c r="C2" s="306"/>
      <c r="D2" s="306"/>
      <c r="E2" s="306"/>
      <c r="F2" s="306"/>
    </row>
    <row r="3" spans="1:7" ht="19.899999999999999" customHeight="1" thickBot="1">
      <c r="A3" s="306"/>
      <c r="B3" s="307" t="s">
        <v>238</v>
      </c>
      <c r="C3" s="308"/>
      <c r="D3" s="308"/>
      <c r="E3" s="308"/>
      <c r="F3" s="309"/>
    </row>
    <row r="4" spans="1:7" ht="15.75" customHeight="1">
      <c r="A4" s="306"/>
      <c r="B4" s="87"/>
      <c r="C4" s="87"/>
      <c r="D4" s="87"/>
      <c r="E4" s="87"/>
      <c r="F4" s="87"/>
    </row>
    <row r="5" spans="1:7" ht="20.45" customHeight="1">
      <c r="A5" s="306"/>
      <c r="B5" s="310" t="s">
        <v>239</v>
      </c>
      <c r="C5" s="310"/>
      <c r="D5" s="310"/>
      <c r="E5" s="310"/>
      <c r="F5" s="310"/>
      <c r="G5" s="261"/>
    </row>
    <row r="6" spans="1:7" ht="19.899999999999999" customHeight="1">
      <c r="A6" s="306"/>
      <c r="B6" s="311" t="s">
        <v>240</v>
      </c>
      <c r="C6" s="311"/>
      <c r="D6" s="311"/>
      <c r="E6" s="311"/>
      <c r="F6" s="311"/>
      <c r="G6" s="261"/>
    </row>
    <row r="7" spans="1:7" ht="19.899999999999999" customHeight="1" thickBot="1">
      <c r="A7" s="306"/>
      <c r="B7" s="306"/>
      <c r="C7" s="306"/>
      <c r="D7" s="306"/>
      <c r="E7" s="306"/>
      <c r="F7" s="306"/>
    </row>
    <row r="8" spans="1:7" ht="39" customHeight="1" thickBot="1">
      <c r="A8" s="306"/>
      <c r="B8" s="312" t="s">
        <v>225</v>
      </c>
      <c r="C8" s="313" t="s">
        <v>179</v>
      </c>
      <c r="D8" s="265" t="s">
        <v>180</v>
      </c>
      <c r="E8" s="265" t="s">
        <v>181</v>
      </c>
      <c r="F8" s="313" t="s">
        <v>182</v>
      </c>
    </row>
    <row r="9" spans="1:7" ht="15" customHeight="1">
      <c r="A9" s="306"/>
      <c r="B9" s="314" t="s">
        <v>241</v>
      </c>
      <c r="C9" s="315" t="s">
        <v>184</v>
      </c>
      <c r="D9" s="316">
        <v>49.46</v>
      </c>
      <c r="E9" s="316">
        <v>51.78</v>
      </c>
      <c r="F9" s="317">
        <v>2.3199999999999998</v>
      </c>
    </row>
    <row r="10" spans="1:7" ht="15" customHeight="1">
      <c r="A10" s="306"/>
      <c r="B10" s="318"/>
      <c r="C10" s="319" t="s">
        <v>227</v>
      </c>
      <c r="D10" s="320">
        <v>42.01</v>
      </c>
      <c r="E10" s="320">
        <v>40.97</v>
      </c>
      <c r="F10" s="291">
        <v>-1.04</v>
      </c>
    </row>
    <row r="11" spans="1:7" ht="15" customHeight="1">
      <c r="A11" s="306"/>
      <c r="B11" s="321"/>
      <c r="C11" s="319" t="s">
        <v>189</v>
      </c>
      <c r="D11" s="322">
        <v>35.22</v>
      </c>
      <c r="E11" s="322">
        <v>35.22</v>
      </c>
      <c r="F11" s="291">
        <v>0</v>
      </c>
    </row>
    <row r="12" spans="1:7" ht="15" customHeight="1">
      <c r="A12" s="306"/>
      <c r="B12" s="321"/>
      <c r="C12" s="319" t="s">
        <v>190</v>
      </c>
      <c r="D12" s="322">
        <v>40.44</v>
      </c>
      <c r="E12" s="322">
        <v>40.21</v>
      </c>
      <c r="F12" s="291">
        <v>-0.22</v>
      </c>
    </row>
    <row r="13" spans="1:7" ht="15" customHeight="1" thickBot="1">
      <c r="A13" s="306"/>
      <c r="B13" s="323"/>
      <c r="C13" s="324" t="s">
        <v>205</v>
      </c>
      <c r="D13" s="325">
        <v>36.630000000000003</v>
      </c>
      <c r="E13" s="325">
        <v>35.35</v>
      </c>
      <c r="F13" s="294">
        <v>-1.28</v>
      </c>
    </row>
    <row r="14" spans="1:7" ht="15" customHeight="1" thickBot="1">
      <c r="A14" s="306"/>
      <c r="B14" s="326" t="s">
        <v>242</v>
      </c>
      <c r="C14" s="327" t="s">
        <v>243</v>
      </c>
      <c r="D14" s="328"/>
      <c r="E14" s="328"/>
      <c r="F14" s="329"/>
    </row>
    <row r="15" spans="1:7" ht="15" customHeight="1">
      <c r="A15" s="306"/>
      <c r="B15" s="321"/>
      <c r="C15" s="319" t="s">
        <v>184</v>
      </c>
      <c r="D15" s="316">
        <v>49.16</v>
      </c>
      <c r="E15" s="316">
        <v>48.02</v>
      </c>
      <c r="F15" s="291">
        <v>-1.1399999999999999</v>
      </c>
    </row>
    <row r="16" spans="1:7" ht="15" customHeight="1">
      <c r="A16" s="306"/>
      <c r="B16" s="321"/>
      <c r="C16" s="319" t="s">
        <v>227</v>
      </c>
      <c r="D16" s="320">
        <v>56.63</v>
      </c>
      <c r="E16" s="320">
        <v>54.49</v>
      </c>
      <c r="F16" s="291">
        <v>-2.14</v>
      </c>
    </row>
    <row r="17" spans="1:6" ht="15" customHeight="1">
      <c r="A17" s="306"/>
      <c r="B17" s="321"/>
      <c r="C17" s="319" t="s">
        <v>189</v>
      </c>
      <c r="D17" s="320">
        <v>34.130000000000003</v>
      </c>
      <c r="E17" s="320">
        <v>34.67</v>
      </c>
      <c r="F17" s="291">
        <v>0.54</v>
      </c>
    </row>
    <row r="18" spans="1:6" ht="15" customHeight="1">
      <c r="A18" s="306"/>
      <c r="B18" s="321"/>
      <c r="C18" s="319" t="s">
        <v>190</v>
      </c>
      <c r="D18" s="320">
        <v>59.21</v>
      </c>
      <c r="E18" s="320">
        <v>60.06</v>
      </c>
      <c r="F18" s="291">
        <v>0.85</v>
      </c>
    </row>
    <row r="19" spans="1:6" ht="15" customHeight="1">
      <c r="A19" s="306"/>
      <c r="B19" s="321"/>
      <c r="C19" s="319" t="s">
        <v>196</v>
      </c>
      <c r="D19" s="320">
        <v>43.84</v>
      </c>
      <c r="E19" s="320">
        <v>45.6</v>
      </c>
      <c r="F19" s="291">
        <v>1.76</v>
      </c>
    </row>
    <row r="20" spans="1:6" ht="15" customHeight="1">
      <c r="A20" s="306"/>
      <c r="B20" s="321"/>
      <c r="C20" s="319" t="s">
        <v>205</v>
      </c>
      <c r="D20" s="320">
        <v>42.01</v>
      </c>
      <c r="E20" s="320">
        <v>42.13</v>
      </c>
      <c r="F20" s="291">
        <v>0.12</v>
      </c>
    </row>
    <row r="21" spans="1:6" ht="15" customHeight="1" thickBot="1">
      <c r="A21" s="306"/>
      <c r="B21" s="323"/>
      <c r="C21" s="324" t="s">
        <v>232</v>
      </c>
      <c r="D21" s="330">
        <v>39.82</v>
      </c>
      <c r="E21" s="330">
        <v>41.21</v>
      </c>
      <c r="F21" s="294">
        <v>1.38</v>
      </c>
    </row>
    <row r="22" spans="1:6">
      <c r="A22" s="306"/>
      <c r="B22" s="306"/>
      <c r="C22" s="306"/>
      <c r="D22" s="306"/>
      <c r="E22" s="306"/>
      <c r="F22" s="69" t="s">
        <v>65</v>
      </c>
    </row>
    <row r="24" spans="1:6">
      <c r="F24" s="331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>
      <selection sqref="A1:XFD1048576"/>
    </sheetView>
  </sheetViews>
  <sheetFormatPr baseColWidth="10" defaultColWidth="11.42578125" defaultRowHeight="15"/>
  <cols>
    <col min="1" max="1" width="4" style="334" customWidth="1"/>
    <col min="2" max="2" width="48.28515625" style="334" customWidth="1"/>
    <col min="3" max="3" width="22.28515625" style="334" customWidth="1"/>
    <col min="4" max="4" width="17.5703125" style="334" customWidth="1"/>
    <col min="5" max="5" width="16" style="334" customWidth="1"/>
    <col min="6" max="6" width="12.5703125" style="334" customWidth="1"/>
    <col min="7" max="7" width="2.42578125" style="334" customWidth="1"/>
    <col min="8" max="9" width="10.7109375" style="335" customWidth="1"/>
    <col min="10" max="16384" width="11.42578125" style="335"/>
  </cols>
  <sheetData>
    <row r="1" spans="1:12" ht="10.5" customHeight="1">
      <c r="A1" s="332"/>
      <c r="B1" s="332"/>
      <c r="C1" s="332"/>
      <c r="D1" s="332"/>
      <c r="E1" s="332"/>
      <c r="F1" s="333"/>
    </row>
    <row r="2" spans="1:12" ht="18" customHeight="1">
      <c r="A2" s="332"/>
      <c r="B2" s="336"/>
      <c r="C2" s="336"/>
      <c r="D2" s="336"/>
      <c r="E2" s="336"/>
      <c r="F2" s="337"/>
    </row>
    <row r="3" spans="1:12" ht="14.25" customHeight="1" thickBot="1"/>
    <row r="4" spans="1:12" ht="17.25" customHeight="1" thickBot="1">
      <c r="A4" s="332"/>
      <c r="B4" s="307" t="s">
        <v>244</v>
      </c>
      <c r="C4" s="308"/>
      <c r="D4" s="308"/>
      <c r="E4" s="308"/>
      <c r="F4" s="309"/>
    </row>
    <row r="5" spans="1:12" ht="17.25" customHeight="1">
      <c r="A5" s="332"/>
      <c r="B5" s="338" t="s">
        <v>245</v>
      </c>
      <c r="C5" s="338"/>
      <c r="D5" s="338"/>
      <c r="E5" s="338"/>
      <c r="F5" s="338"/>
      <c r="G5" s="339"/>
    </row>
    <row r="6" spans="1:12">
      <c r="A6" s="332"/>
      <c r="B6" s="338" t="s">
        <v>246</v>
      </c>
      <c r="C6" s="338"/>
      <c r="D6" s="338"/>
      <c r="E6" s="338"/>
      <c r="F6" s="338"/>
      <c r="G6" s="339"/>
    </row>
    <row r="7" spans="1:12" ht="15.75" thickBot="1">
      <c r="A7" s="332"/>
      <c r="B7" s="340"/>
      <c r="C7" s="340"/>
      <c r="D7" s="340"/>
      <c r="E7" s="340"/>
      <c r="F7" s="332"/>
    </row>
    <row r="8" spans="1:12" ht="44.45" customHeight="1" thickBot="1">
      <c r="A8" s="332"/>
      <c r="B8" s="264" t="s">
        <v>247</v>
      </c>
      <c r="C8" s="341" t="s">
        <v>179</v>
      </c>
      <c r="D8" s="265" t="s">
        <v>180</v>
      </c>
      <c r="E8" s="265" t="s">
        <v>181</v>
      </c>
      <c r="F8" s="341" t="s">
        <v>182</v>
      </c>
    </row>
    <row r="9" spans="1:12">
      <c r="A9" s="332"/>
      <c r="B9" s="342" t="s">
        <v>248</v>
      </c>
      <c r="C9" s="343" t="s">
        <v>184</v>
      </c>
      <c r="D9" s="344">
        <v>345</v>
      </c>
      <c r="E9" s="344">
        <v>345</v>
      </c>
      <c r="F9" s="345">
        <v>0</v>
      </c>
    </row>
    <row r="10" spans="1:12">
      <c r="A10" s="332"/>
      <c r="B10" s="346" t="s">
        <v>249</v>
      </c>
      <c r="C10" s="347" t="s">
        <v>250</v>
      </c>
      <c r="D10" s="348">
        <v>333</v>
      </c>
      <c r="E10" s="348">
        <v>333</v>
      </c>
      <c r="F10" s="349">
        <v>0</v>
      </c>
    </row>
    <row r="11" spans="1:12">
      <c r="A11" s="332"/>
      <c r="B11" s="346"/>
      <c r="C11" s="347" t="s">
        <v>227</v>
      </c>
      <c r="D11" s="348">
        <v>334.53</v>
      </c>
      <c r="E11" s="348">
        <v>341.83</v>
      </c>
      <c r="F11" s="349">
        <v>7.3</v>
      </c>
    </row>
    <row r="12" spans="1:12">
      <c r="A12" s="332"/>
      <c r="B12" s="346"/>
      <c r="C12" s="347" t="s">
        <v>228</v>
      </c>
      <c r="D12" s="348">
        <v>329</v>
      </c>
      <c r="E12" s="348">
        <v>329</v>
      </c>
      <c r="F12" s="349">
        <v>0</v>
      </c>
    </row>
    <row r="13" spans="1:12">
      <c r="A13" s="332"/>
      <c r="B13" s="346"/>
      <c r="C13" s="347" t="s">
        <v>188</v>
      </c>
      <c r="D13" s="348">
        <v>335</v>
      </c>
      <c r="E13" s="348">
        <v>350</v>
      </c>
      <c r="F13" s="349">
        <v>15</v>
      </c>
    </row>
    <row r="14" spans="1:12">
      <c r="A14" s="332"/>
      <c r="B14" s="346"/>
      <c r="C14" s="347" t="s">
        <v>189</v>
      </c>
      <c r="D14" s="348">
        <v>342</v>
      </c>
      <c r="E14" s="348">
        <v>340</v>
      </c>
      <c r="F14" s="349">
        <v>-2</v>
      </c>
      <c r="L14" s="350"/>
    </row>
    <row r="15" spans="1:12">
      <c r="A15" s="332"/>
      <c r="B15" s="346"/>
      <c r="C15" s="347" t="s">
        <v>211</v>
      </c>
      <c r="D15" s="348">
        <v>338.5</v>
      </c>
      <c r="E15" s="348">
        <v>340.5</v>
      </c>
      <c r="F15" s="349">
        <v>2</v>
      </c>
    </row>
    <row r="16" spans="1:12">
      <c r="A16" s="332"/>
      <c r="B16" s="346"/>
      <c r="C16" s="347" t="s">
        <v>190</v>
      </c>
      <c r="D16" s="348">
        <v>332.5</v>
      </c>
      <c r="E16" s="348">
        <v>332.5</v>
      </c>
      <c r="F16" s="349">
        <v>0</v>
      </c>
    </row>
    <row r="17" spans="1:6">
      <c r="A17" s="332"/>
      <c r="B17" s="346"/>
      <c r="C17" s="347" t="s">
        <v>251</v>
      </c>
      <c r="D17" s="348">
        <v>337</v>
      </c>
      <c r="E17" s="348">
        <v>338.5</v>
      </c>
      <c r="F17" s="349">
        <v>1.5</v>
      </c>
    </row>
    <row r="18" spans="1:6">
      <c r="A18" s="332"/>
      <c r="B18" s="346"/>
      <c r="C18" s="347" t="s">
        <v>252</v>
      </c>
      <c r="D18" s="348">
        <v>330</v>
      </c>
      <c r="E18" s="348">
        <v>340</v>
      </c>
      <c r="F18" s="349">
        <v>10</v>
      </c>
    </row>
    <row r="19" spans="1:6">
      <c r="A19" s="332"/>
      <c r="B19" s="346"/>
      <c r="C19" s="347" t="s">
        <v>253</v>
      </c>
      <c r="D19" s="348">
        <v>343</v>
      </c>
      <c r="E19" s="348">
        <v>341.5</v>
      </c>
      <c r="F19" s="349">
        <v>-1.5</v>
      </c>
    </row>
    <row r="20" spans="1:6">
      <c r="A20" s="332"/>
      <c r="B20" s="346"/>
      <c r="C20" s="347" t="s">
        <v>254</v>
      </c>
      <c r="D20" s="348">
        <v>336.5</v>
      </c>
      <c r="E20" s="348">
        <v>341</v>
      </c>
      <c r="F20" s="349">
        <v>4.5</v>
      </c>
    </row>
    <row r="21" spans="1:6">
      <c r="A21" s="332"/>
      <c r="B21" s="346"/>
      <c r="C21" s="347" t="s">
        <v>202</v>
      </c>
      <c r="D21" s="348">
        <v>338</v>
      </c>
      <c r="E21" s="348">
        <v>338</v>
      </c>
      <c r="F21" s="349">
        <v>0</v>
      </c>
    </row>
    <row r="22" spans="1:6">
      <c r="A22" s="332"/>
      <c r="B22" s="346"/>
      <c r="C22" s="347" t="s">
        <v>204</v>
      </c>
      <c r="D22" s="348">
        <v>350</v>
      </c>
      <c r="E22" s="348">
        <v>350</v>
      </c>
      <c r="F22" s="349">
        <v>0</v>
      </c>
    </row>
    <row r="23" spans="1:6" ht="15.75" thickBot="1">
      <c r="A23" s="332"/>
      <c r="B23" s="351"/>
      <c r="C23" s="352" t="s">
        <v>205</v>
      </c>
      <c r="D23" s="353">
        <v>346</v>
      </c>
      <c r="E23" s="353">
        <v>345</v>
      </c>
      <c r="F23" s="354">
        <v>-1</v>
      </c>
    </row>
    <row r="24" spans="1:6">
      <c r="A24" s="332"/>
      <c r="B24" s="346" t="s">
        <v>255</v>
      </c>
      <c r="C24" s="347" t="s">
        <v>184</v>
      </c>
      <c r="D24" s="348">
        <v>330</v>
      </c>
      <c r="E24" s="348">
        <v>330</v>
      </c>
      <c r="F24" s="349">
        <v>0</v>
      </c>
    </row>
    <row r="25" spans="1:6">
      <c r="A25" s="332"/>
      <c r="B25" s="346" t="s">
        <v>256</v>
      </c>
      <c r="C25" s="347" t="s">
        <v>227</v>
      </c>
      <c r="D25" s="348">
        <v>321</v>
      </c>
      <c r="E25" s="348">
        <v>322.67</v>
      </c>
      <c r="F25" s="349">
        <v>1.67</v>
      </c>
    </row>
    <row r="26" spans="1:6">
      <c r="A26" s="332"/>
      <c r="B26" s="346"/>
      <c r="C26" s="347" t="s">
        <v>188</v>
      </c>
      <c r="D26" s="348">
        <v>325</v>
      </c>
      <c r="E26" s="348">
        <v>320</v>
      </c>
      <c r="F26" s="349">
        <v>-5</v>
      </c>
    </row>
    <row r="27" spans="1:6">
      <c r="A27" s="332"/>
      <c r="B27" s="346"/>
      <c r="C27" s="347" t="s">
        <v>189</v>
      </c>
      <c r="D27" s="348">
        <v>324.5</v>
      </c>
      <c r="E27" s="348">
        <v>322</v>
      </c>
      <c r="F27" s="349">
        <v>-2.5</v>
      </c>
    </row>
    <row r="28" spans="1:6">
      <c r="A28" s="332"/>
      <c r="B28" s="346"/>
      <c r="C28" s="347" t="s">
        <v>211</v>
      </c>
      <c r="D28" s="348">
        <v>325.5</v>
      </c>
      <c r="E28" s="348">
        <v>327.5</v>
      </c>
      <c r="F28" s="349">
        <v>2</v>
      </c>
    </row>
    <row r="29" spans="1:6">
      <c r="A29" s="332"/>
      <c r="B29" s="346"/>
      <c r="C29" s="347" t="s">
        <v>190</v>
      </c>
      <c r="D29" s="348">
        <v>325</v>
      </c>
      <c r="E29" s="348">
        <v>325</v>
      </c>
      <c r="F29" s="349">
        <v>0</v>
      </c>
    </row>
    <row r="30" spans="1:6">
      <c r="A30" s="332"/>
      <c r="B30" s="346"/>
      <c r="C30" s="347" t="s">
        <v>251</v>
      </c>
      <c r="D30" s="348">
        <v>323</v>
      </c>
      <c r="E30" s="348">
        <v>324.5</v>
      </c>
      <c r="F30" s="349">
        <v>1.5</v>
      </c>
    </row>
    <row r="31" spans="1:6">
      <c r="A31" s="332"/>
      <c r="B31" s="346"/>
      <c r="C31" s="347" t="s">
        <v>252</v>
      </c>
      <c r="D31" s="348">
        <v>308</v>
      </c>
      <c r="E31" s="348">
        <v>330</v>
      </c>
      <c r="F31" s="349">
        <v>22</v>
      </c>
    </row>
    <row r="32" spans="1:6">
      <c r="A32" s="332"/>
      <c r="B32" s="346"/>
      <c r="C32" s="347" t="s">
        <v>253</v>
      </c>
      <c r="D32" s="348">
        <v>328</v>
      </c>
      <c r="E32" s="348">
        <v>327</v>
      </c>
      <c r="F32" s="349">
        <v>-1</v>
      </c>
    </row>
    <row r="33" spans="1:7">
      <c r="A33" s="332"/>
      <c r="B33" s="346"/>
      <c r="C33" s="347" t="s">
        <v>254</v>
      </c>
      <c r="D33" s="348">
        <v>326</v>
      </c>
      <c r="E33" s="348">
        <v>330</v>
      </c>
      <c r="F33" s="349">
        <v>4</v>
      </c>
    </row>
    <row r="34" spans="1:7">
      <c r="A34" s="332"/>
      <c r="B34" s="346"/>
      <c r="C34" s="347" t="s">
        <v>202</v>
      </c>
      <c r="D34" s="348">
        <v>323.5</v>
      </c>
      <c r="E34" s="348">
        <v>323.5</v>
      </c>
      <c r="F34" s="349">
        <v>0</v>
      </c>
    </row>
    <row r="35" spans="1:7">
      <c r="A35" s="332"/>
      <c r="B35" s="346"/>
      <c r="C35" s="347" t="s">
        <v>204</v>
      </c>
      <c r="D35" s="348">
        <v>327.5</v>
      </c>
      <c r="E35" s="348">
        <v>327.5</v>
      </c>
      <c r="F35" s="349">
        <v>0</v>
      </c>
    </row>
    <row r="36" spans="1:7" ht="15.75" thickBot="1">
      <c r="A36" s="332"/>
      <c r="B36" s="351"/>
      <c r="C36" s="347" t="s">
        <v>205</v>
      </c>
      <c r="D36" s="348">
        <v>326.5</v>
      </c>
      <c r="E36" s="348">
        <v>326</v>
      </c>
      <c r="F36" s="349">
        <v>-0.5</v>
      </c>
    </row>
    <row r="37" spans="1:7">
      <c r="A37" s="332"/>
      <c r="B37" s="346" t="s">
        <v>257</v>
      </c>
      <c r="C37" s="343" t="s">
        <v>184</v>
      </c>
      <c r="D37" s="344">
        <v>320</v>
      </c>
      <c r="E37" s="344">
        <v>320</v>
      </c>
      <c r="F37" s="345">
        <v>0</v>
      </c>
    </row>
    <row r="38" spans="1:7">
      <c r="A38" s="332"/>
      <c r="B38" s="346" t="s">
        <v>258</v>
      </c>
      <c r="C38" s="347" t="s">
        <v>227</v>
      </c>
      <c r="D38" s="348">
        <v>315.02999999999997</v>
      </c>
      <c r="E38" s="348">
        <v>321.17</v>
      </c>
      <c r="F38" s="349">
        <v>6.14</v>
      </c>
    </row>
    <row r="39" spans="1:7">
      <c r="A39" s="332"/>
      <c r="B39" s="346"/>
      <c r="C39" s="347" t="s">
        <v>228</v>
      </c>
      <c r="D39" s="348">
        <v>295</v>
      </c>
      <c r="E39" s="348">
        <v>298</v>
      </c>
      <c r="F39" s="349">
        <v>3</v>
      </c>
      <c r="G39" s="335"/>
    </row>
    <row r="40" spans="1:7">
      <c r="A40" s="332"/>
      <c r="B40" s="346"/>
      <c r="C40" s="347" t="s">
        <v>188</v>
      </c>
      <c r="D40" s="348">
        <v>318</v>
      </c>
      <c r="E40" s="348">
        <v>310</v>
      </c>
      <c r="F40" s="349">
        <v>-8</v>
      </c>
      <c r="G40" s="335"/>
    </row>
    <row r="41" spans="1:7">
      <c r="A41" s="332"/>
      <c r="B41" s="346"/>
      <c r="C41" s="347" t="s">
        <v>189</v>
      </c>
      <c r="D41" s="348">
        <v>321</v>
      </c>
      <c r="E41" s="348">
        <v>322</v>
      </c>
      <c r="F41" s="349">
        <v>1</v>
      </c>
      <c r="G41" s="335"/>
    </row>
    <row r="42" spans="1:7">
      <c r="A42" s="332"/>
      <c r="B42" s="346"/>
      <c r="C42" s="347" t="s">
        <v>211</v>
      </c>
      <c r="D42" s="348">
        <v>320</v>
      </c>
      <c r="E42" s="348">
        <v>317.5</v>
      </c>
      <c r="F42" s="349">
        <v>-2.5</v>
      </c>
      <c r="G42" s="335"/>
    </row>
    <row r="43" spans="1:7">
      <c r="A43" s="332"/>
      <c r="B43" s="346"/>
      <c r="C43" s="347" t="s">
        <v>190</v>
      </c>
      <c r="D43" s="348">
        <v>320</v>
      </c>
      <c r="E43" s="348">
        <v>320</v>
      </c>
      <c r="F43" s="349">
        <v>0</v>
      </c>
      <c r="G43" s="335"/>
    </row>
    <row r="44" spans="1:7">
      <c r="A44" s="332"/>
      <c r="B44" s="346"/>
      <c r="C44" s="347" t="s">
        <v>251</v>
      </c>
      <c r="D44" s="348">
        <v>313</v>
      </c>
      <c r="E44" s="348">
        <v>316</v>
      </c>
      <c r="F44" s="349">
        <v>3</v>
      </c>
      <c r="G44" s="335"/>
    </row>
    <row r="45" spans="1:7">
      <c r="A45" s="332"/>
      <c r="B45" s="346"/>
      <c r="C45" s="347" t="s">
        <v>252</v>
      </c>
      <c r="D45" s="348">
        <v>301</v>
      </c>
      <c r="E45" s="348">
        <v>320</v>
      </c>
      <c r="F45" s="349">
        <v>19</v>
      </c>
      <c r="G45" s="335"/>
    </row>
    <row r="46" spans="1:7">
      <c r="A46" s="332"/>
      <c r="B46" s="346"/>
      <c r="C46" s="347" t="s">
        <v>253</v>
      </c>
      <c r="D46" s="348">
        <v>318.5</v>
      </c>
      <c r="E46" s="348">
        <v>318.5</v>
      </c>
      <c r="F46" s="349">
        <v>0</v>
      </c>
      <c r="G46" s="335"/>
    </row>
    <row r="47" spans="1:7">
      <c r="A47" s="332"/>
      <c r="B47" s="346"/>
      <c r="C47" s="347" t="s">
        <v>254</v>
      </c>
      <c r="D47" s="348">
        <v>318.5</v>
      </c>
      <c r="E47" s="348">
        <v>317.5</v>
      </c>
      <c r="F47" s="349">
        <v>-1</v>
      </c>
      <c r="G47" s="335"/>
    </row>
    <row r="48" spans="1:7">
      <c r="A48" s="332"/>
      <c r="B48" s="346"/>
      <c r="C48" s="347" t="s">
        <v>202</v>
      </c>
      <c r="D48" s="348">
        <v>320.5</v>
      </c>
      <c r="E48" s="348">
        <v>320.5</v>
      </c>
      <c r="F48" s="349">
        <v>0</v>
      </c>
      <c r="G48" s="335"/>
    </row>
    <row r="49" spans="1:7">
      <c r="A49" s="332"/>
      <c r="B49" s="346"/>
      <c r="C49" s="347" t="s">
        <v>204</v>
      </c>
      <c r="D49" s="348">
        <v>300</v>
      </c>
      <c r="E49" s="348">
        <v>305</v>
      </c>
      <c r="F49" s="349">
        <v>5</v>
      </c>
      <c r="G49" s="335"/>
    </row>
    <row r="50" spans="1:7" ht="15.75" thickBot="1">
      <c r="A50" s="332"/>
      <c r="B50" s="351"/>
      <c r="C50" s="352" t="s">
        <v>205</v>
      </c>
      <c r="D50" s="353">
        <v>321.5</v>
      </c>
      <c r="E50" s="353">
        <v>326</v>
      </c>
      <c r="F50" s="354">
        <v>4.5</v>
      </c>
      <c r="G50" s="335"/>
    </row>
    <row r="51" spans="1:7">
      <c r="A51" s="332"/>
      <c r="B51" s="342" t="s">
        <v>259</v>
      </c>
      <c r="C51" s="343" t="s">
        <v>211</v>
      </c>
      <c r="D51" s="344">
        <v>330</v>
      </c>
      <c r="E51" s="344">
        <v>330</v>
      </c>
      <c r="F51" s="345">
        <v>0</v>
      </c>
      <c r="G51" s="335"/>
    </row>
    <row r="52" spans="1:7">
      <c r="A52" s="332"/>
      <c r="B52" s="346"/>
      <c r="C52" s="347" t="s">
        <v>253</v>
      </c>
      <c r="D52" s="348">
        <v>328.5</v>
      </c>
      <c r="E52" s="348">
        <v>329.5</v>
      </c>
      <c r="F52" s="349">
        <v>1</v>
      </c>
      <c r="G52" s="335"/>
    </row>
    <row r="53" spans="1:7">
      <c r="A53" s="332"/>
      <c r="B53" s="346"/>
      <c r="C53" s="347" t="s">
        <v>202</v>
      </c>
      <c r="D53" s="348">
        <v>325</v>
      </c>
      <c r="E53" s="348">
        <v>325</v>
      </c>
      <c r="F53" s="349">
        <v>0</v>
      </c>
      <c r="G53" s="335"/>
    </row>
    <row r="54" spans="1:7" ht="15.75" thickBot="1">
      <c r="A54" s="332"/>
      <c r="B54" s="351"/>
      <c r="C54" s="352" t="s">
        <v>204</v>
      </c>
      <c r="D54" s="353">
        <v>342.5</v>
      </c>
      <c r="E54" s="353">
        <v>342.5</v>
      </c>
      <c r="F54" s="354">
        <v>0</v>
      </c>
      <c r="G54" s="335"/>
    </row>
    <row r="55" spans="1:7">
      <c r="A55" s="332"/>
      <c r="B55" s="346" t="s">
        <v>260</v>
      </c>
      <c r="C55" s="355" t="s">
        <v>211</v>
      </c>
      <c r="D55" s="348">
        <v>197.75</v>
      </c>
      <c r="E55" s="348">
        <v>195.25</v>
      </c>
      <c r="F55" s="349">
        <v>-2.5</v>
      </c>
      <c r="G55" s="335"/>
    </row>
    <row r="56" spans="1:7">
      <c r="A56" s="332"/>
      <c r="B56" s="346"/>
      <c r="C56" s="355" t="s">
        <v>253</v>
      </c>
      <c r="D56" s="356">
        <v>201.25</v>
      </c>
      <c r="E56" s="356">
        <v>197.5</v>
      </c>
      <c r="F56" s="349">
        <v>-3.75</v>
      </c>
      <c r="G56" s="335"/>
    </row>
    <row r="57" spans="1:7">
      <c r="A57" s="332"/>
      <c r="B57" s="346"/>
      <c r="C57" s="355" t="s">
        <v>254</v>
      </c>
      <c r="D57" s="356">
        <v>200.9</v>
      </c>
      <c r="E57" s="356">
        <v>185</v>
      </c>
      <c r="F57" s="349">
        <v>-15.9</v>
      </c>
      <c r="G57" s="335"/>
    </row>
    <row r="58" spans="1:7">
      <c r="A58" s="332"/>
      <c r="B58" s="346"/>
      <c r="C58" s="355" t="s">
        <v>202</v>
      </c>
      <c r="D58" s="356">
        <v>203</v>
      </c>
      <c r="E58" s="356">
        <v>200.5</v>
      </c>
      <c r="F58" s="349">
        <v>-2.5</v>
      </c>
      <c r="G58" s="335"/>
    </row>
    <row r="59" spans="1:7">
      <c r="A59" s="332"/>
      <c r="B59" s="346"/>
      <c r="C59" s="355" t="s">
        <v>204</v>
      </c>
      <c r="D59" s="356">
        <v>200</v>
      </c>
      <c r="E59" s="356">
        <v>200</v>
      </c>
      <c r="F59" s="349">
        <v>0</v>
      </c>
      <c r="G59" s="335"/>
    </row>
    <row r="60" spans="1:7" ht="15.75" thickBot="1">
      <c r="A60" s="332"/>
      <c r="B60" s="357"/>
      <c r="C60" s="358" t="s">
        <v>205</v>
      </c>
      <c r="D60" s="359">
        <v>195</v>
      </c>
      <c r="E60" s="359">
        <v>195</v>
      </c>
      <c r="F60" s="349">
        <v>0</v>
      </c>
      <c r="G60" s="335"/>
    </row>
    <row r="61" spans="1:7" ht="15.75" thickBot="1">
      <c r="A61" s="332"/>
      <c r="B61" s="360" t="s">
        <v>261</v>
      </c>
      <c r="C61" s="347" t="s">
        <v>202</v>
      </c>
      <c r="D61" s="361">
        <v>308.5</v>
      </c>
      <c r="E61" s="361">
        <v>306</v>
      </c>
      <c r="F61" s="362">
        <v>-2.5</v>
      </c>
      <c r="G61" s="335"/>
    </row>
    <row r="62" spans="1:7">
      <c r="A62" s="332"/>
      <c r="B62" s="363" t="s">
        <v>262</v>
      </c>
      <c r="C62" s="364" t="s">
        <v>263</v>
      </c>
      <c r="D62" s="365">
        <v>633.02</v>
      </c>
      <c r="E62" s="365">
        <v>633.02</v>
      </c>
      <c r="F62" s="349">
        <v>0</v>
      </c>
      <c r="G62" s="335"/>
    </row>
    <row r="63" spans="1:7">
      <c r="A63" s="332"/>
      <c r="B63" s="363" t="s">
        <v>264</v>
      </c>
      <c r="C63" s="366" t="s">
        <v>265</v>
      </c>
      <c r="D63" s="365">
        <v>592.91999999999996</v>
      </c>
      <c r="E63" s="365">
        <v>592.91999999999996</v>
      </c>
      <c r="F63" s="349">
        <v>0</v>
      </c>
      <c r="G63" s="335"/>
    </row>
    <row r="64" spans="1:7" ht="15.75" thickBot="1">
      <c r="B64" s="367"/>
      <c r="C64" s="368" t="s">
        <v>266</v>
      </c>
      <c r="D64" s="369">
        <v>624.28</v>
      </c>
      <c r="E64" s="369">
        <v>624.28</v>
      </c>
      <c r="F64" s="354">
        <v>0</v>
      </c>
      <c r="G64" s="335"/>
    </row>
    <row r="65" spans="1:7">
      <c r="A65" s="332"/>
      <c r="B65" s="370" t="s">
        <v>262</v>
      </c>
      <c r="C65" s="364" t="s">
        <v>263</v>
      </c>
      <c r="D65" s="365">
        <v>615.64</v>
      </c>
      <c r="E65" s="365">
        <v>615.64</v>
      </c>
      <c r="F65" s="349">
        <v>0</v>
      </c>
      <c r="G65" s="335"/>
    </row>
    <row r="66" spans="1:7">
      <c r="A66" s="332"/>
      <c r="B66" s="363" t="s">
        <v>267</v>
      </c>
      <c r="C66" s="366" t="s">
        <v>265</v>
      </c>
      <c r="D66" s="365">
        <v>585.66</v>
      </c>
      <c r="E66" s="365">
        <v>585.66</v>
      </c>
      <c r="F66" s="349">
        <v>0</v>
      </c>
      <c r="G66" s="335"/>
    </row>
    <row r="67" spans="1:7" ht="15.75" thickBot="1">
      <c r="B67" s="367"/>
      <c r="C67" s="368" t="s">
        <v>266</v>
      </c>
      <c r="D67" s="369">
        <v>617.46</v>
      </c>
      <c r="E67" s="369">
        <v>617.46</v>
      </c>
      <c r="F67" s="354">
        <v>0</v>
      </c>
      <c r="G67" s="335"/>
    </row>
    <row r="68" spans="1:7">
      <c r="F68" s="69" t="s">
        <v>65</v>
      </c>
      <c r="G68" s="335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Minguez Matorras, Almudena</dc:creator>
  <cp:lastModifiedBy>Minguez Matorras, Almudena</cp:lastModifiedBy>
  <dcterms:created xsi:type="dcterms:W3CDTF">2022-05-11T11:31:31Z</dcterms:created>
  <dcterms:modified xsi:type="dcterms:W3CDTF">2022-05-11T11:38:36Z</dcterms:modified>
</cp:coreProperties>
</file>