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48\"/>
    </mc:Choice>
  </mc:AlternateContent>
  <xr:revisionPtr revIDLastSave="0" documentId="13_ncr:1_{3428874E-7571-4141-B016-C02DC0554DC9}" xr6:coauthVersionLast="47" xr6:coauthVersionMax="47" xr10:uidLastSave="{00000000-0000-0000-0000-000000000000}"/>
  <bookViews>
    <workbookView xWindow="-120" yWindow="-120" windowWidth="29040" windowHeight="15840" xr2:uid="{4E46AE12-E712-4993-A89F-630B1A8B337C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'[4]PRECIOS CE'!#REF!</definedName>
    <definedName name="a" localSheetId="3" hidden="1">'[3]PRECIOS CE'!#REF!</definedName>
    <definedName name="a" hidden="1">'[2]PRECIOS CE'!#REF!</definedName>
    <definedName name="_xlnm.Print_Area" localSheetId="0">'Indice ISC'!$A$1:$L$35</definedName>
    <definedName name="_xlnm.Print_Area" localSheetId="5">'Pág. 10'!$A$1:$F$43</definedName>
    <definedName name="_xlnm.Print_Area" localSheetId="6">'Pág. 11'!$A$1:$F$45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14'!$A$1:$N$74</definedName>
    <definedName name="_xlnm.Print_Area" localSheetId="10">'Pág. 15'!$A$1:$G$44</definedName>
    <definedName name="_xlnm.Print_Area" localSheetId="11">'Pág. 16'!$A$1:$N$109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4'!$A$1:$G$91</definedName>
    <definedName name="_xlnm.Print_Area" localSheetId="2">'Pág. 5'!$A$1:$G$87</definedName>
    <definedName name="_xlnm.Print_Area" localSheetId="3">'Pág. 7'!$A$1:$G$73</definedName>
    <definedName name="_xlnm.Print_Area" localSheetId="4">'Pág. 9'!$A$1:$F$69</definedName>
    <definedName name="_xlnm.Print_Area">'[5]Email CCAA'!$B$3:$K$124</definedName>
    <definedName name="OLE_LINK1" localSheetId="1">'Pág. 4'!$E$69</definedName>
    <definedName name="OLE_LINK1" localSheetId="2">'Pág. 5'!$E$71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2">#REF!</definedName>
    <definedName name="PATATA" localSheetId="3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'[2]PRECIOS 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2" l="1"/>
  <c r="F55" i="2"/>
  <c r="G53" i="2"/>
  <c r="F53" i="2"/>
  <c r="G51" i="2"/>
  <c r="F51" i="2"/>
  <c r="G49" i="2"/>
  <c r="F49" i="2"/>
  <c r="G48" i="2"/>
  <c r="F48" i="2"/>
  <c r="G46" i="2"/>
  <c r="F46" i="2"/>
  <c r="G45" i="2"/>
  <c r="F45" i="2"/>
  <c r="G44" i="2"/>
  <c r="F44" i="2"/>
  <c r="G43" i="2"/>
  <c r="F43" i="2"/>
  <c r="G42" i="2"/>
  <c r="F42" i="2"/>
  <c r="G41" i="2"/>
  <c r="F41" i="2"/>
  <c r="G39" i="2"/>
  <c r="F39" i="2"/>
  <c r="G38" i="2"/>
  <c r="F38" i="2"/>
  <c r="G36" i="2"/>
  <c r="F36" i="2"/>
  <c r="G35" i="2"/>
  <c r="F35" i="2"/>
  <c r="G34" i="2"/>
  <c r="F34" i="2"/>
  <c r="G33" i="2"/>
  <c r="F33" i="2"/>
  <c r="G32" i="2"/>
  <c r="F32" i="2"/>
  <c r="G31" i="2"/>
  <c r="F31" i="2"/>
  <c r="G29" i="2"/>
  <c r="F29" i="2"/>
  <c r="G28" i="2"/>
  <c r="F28" i="2"/>
  <c r="G26" i="2"/>
  <c r="F26" i="2"/>
  <c r="G25" i="2"/>
  <c r="F25" i="2"/>
  <c r="G24" i="2"/>
  <c r="F24" i="2"/>
  <c r="G22" i="2"/>
  <c r="F22" i="2"/>
  <c r="G21" i="2"/>
  <c r="F21" i="2"/>
  <c r="G20" i="2"/>
  <c r="F20" i="2"/>
  <c r="G19" i="2"/>
  <c r="F19" i="2"/>
  <c r="G18" i="2"/>
  <c r="F18" i="2"/>
  <c r="G17" i="2"/>
  <c r="F17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<sst xmlns="http://schemas.openxmlformats.org/spreadsheetml/2006/main" count="2015" uniqueCount="595">
  <si>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</si>
  <si>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</si>
  <si>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</si>
  <si>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</si>
  <si>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47</t>
  </si>
  <si>
    <t>Semana 48</t>
  </si>
  <si>
    <t>Variación</t>
  </si>
  <si>
    <t>(especificaciones)</t>
  </si>
  <si>
    <t>21-27/11</t>
  </si>
  <si>
    <t>28/11-04/12</t>
  </si>
  <si>
    <t xml:space="preserve">semanal 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</si>
  <si>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</si>
  <si>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</si>
  <si>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</si>
  <si>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</si>
  <si>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</si>
  <si>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</si>
  <si>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</si>
  <si>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</si>
  <si>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</si>
  <si>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</si>
  <si>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</si>
  <si>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</si>
  <si>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</si>
  <si>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</si>
  <si>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</si>
  <si>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</si>
  <si>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</si>
  <si>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</si>
  <si>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</si>
  <si>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</si>
  <si>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</si>
  <si>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</si>
  <si>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</si>
  <si>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</si>
  <si>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</si>
  <si>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</si>
  <si>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</si>
  <si>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</si>
  <si>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</si>
  <si>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</si>
  <si>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</si>
  <si>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</si>
  <si>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</si>
  <si>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Garbanzos (€/t)</t>
  </si>
  <si>
    <t>Habas secas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</si>
  <si>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</si>
  <si>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</si>
  <si>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</si>
  <si>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</si>
  <si>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</si>
  <si>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</si>
  <si>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</si>
  <si>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</si>
  <si>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</si>
  <si>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</si>
  <si>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</si>
  <si>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</si>
  <si>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</si>
  <si>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</si>
  <si>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</si>
  <si>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</si>
  <si>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</si>
  <si>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</si>
  <si>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</si>
  <si>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t>ACEITUNA DE MESA</t>
  </si>
  <si>
    <t>(11)</t>
  </si>
  <si>
    <t xml:space="preserve">Aceituna de mesa, media de variedades (€/100 kg) </t>
  </si>
  <si>
    <t xml:space="preserve">Variedad Gordal (€/100 kg) </t>
  </si>
  <si>
    <t>--</t>
  </si>
  <si>
    <t>-</t>
  </si>
  <si>
    <t xml:space="preserve">Variedad Hojiblanca (€/100 kg) </t>
  </si>
  <si>
    <t xml:space="preserve">Variedad Manzanilla (€/100 kg) 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</si>
  <si>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</si>
  <si>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</si>
  <si>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</si>
  <si>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</si>
  <si>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</si>
  <si>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</si>
  <si>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</si>
  <si>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21/11-27/11</t>
  </si>
  <si>
    <t>FRUTAS</t>
  </si>
  <si>
    <t>Clementina  (€/100 kg)</t>
  </si>
  <si>
    <t>Limón  (€/100 kg)</t>
  </si>
  <si>
    <t>Mandarina  (€/100 kg)</t>
  </si>
  <si>
    <t>Naranja Grupo Blancas (€/100 kg)</t>
  </si>
  <si>
    <t>Naranja Salustiana (€/100 kg)*</t>
  </si>
  <si>
    <t>Naranja Grupo Navel (€/100 kg)</t>
  </si>
  <si>
    <t>Naranja Navelate (€/100 kg)*</t>
  </si>
  <si>
    <t>Naranja Navel (€/100 kg)*</t>
  </si>
  <si>
    <t>Naranja Navelina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</si>
  <si>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</si>
  <si>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</si>
  <si>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</si>
  <si>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</si>
  <si>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</si>
  <si>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</si>
  <si>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</si>
  <si>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Ciruela (€/100 kg)</t>
  </si>
  <si>
    <t>Melocotón Carne Amarilla (€/100 kg)*</t>
  </si>
  <si>
    <t>Nectarina Carne Amarilla (€/100 kg)*</t>
  </si>
  <si>
    <t>Aguacate (€/100 kg)</t>
  </si>
  <si>
    <t>Granada (€/100 kg)</t>
  </si>
  <si>
    <t>Higos y brevas (€/100 kg)</t>
  </si>
  <si>
    <t>Plátano (€/100 kg)*</t>
  </si>
  <si>
    <t>Uva de mesa con semillas (€/100 kg)</t>
  </si>
  <si>
    <t>Uva de mesa sin semillas (€/100 kg)</t>
  </si>
  <si>
    <t>HORTALIZAS</t>
  </si>
  <si>
    <t>Acelga (€/100 kg)</t>
  </si>
  <si>
    <t>Ajo (€/100 kg)</t>
  </si>
  <si>
    <t>Alcahofa (€/100 kg)</t>
  </si>
  <si>
    <t>Berenjena (€/100 kg)</t>
  </si>
  <si>
    <t>Brócoli (€/100 kg)</t>
  </si>
  <si>
    <t>Calabacín (€/100 kg)</t>
  </si>
  <si>
    <t>Cebolla (€/100 kg)</t>
  </si>
  <si>
    <t>Champiñón (€/100 kg)</t>
  </si>
  <si>
    <t>Coliflor (€/100 kg)</t>
  </si>
  <si>
    <t>Col Repollo de hoja lisa (€/100 kg)</t>
  </si>
  <si>
    <t>Escarola (€/100ud)</t>
  </si>
  <si>
    <t>Espinaca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</si>
  <si>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</si>
  <si>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</si>
  <si>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</si>
  <si>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</si>
  <si>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</si>
  <si>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</si>
  <si>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</si>
  <si>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r>
      <t>Tomate racimo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</si>
  <si>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</si>
  <si>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</si>
  <si>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</si>
  <si>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</si>
  <si>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</si>
  <si>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</si>
  <si>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</si>
  <si>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</si>
  <si>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</si>
  <si>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</si>
  <si>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</si>
  <si>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</si>
  <si>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</si>
  <si>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</si>
  <si>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</si>
  <si>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</si>
  <si>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</si>
  <si>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</si>
  <si>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</si>
  <si>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</si>
  <si>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</si>
  <si>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</si>
  <si>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</si>
  <si>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</si>
  <si>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</si>
  <si>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</si>
  <si>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</si>
  <si>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</si>
  <si>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</si>
  <si>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</si>
  <si>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</si>
  <si>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</si>
  <si>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</si>
  <si>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</si>
  <si>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</si>
  <si>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</si>
  <si>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</si>
  <si>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</si>
  <si>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</si>
  <si>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</si>
  <si>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</si>
  <si>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</si>
  <si>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</si>
  <si>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</si>
  <si>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septiembre 2022: 48,06 €/100 kg</t>
  </si>
  <si>
    <t>MIEL Y PRODUCTOS APÍCOLAS</t>
  </si>
  <si>
    <t>Miel multifloral a granel (€/100 kg)</t>
  </si>
  <si>
    <t>Precio septiembre 2022: 391,12 €/100 kg</t>
  </si>
  <si>
    <t>Miel multifloral envasada (€/100 kg)</t>
  </si>
  <si>
    <t>Precio septiembre 2022: 622,16 €/100 kg</t>
  </si>
  <si>
    <t>Polen a granel (€/100 kg)</t>
  </si>
  <si>
    <t>Precio septiembre 2022: 768,48 €/100 kg</t>
  </si>
  <si>
    <t>Polen envasado (€/100 kg)</t>
  </si>
  <si>
    <t>Precio septiembre 2022: 1.079,20 €/100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</si>
  <si>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</si>
  <si>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</si>
  <si>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</si>
  <si>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</si>
  <si>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</si>
  <si>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</si>
  <si>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</si>
  <si>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</si>
  <si>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</si>
  <si>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</si>
  <si>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</si>
  <si>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47
21-27/11      2022</t>
  </si>
  <si>
    <t>Semana 48
28/11-04/12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</si>
  <si>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</si>
  <si>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</si>
  <si>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</si>
  <si>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</si>
  <si>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</si>
  <si>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</si>
  <si>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</si>
  <si>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</si>
  <si>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</si>
  <si>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</si>
  <si>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</si>
  <si>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</si>
  <si>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</si>
  <si>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</si>
  <si>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</si>
  <si>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</si>
  <si>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</si>
  <si>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</si>
  <si>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</si>
  <si>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</si>
  <si>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</si>
  <si>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</si>
  <si>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</si>
  <si>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</si>
  <si>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</si>
  <si>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</si>
  <si>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</si>
  <si>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</si>
  <si>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</si>
  <si>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</si>
  <si>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</si>
  <si>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</si>
  <si>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</si>
  <si>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</si>
  <si>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</si>
  <si>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</si>
  <si>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</si>
  <si>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</si>
  <si>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</si>
  <si>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</si>
  <si>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</si>
  <si>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</si>
  <si>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</si>
  <si>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</si>
  <si>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</si>
  <si>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</si>
  <si>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</si>
  <si>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</si>
  <si>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</si>
  <si>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</si>
  <si>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</si>
  <si>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</si>
  <si>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</si>
  <si>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</si>
  <si>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</si>
  <si>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</si>
  <si>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</si>
  <si>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</si>
  <si>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</si>
  <si>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</si>
  <si>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</si>
  <si>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</si>
  <si>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</si>
  <si>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</si>
  <si>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</si>
  <si>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</si>
  <si>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</si>
  <si>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</si>
  <si>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</si>
  <si>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</si>
  <si>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</si>
  <si>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</si>
  <si>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</si>
  <si>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</si>
  <si>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</si>
  <si>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</si>
  <si>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</si>
  <si>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</si>
  <si>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</si>
  <si>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</si>
  <si>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</si>
  <si>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</si>
  <si>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</si>
  <si>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</si>
  <si>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</si>
  <si>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</si>
  <si>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</si>
  <si>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</si>
  <si>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</si>
  <si>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</si>
  <si>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</si>
  <si>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</si>
  <si>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</si>
  <si>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</si>
  <si>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</si>
  <si>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</si>
  <si>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</si>
  <si>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</si>
  <si>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</si>
  <si>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</si>
  <si>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</si>
  <si>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</si>
  <si>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</si>
  <si>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Valencia</t>
  </si>
  <si>
    <t>Huelva</t>
  </si>
  <si>
    <t>Todas las variedades</t>
  </si>
  <si>
    <t>Sevilla</t>
  </si>
  <si>
    <t>Tarragona</t>
  </si>
  <si>
    <t>LIMÓN</t>
  </si>
  <si>
    <t>Alicante</t>
  </si>
  <si>
    <t>Fino</t>
  </si>
  <si>
    <t>3-4</t>
  </si>
  <si>
    <t>Málaga</t>
  </si>
  <si>
    <t>Murcia</t>
  </si>
  <si>
    <t>MANDARINA</t>
  </si>
  <si>
    <t>Clemenvilla</t>
  </si>
  <si>
    <t>1-2</t>
  </si>
  <si>
    <t>Almería</t>
  </si>
  <si>
    <t>NARANJA</t>
  </si>
  <si>
    <t>Navelina</t>
  </si>
  <si>
    <t>3-6</t>
  </si>
  <si>
    <t>Córdoba</t>
  </si>
  <si>
    <t>SATSUMA</t>
  </si>
  <si>
    <t>Owari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</si>
  <si>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</si>
  <si>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</si>
  <si>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</si>
  <si>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</si>
  <si>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</si>
  <si>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</si>
  <si>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</si>
  <si>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Gala</t>
  </si>
  <si>
    <t>Golden Delicious</t>
  </si>
  <si>
    <t>Huesca</t>
  </si>
  <si>
    <t>León</t>
  </si>
  <si>
    <t>Navarra</t>
  </si>
  <si>
    <t>Granny Smith</t>
  </si>
  <si>
    <t>Red Chief</t>
  </si>
  <si>
    <t>Red Delicious</t>
  </si>
  <si>
    <t>Reineta</t>
  </si>
  <si>
    <t>PERA</t>
  </si>
  <si>
    <t>Blanquilla</t>
  </si>
  <si>
    <t xml:space="preserve">55-60 </t>
  </si>
  <si>
    <t>La Rioja</t>
  </si>
  <si>
    <t>Conferencia</t>
  </si>
  <si>
    <t>60-65+</t>
  </si>
  <si>
    <t>Ercolini-Limonera</t>
  </si>
  <si>
    <t xml:space="preserve">50-60 </t>
  </si>
  <si>
    <t>FRUTAS DE HUESO</t>
  </si>
  <si>
    <t>CIRUELA</t>
  </si>
  <si>
    <t>Todos los tipos y variedades</t>
  </si>
  <si>
    <t>35 mm y superior</t>
  </si>
  <si>
    <t>OTRAS FRUTAS</t>
  </si>
  <si>
    <t>AGUACATE</t>
  </si>
  <si>
    <t>Granada</t>
  </si>
  <si>
    <t>Hass</t>
  </si>
  <si>
    <t>UVA DE MESA</t>
  </si>
  <si>
    <t>Aledo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</si>
  <si>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</si>
  <si>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</si>
  <si>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</si>
  <si>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</si>
  <si>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48 - 2022: 28/11-04/12</t>
  </si>
  <si>
    <t>ESPAÑA</t>
  </si>
  <si>
    <t>1x-3</t>
  </si>
  <si>
    <t>mm</t>
  </si>
  <si>
    <t>65/80</t>
  </si>
  <si>
    <t>Golden delicious</t>
  </si>
  <si>
    <t>Red Delicious y demás Var. Rojas</t>
  </si>
  <si>
    <t>60/65+</t>
  </si>
  <si>
    <t>Todas las variedades con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</si>
  <si>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</si>
  <si>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</si>
  <si>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</si>
  <si>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</si>
  <si>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</si>
  <si>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Verde</t>
  </si>
  <si>
    <t>AJO</t>
  </si>
  <si>
    <t>Ciudad Real</t>
  </si>
  <si>
    <t>Blanco</t>
  </si>
  <si>
    <t>50-60 mm</t>
  </si>
  <si>
    <t>Cuenca</t>
  </si>
  <si>
    <t>Toledo</t>
  </si>
  <si>
    <t>Morado</t>
  </si>
  <si>
    <t>50-80 mm</t>
  </si>
  <si>
    <t>Albacete</t>
  </si>
  <si>
    <t>Primavera</t>
  </si>
  <si>
    <t>ALCACHOFA</t>
  </si>
  <si>
    <t>APIO</t>
  </si>
  <si>
    <t>BERENJENA</t>
  </si>
  <si>
    <t>BRÓCOLI</t>
  </si>
  <si>
    <t>CALABACÍN</t>
  </si>
  <si>
    <t>14-21 g</t>
  </si>
  <si>
    <t>CEBOLLA</t>
  </si>
  <si>
    <t>Ávila</t>
  </si>
  <si>
    <t>Segovia</t>
  </si>
  <si>
    <t>CHAMPIÑÓN</t>
  </si>
  <si>
    <t>Cerrado</t>
  </si>
  <si>
    <t>30-65 mm</t>
  </si>
  <si>
    <t>COLIFLOR</t>
  </si>
  <si>
    <t>Barcelona</t>
  </si>
  <si>
    <t>COL-REPOLLO</t>
  </si>
  <si>
    <t>Hoja rizada</t>
  </si>
  <si>
    <t>ESCAROLA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</si>
  <si>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</si>
  <si>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</si>
  <si>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</si>
  <si>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</si>
  <si>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</si>
  <si>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</si>
  <si>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</si>
  <si>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</si>
  <si>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</si>
  <si>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</si>
  <si>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</si>
  <si>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</si>
  <si>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</si>
  <si>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</si>
  <si>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</si>
  <si>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</si>
  <si>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</si>
  <si>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</si>
  <si>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41 mm y +</t>
  </si>
  <si>
    <t>PUERRO</t>
  </si>
  <si>
    <t>TOMATE</t>
  </si>
  <si>
    <t>Cereza</t>
  </si>
  <si>
    <t>Racimo</t>
  </si>
  <si>
    <t>Redondo</t>
  </si>
  <si>
    <t>57-100mm</t>
  </si>
  <si>
    <t>ZANAHORIA</t>
  </si>
  <si>
    <t>Burgos</t>
  </si>
  <si>
    <t>Cádiz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</si>
  <si>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</si>
  <si>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</si>
  <si>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</si>
  <si>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</si>
  <si>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</si>
  <si>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</si>
  <si>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</si>
  <si>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</si>
  <si>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</si>
  <si>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</si>
  <si>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</si>
  <si>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</si>
  <si>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</si>
  <si>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</si>
  <si>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</si>
  <si>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</si>
  <si>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47
20-27/11
2022</t>
  </si>
  <si>
    <t>Semana 48
28/11-04/12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</si>
  <si>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</si>
  <si>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</si>
  <si>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</si>
  <si>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</si>
  <si>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</si>
  <si>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</si>
  <si>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</si>
  <si>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</si>
  <si>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</si>
  <si>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</si>
  <si>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</si>
  <si>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</si>
  <si>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</si>
  <si>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</si>
  <si>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</si>
  <si>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</si>
  <si>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</si>
  <si>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</si>
  <si>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</si>
  <si>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</si>
  <si>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</si>
  <si>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</si>
  <si>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</si>
  <si>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</si>
  <si>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</si>
  <si>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</si>
  <si>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Semana 47
20-27/11        2022</t>
  </si>
  <si>
    <t>Semana 48
28/11-04/12        2022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</si>
  <si>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</si>
  <si>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</si>
  <si>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</si>
  <si>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</si>
  <si>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</si>
  <si>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</si>
  <si>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</si>
  <si>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</si>
  <si>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</si>
  <si>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</si>
  <si>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</si>
  <si>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</si>
  <si>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</si>
  <si>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</si>
  <si>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</si>
  <si>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</si>
  <si>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</si>
  <si>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</si>
  <si>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</si>
  <si>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</si>
  <si>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</si>
  <si>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</si>
  <si>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</si>
  <si>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</si>
  <si>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</si>
  <si>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</si>
  <si>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</si>
  <si>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</si>
  <si>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</si>
  <si>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</si>
  <si>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</si>
  <si>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</si>
  <si>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</si>
  <si>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</si>
  <si>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</si>
  <si>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</si>
  <si>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</si>
  <si>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</si>
  <si>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</si>
  <si>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</si>
  <si>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</si>
  <si>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</si>
  <si>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</si>
  <si>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</si>
  <si>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</si>
  <si>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</si>
  <si>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</si>
  <si>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</si>
  <si>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</si>
  <si>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</si>
  <si>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</si>
  <si>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</si>
  <si>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</si>
  <si>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</si>
  <si>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</si>
  <si>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</si>
  <si>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</si>
  <si>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</si>
  <si>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</si>
  <si>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Semana 47
21-27/11
2022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</si>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</sst>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61">
    <xf numFmtId="0" fontId="0" fillId="0" borderId="0" xfId="0"/>
    <xf numFmtId="0" fontId="4" fillId="0" borderId="0" xfId="2" applyFont="1"/>
    <xf numFmtId="0" fontId="6" fillId="0" borderId="0" xfId="2" quotePrefix="1" applyFont="1" applyAlignment="1">
      <alignment horizontal="right"/>
    </xf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14" fontId="8" fillId="0" borderId="10" xfId="2" quotePrefix="1" applyNumberFormat="1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0" xfId="2" quotePrefix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2" fontId="4" fillId="4" borderId="17" xfId="2" applyNumberFormat="1" applyFont="1" applyFill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0" fontId="4" fillId="4" borderId="17" xfId="2" applyFont="1" applyFill="1" applyBorder="1" applyAlignment="1">
      <alignment horizontal="center" vertical="center"/>
    </xf>
    <xf numFmtId="4" fontId="6" fillId="3" borderId="2" xfId="2" quotePrefix="1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7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4" fillId="3" borderId="2" xfId="2" quotePrefix="1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2" fontId="4" fillId="4" borderId="11" xfId="2" applyNumberFormat="1" applyFont="1" applyFill="1" applyBorder="1" applyAlignment="1">
      <alignment horizontal="center" vertical="center"/>
    </xf>
    <xf numFmtId="4" fontId="9" fillId="4" borderId="21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horizontal="center" vertical="center"/>
    </xf>
    <xf numFmtId="4" fontId="4" fillId="4" borderId="1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4" fillId="0" borderId="22" xfId="2" applyNumberFormat="1" applyFont="1" applyBorder="1" applyAlignment="1">
      <alignment horizontal="center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4" fillId="4" borderId="24" xfId="2" applyNumberFormat="1" applyFont="1" applyFill="1" applyBorder="1" applyAlignment="1">
      <alignment horizontal="center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4" fontId="4" fillId="0" borderId="0" xfId="2" applyNumberFormat="1" applyFont="1"/>
    <xf numFmtId="0" fontId="9" fillId="4" borderId="10" xfId="2" applyFont="1" applyFill="1" applyBorder="1" applyAlignment="1">
      <alignment horizontal="left" vertical="center"/>
    </xf>
    <xf numFmtId="2" fontId="4" fillId="4" borderId="16" xfId="2" applyNumberFormat="1" applyFont="1" applyFill="1" applyBorder="1" applyAlignment="1">
      <alignment horizontal="center" vertical="center"/>
    </xf>
    <xf numFmtId="0" fontId="9" fillId="4" borderId="26" xfId="2" applyFont="1" applyFill="1" applyBorder="1" applyAlignment="1">
      <alignment horizontal="left" vertical="center"/>
    </xf>
    <xf numFmtId="0" fontId="4" fillId="4" borderId="26" xfId="2" applyFont="1" applyFill="1" applyBorder="1" applyAlignment="1">
      <alignment horizontal="center" vertical="center"/>
    </xf>
    <xf numFmtId="4" fontId="9" fillId="4" borderId="18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4" fillId="3" borderId="34" xfId="2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49" fontId="4" fillId="4" borderId="27" xfId="2" quotePrefix="1" applyNumberFormat="1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0" fontId="4" fillId="4" borderId="16" xfId="2" applyFont="1" applyFill="1" applyBorder="1" applyAlignment="1">
      <alignment horizontal="center" vertical="center"/>
    </xf>
    <xf numFmtId="4" fontId="4" fillId="4" borderId="21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2" fontId="4" fillId="4" borderId="28" xfId="2" applyNumberFormat="1" applyFont="1" applyFill="1" applyBorder="1" applyAlignment="1">
      <alignment horizontal="center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0" fontId="4" fillId="4" borderId="31" xfId="2" applyFont="1" applyFill="1" applyBorder="1" applyAlignment="1">
      <alignment horizontal="center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4" fillId="4" borderId="38" xfId="2" applyNumberFormat="1" applyFont="1" applyFill="1" applyBorder="1" applyAlignment="1">
      <alignment horizontal="center" vertical="center"/>
    </xf>
    <xf numFmtId="4" fontId="9" fillId="4" borderId="39" xfId="2" applyNumberFormat="1" applyFont="1" applyFill="1" applyBorder="1" applyAlignment="1">
      <alignment horizontal="center" vertical="center"/>
    </xf>
    <xf numFmtId="4" fontId="9" fillId="4" borderId="40" xfId="2" applyNumberFormat="1" applyFont="1" applyFill="1" applyBorder="1" applyAlignment="1">
      <alignment horizontal="center" vertical="center"/>
    </xf>
    <xf numFmtId="0" fontId="10" fillId="0" borderId="0" xfId="2" applyFont="1"/>
    <xf numFmtId="4" fontId="10" fillId="0" borderId="0" xfId="2" applyNumberFormat="1" applyFont="1"/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49" fontId="4" fillId="4" borderId="4" xfId="2" quotePrefix="1" applyNumberFormat="1" applyFont="1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horizontal="left" vertical="center"/>
    </xf>
    <xf numFmtId="2" fontId="4" fillId="4" borderId="41" xfId="2" applyNumberFormat="1" applyFont="1" applyFill="1" applyBorder="1" applyAlignment="1">
      <alignment horizontal="center" vertical="center"/>
    </xf>
    <xf numFmtId="4" fontId="4" fillId="4" borderId="23" xfId="2" applyNumberFormat="1" applyFont="1" applyFill="1" applyBorder="1" applyAlignment="1">
      <alignment horizontal="center" vertical="center"/>
    </xf>
    <xf numFmtId="0" fontId="4" fillId="4" borderId="10" xfId="2" quotePrefix="1" applyFont="1" applyFill="1" applyBorder="1" applyAlignment="1">
      <alignment horizontal="left" vertical="center"/>
    </xf>
    <xf numFmtId="2" fontId="4" fillId="4" borderId="42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4" fillId="4" borderId="42" xfId="2" applyFont="1" applyFill="1" applyBorder="1" applyAlignment="1">
      <alignment horizontal="center" vertical="center"/>
    </xf>
    <xf numFmtId="49" fontId="4" fillId="4" borderId="33" xfId="2" quotePrefix="1" applyNumberFormat="1" applyFont="1" applyFill="1" applyBorder="1" applyAlignment="1">
      <alignment horizontal="center" vertical="center"/>
    </xf>
    <xf numFmtId="0" fontId="4" fillId="4" borderId="43" xfId="2" applyFont="1" applyFill="1" applyBorder="1" applyAlignment="1">
      <alignment horizontal="left" vertical="center"/>
    </xf>
    <xf numFmtId="2" fontId="4" fillId="4" borderId="44" xfId="2" applyNumberFormat="1" applyFont="1" applyFill="1" applyBorder="1" applyAlignment="1">
      <alignment horizontal="center" vertical="center"/>
    </xf>
    <xf numFmtId="2" fontId="4" fillId="4" borderId="19" xfId="2" applyNumberFormat="1" applyFont="1" applyFill="1" applyBorder="1" applyAlignment="1">
      <alignment horizontal="center" vertical="center"/>
    </xf>
    <xf numFmtId="49" fontId="4" fillId="4" borderId="0" xfId="2" applyNumberFormat="1" applyFont="1" applyFill="1" applyAlignment="1">
      <alignment horizontal="center" vertical="center"/>
    </xf>
    <xf numFmtId="0" fontId="9" fillId="4" borderId="0" xfId="2" applyFont="1" applyFill="1" applyAlignment="1">
      <alignment horizontal="left" vertical="center"/>
    </xf>
    <xf numFmtId="4" fontId="4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14" fontId="6" fillId="0" borderId="0" xfId="2" quotePrefix="1" applyNumberFormat="1" applyFont="1" applyAlignment="1">
      <alignment horizontal="center"/>
    </xf>
    <xf numFmtId="0" fontId="8" fillId="0" borderId="0" xfId="2" applyFont="1" applyAlignment="1">
      <alignment horizontal="center" vertical="center" wrapText="1"/>
    </xf>
    <xf numFmtId="49" fontId="4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8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49" fontId="4" fillId="0" borderId="0" xfId="2" quotePrefix="1" applyNumberFormat="1" applyFont="1" applyAlignment="1">
      <alignment horizontal="center" vertical="center"/>
    </xf>
    <xf numFmtId="2" fontId="4" fillId="0" borderId="0" xfId="2" applyNumberFormat="1" applyFont="1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2" fontId="6" fillId="0" borderId="0" xfId="2" quotePrefix="1" applyNumberFormat="1" applyFont="1" applyAlignment="1">
      <alignment horizontal="right" vertical="center"/>
    </xf>
    <xf numFmtId="0" fontId="6" fillId="0" borderId="0" xfId="2" applyFont="1" applyAlignment="1">
      <alignment vertical="center"/>
    </xf>
    <xf numFmtId="0" fontId="4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13" fillId="0" borderId="0" xfId="2" applyNumberFormat="1" applyFont="1" applyAlignment="1">
      <alignment horizontal="right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Alignment="1">
      <alignment vertical="center" wrapText="1"/>
    </xf>
    <xf numFmtId="0" fontId="8" fillId="0" borderId="41" xfId="2" applyFont="1" applyBorder="1" applyAlignment="1">
      <alignment horizontal="center" vertical="center"/>
    </xf>
    <xf numFmtId="0" fontId="8" fillId="0" borderId="42" xfId="2" applyFont="1" applyBorder="1" applyAlignment="1">
      <alignment horizontal="center" vertical="center"/>
    </xf>
    <xf numFmtId="0" fontId="8" fillId="0" borderId="33" xfId="2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/>
    </xf>
    <xf numFmtId="0" fontId="8" fillId="0" borderId="13" xfId="2" applyFont="1" applyBorder="1" applyAlignment="1">
      <alignment horizontal="centerContinuous" vertical="center" wrapText="1"/>
    </xf>
    <xf numFmtId="0" fontId="8" fillId="0" borderId="14" xfId="2" applyFont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0" borderId="45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vertical="center" wrapText="1"/>
    </xf>
    <xf numFmtId="2" fontId="4" fillId="0" borderId="10" xfId="2" applyNumberFormat="1" applyFont="1" applyBorder="1" applyAlignment="1">
      <alignment horizontal="center" vertical="center"/>
    </xf>
    <xf numFmtId="4" fontId="4" fillId="0" borderId="10" xfId="1" applyNumberFormat="1" applyFont="1" applyFill="1" applyBorder="1" applyAlignment="1">
      <alignment horizontal="center" vertical="center"/>
    </xf>
    <xf numFmtId="4" fontId="4" fillId="0" borderId="1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right" vertical="center" wrapText="1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6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2" fontId="4" fillId="4" borderId="10" xfId="2" applyNumberFormat="1" applyFont="1" applyFill="1" applyBorder="1" applyAlignment="1">
      <alignment horizontal="center" vertical="center"/>
    </xf>
    <xf numFmtId="0" fontId="4" fillId="4" borderId="47" xfId="2" quotePrefix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vertical="center"/>
    </xf>
    <xf numFmtId="2" fontId="4" fillId="0" borderId="43" xfId="2" applyNumberFormat="1" applyFont="1" applyBorder="1" applyAlignment="1">
      <alignment horizontal="center" vertical="center"/>
    </xf>
    <xf numFmtId="4" fontId="4" fillId="4" borderId="43" xfId="1" applyNumberFormat="1" applyFont="1" applyFill="1" applyBorder="1" applyAlignment="1">
      <alignment horizontal="center" vertical="center"/>
    </xf>
    <xf numFmtId="4" fontId="4" fillId="4" borderId="14" xfId="2" applyNumberFormat="1" applyFont="1" applyFill="1" applyBorder="1" applyAlignment="1">
      <alignment horizontal="center" vertical="center"/>
    </xf>
    <xf numFmtId="0" fontId="16" fillId="0" borderId="0" xfId="2" applyFont="1"/>
    <xf numFmtId="0" fontId="17" fillId="0" borderId="0" xfId="2" applyFont="1" applyAlignment="1">
      <alignment vertical="center"/>
    </xf>
    <xf numFmtId="0" fontId="12" fillId="0" borderId="0" xfId="2" applyFont="1" applyAlignment="1">
      <alignment vertical="top" wrapText="1"/>
    </xf>
    <xf numFmtId="0" fontId="18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0" xfId="2" applyFont="1"/>
    <xf numFmtId="14" fontId="21" fillId="0" borderId="0" xfId="2" quotePrefix="1" applyNumberFormat="1" applyFont="1" applyAlignment="1">
      <alignment horizontal="center"/>
    </xf>
    <xf numFmtId="0" fontId="18" fillId="0" borderId="0" xfId="2" applyFont="1" applyAlignment="1">
      <alignment horizontal="centerContinuous" vertical="center" wrapText="1"/>
    </xf>
    <xf numFmtId="49" fontId="20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left" vertical="center"/>
    </xf>
    <xf numFmtId="2" fontId="21" fillId="0" borderId="0" xfId="2" applyNumberFormat="1" applyFont="1" applyAlignment="1">
      <alignment horizontal="right" vertical="center"/>
    </xf>
    <xf numFmtId="164" fontId="21" fillId="0" borderId="0" xfId="2" applyNumberFormat="1" applyFont="1" applyAlignment="1">
      <alignment horizontal="right" vertical="center"/>
    </xf>
    <xf numFmtId="2" fontId="18" fillId="0" borderId="0" xfId="2" applyNumberFormat="1" applyFont="1" applyAlignment="1">
      <alignment horizontal="right" vertical="center"/>
    </xf>
    <xf numFmtId="0" fontId="21" fillId="0" borderId="0" xfId="2" quotePrefix="1" applyFont="1" applyAlignment="1">
      <alignment horizontal="left" vertical="center"/>
    </xf>
    <xf numFmtId="2" fontId="10" fillId="0" borderId="0" xfId="2" applyNumberFormat="1" applyFont="1"/>
    <xf numFmtId="49" fontId="20" fillId="0" borderId="0" xfId="2" quotePrefix="1" applyNumberFormat="1" applyFont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0" xfId="2" applyFont="1" applyAlignment="1">
      <alignment vertical="center" wrapText="1"/>
    </xf>
    <xf numFmtId="2" fontId="21" fillId="0" borderId="0" xfId="2" quotePrefix="1" applyNumberFormat="1" applyFont="1" applyAlignment="1">
      <alignment horizontal="right" vertical="center"/>
    </xf>
    <xf numFmtId="0" fontId="21" fillId="0" borderId="0" xfId="2" applyFont="1" applyAlignment="1">
      <alignment vertical="center"/>
    </xf>
    <xf numFmtId="0" fontId="20" fillId="0" borderId="0" xfId="2" quotePrefix="1" applyFont="1" applyAlignment="1">
      <alignment horizontal="center" vertical="center"/>
    </xf>
    <xf numFmtId="2" fontId="21" fillId="0" borderId="0" xfId="2" applyNumberFormat="1" applyFont="1" applyAlignment="1">
      <alignment vertical="center"/>
    </xf>
    <xf numFmtId="0" fontId="20" fillId="0" borderId="0" xfId="2" applyFont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22" fillId="0" borderId="4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2" fillId="0" borderId="9" xfId="2" applyFont="1" applyBorder="1" applyAlignment="1">
      <alignment horizontal="center" vertical="center"/>
    </xf>
    <xf numFmtId="0" fontId="22" fillId="0" borderId="33" xfId="2" applyFont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8" fillId="5" borderId="0" xfId="2" applyFont="1" applyFill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8" xfId="2" applyNumberFormat="1" applyFont="1" applyFill="1" applyBorder="1" applyAlignment="1">
      <alignment horizontal="center" vertical="center"/>
    </xf>
    <xf numFmtId="0" fontId="9" fillId="4" borderId="49" xfId="2" applyFont="1" applyFill="1" applyBorder="1" applyAlignment="1">
      <alignment horizontal="left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4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9" fillId="4" borderId="10" xfId="2" applyNumberFormat="1" applyFont="1" applyFill="1" applyBorder="1" applyAlignment="1">
      <alignment horizontal="center" vertical="center"/>
    </xf>
    <xf numFmtId="2" fontId="23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3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4" fillId="4" borderId="45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0" fontId="6" fillId="6" borderId="2" xfId="2" applyFont="1" applyFill="1" applyBorder="1" applyAlignment="1">
      <alignment horizontal="center" vertical="center" wrapText="1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4" borderId="52" xfId="2" applyNumberFormat="1" applyFont="1" applyFill="1" applyBorder="1" applyAlignment="1">
      <alignment horizontal="center" vertical="center"/>
    </xf>
    <xf numFmtId="0" fontId="26" fillId="0" borderId="0" xfId="2" applyFont="1"/>
    <xf numFmtId="0" fontId="4" fillId="4" borderId="54" xfId="2" applyFont="1" applyFill="1" applyBorder="1" applyAlignment="1">
      <alignment vertical="center"/>
    </xf>
    <xf numFmtId="2" fontId="4" fillId="4" borderId="54" xfId="2" applyNumberFormat="1" applyFont="1" applyFill="1" applyBorder="1" applyAlignment="1">
      <alignment horizontal="center" vertical="center"/>
    </xf>
    <xf numFmtId="2" fontId="4" fillId="4" borderId="55" xfId="2" applyNumberFormat="1" applyFont="1" applyFill="1" applyBorder="1" applyAlignment="1">
      <alignment horizontal="center" vertical="center"/>
    </xf>
    <xf numFmtId="0" fontId="4" fillId="4" borderId="57" xfId="2" applyFont="1" applyFill="1" applyBorder="1" applyAlignment="1">
      <alignment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2" fontId="4" fillId="4" borderId="59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0" fontId="4" fillId="4" borderId="60" xfId="2" applyFont="1" applyFill="1" applyBorder="1" applyAlignment="1">
      <alignment vertical="center"/>
    </xf>
    <xf numFmtId="0" fontId="4" fillId="4" borderId="63" xfId="2" applyFont="1" applyFill="1" applyBorder="1" applyAlignment="1">
      <alignment vertical="center"/>
    </xf>
    <xf numFmtId="4" fontId="14" fillId="0" borderId="0" xfId="2" applyNumberFormat="1" applyFont="1"/>
    <xf numFmtId="0" fontId="22" fillId="0" borderId="0" xfId="2" applyFont="1" applyAlignment="1">
      <alignment horizontal="center" vertical="center"/>
    </xf>
    <xf numFmtId="14" fontId="27" fillId="0" borderId="0" xfId="2" quotePrefix="1" applyNumberFormat="1" applyFont="1" applyAlignment="1">
      <alignment horizontal="center"/>
    </xf>
    <xf numFmtId="0" fontId="22" fillId="0" borderId="0" xfId="2" applyFont="1" applyAlignment="1">
      <alignment horizontal="centerContinuous" vertical="center" wrapText="1"/>
    </xf>
    <xf numFmtId="49" fontId="14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2" fontId="27" fillId="0" borderId="0" xfId="2" applyNumberFormat="1" applyFont="1" applyAlignment="1">
      <alignment horizontal="right" vertical="center"/>
    </xf>
    <xf numFmtId="164" fontId="27" fillId="0" borderId="0" xfId="2" applyNumberFormat="1" applyFont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Alignment="1">
      <alignment horizontal="left" wrapText="1"/>
    </xf>
    <xf numFmtId="0" fontId="20" fillId="0" borderId="0" xfId="3" applyNumberFormat="1" applyFont="1" applyFill="1" applyBorder="1" applyAlignment="1">
      <alignment vertical="center"/>
    </xf>
    <xf numFmtId="0" fontId="21" fillId="7" borderId="66" xfId="3" applyFont="1" applyFill="1" applyBorder="1" applyAlignment="1">
      <alignment vertical="center" wrapText="1"/>
    </xf>
    <xf numFmtId="0" fontId="21" fillId="7" borderId="66" xfId="3" applyNumberFormat="1" applyFont="1" applyFill="1" applyBorder="1" applyAlignment="1" applyProtection="1">
      <alignment horizontal="center" vertical="center" wrapText="1"/>
    </xf>
    <xf numFmtId="49" fontId="18" fillId="4" borderId="67" xfId="3" applyNumberFormat="1" applyFont="1" applyFill="1" applyBorder="1" applyAlignment="1" applyProtection="1">
      <alignment horizontal="left" vertical="center" wrapText="1"/>
    </xf>
    <xf numFmtId="49" fontId="29" fillId="4" borderId="68" xfId="0" applyNumberFormat="1" applyFont="1" applyFill="1" applyBorder="1" applyAlignment="1">
      <alignment horizontal="left" vertical="center" wrapText="1"/>
    </xf>
    <xf numFmtId="2" fontId="29" fillId="4" borderId="69" xfId="0" applyNumberFormat="1" applyFont="1" applyFill="1" applyBorder="1" applyAlignment="1">
      <alignment horizontal="center" vertical="center" wrapText="1"/>
    </xf>
    <xf numFmtId="2" fontId="18" fillId="4" borderId="69" xfId="0" applyNumberFormat="1" applyFont="1" applyFill="1" applyBorder="1" applyAlignment="1">
      <alignment horizontal="center" vertical="center" wrapText="1"/>
    </xf>
    <xf numFmtId="0" fontId="30" fillId="4" borderId="67" xfId="3" applyFont="1" applyFill="1" applyBorder="1" applyAlignment="1" applyProtection="1">
      <alignment horizontal="left" vertical="top" wrapText="1"/>
    </xf>
    <xf numFmtId="0" fontId="30" fillId="4" borderId="70" xfId="3" applyFont="1" applyFill="1" applyBorder="1" applyAlignment="1" applyProtection="1">
      <alignment horizontal="left" vertical="top" wrapText="1"/>
    </xf>
    <xf numFmtId="49" fontId="29" fillId="4" borderId="71" xfId="0" applyNumberFormat="1" applyFont="1" applyFill="1" applyBorder="1" applyAlignment="1">
      <alignment horizontal="left" vertical="center" wrapText="1"/>
    </xf>
    <xf numFmtId="2" fontId="29" fillId="4" borderId="72" xfId="0" applyNumberFormat="1" applyFont="1" applyFill="1" applyBorder="1" applyAlignment="1">
      <alignment horizontal="center" vertical="center" wrapText="1"/>
    </xf>
    <xf numFmtId="2" fontId="18" fillId="4" borderId="72" xfId="0" applyNumberFormat="1" applyFont="1" applyFill="1" applyBorder="1" applyAlignment="1">
      <alignment horizontal="center" vertical="center" wrapText="1"/>
    </xf>
    <xf numFmtId="49" fontId="18" fillId="4" borderId="73" xfId="0" applyNumberFormat="1" applyFont="1" applyFill="1" applyBorder="1" applyAlignment="1">
      <alignment horizontal="left" vertical="center" wrapText="1"/>
    </xf>
    <xf numFmtId="0" fontId="11" fillId="0" borderId="0" xfId="3" applyNumberFormat="1" applyFont="1" applyFill="1" applyBorder="1" applyAlignment="1"/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30" fillId="4" borderId="74" xfId="3" applyFont="1" applyFill="1" applyBorder="1" applyAlignment="1" applyProtection="1">
      <alignment horizontal="left" vertical="top" wrapText="1"/>
    </xf>
    <xf numFmtId="49" fontId="29" fillId="4" borderId="75" xfId="0" applyNumberFormat="1" applyFont="1" applyFill="1" applyBorder="1" applyAlignment="1">
      <alignment horizontal="left" vertical="center" wrapText="1"/>
    </xf>
    <xf numFmtId="2" fontId="29" fillId="4" borderId="76" xfId="0" applyNumberFormat="1" applyFont="1" applyFill="1" applyBorder="1" applyAlignment="1">
      <alignment horizontal="center" vertical="center" wrapText="1"/>
    </xf>
    <xf numFmtId="2" fontId="18" fillId="4" borderId="76" xfId="0" applyNumberFormat="1" applyFont="1" applyFill="1" applyBorder="1" applyAlignment="1">
      <alignment horizontal="center" vertical="center" wrapText="1"/>
    </xf>
    <xf numFmtId="49" fontId="18" fillId="4" borderId="67" xfId="3" applyNumberFormat="1" applyFont="1" applyFill="1" applyBorder="1" applyAlignment="1" applyProtection="1">
      <alignment horizontal="left" vertical="top" wrapText="1"/>
    </xf>
    <xf numFmtId="2" fontId="29" fillId="4" borderId="69" xfId="0" applyNumberFormat="1" applyFont="1" applyFill="1" applyBorder="1" applyAlignment="1">
      <alignment horizontal="center" vertical="top" wrapText="1"/>
    </xf>
    <xf numFmtId="2" fontId="18" fillId="4" borderId="69" xfId="0" applyNumberFormat="1" applyFont="1" applyFill="1" applyBorder="1" applyAlignment="1">
      <alignment horizontal="center" vertical="top" wrapText="1"/>
    </xf>
    <xf numFmtId="2" fontId="29" fillId="4" borderId="72" xfId="0" applyNumberFormat="1" applyFont="1" applyFill="1" applyBorder="1" applyAlignment="1">
      <alignment horizontal="center" vertical="top" wrapText="1"/>
    </xf>
    <xf numFmtId="2" fontId="18" fillId="4" borderId="72" xfId="0" applyNumberFormat="1" applyFont="1" applyFill="1" applyBorder="1" applyAlignment="1">
      <alignment horizontal="center" vertical="top" wrapText="1"/>
    </xf>
    <xf numFmtId="49" fontId="29" fillId="4" borderId="68" xfId="3" applyNumberFormat="1" applyFont="1" applyFill="1" applyBorder="1" applyAlignment="1" applyProtection="1">
      <alignment horizontal="left" vertical="top" wrapText="1"/>
    </xf>
    <xf numFmtId="49" fontId="29" fillId="4" borderId="71" xfId="3" applyNumberFormat="1" applyFont="1" applyFill="1" applyBorder="1" applyAlignment="1" applyProtection="1">
      <alignment horizontal="left" vertical="top" wrapText="1"/>
    </xf>
    <xf numFmtId="49" fontId="18" fillId="4" borderId="68" xfId="3" applyNumberFormat="1" applyFont="1" applyFill="1" applyBorder="1" applyAlignment="1" applyProtection="1">
      <alignment horizontal="left" vertical="top" wrapText="1"/>
    </xf>
    <xf numFmtId="49" fontId="18" fillId="4" borderId="71" xfId="3" applyNumberFormat="1" applyFont="1" applyFill="1" applyBorder="1" applyAlignment="1" applyProtection="1">
      <alignment horizontal="left" vertical="top" wrapText="1"/>
    </xf>
    <xf numFmtId="49" fontId="18" fillId="4" borderId="77" xfId="3" applyNumberFormat="1" applyFont="1" applyFill="1" applyBorder="1" applyAlignment="1" applyProtection="1">
      <alignment horizontal="left" vertical="top" wrapText="1"/>
    </xf>
    <xf numFmtId="49" fontId="29" fillId="4" borderId="66" xfId="3" applyNumberFormat="1" applyFont="1" applyFill="1" applyBorder="1" applyAlignment="1" applyProtection="1">
      <alignment horizontal="left" vertical="top" wrapText="1"/>
    </xf>
    <xf numFmtId="2" fontId="29" fillId="4" borderId="78" xfId="0" applyNumberFormat="1" applyFont="1" applyFill="1" applyBorder="1" applyAlignment="1">
      <alignment horizontal="center" vertical="top" wrapText="1"/>
    </xf>
    <xf numFmtId="2" fontId="18" fillId="4" borderId="78" xfId="0" applyNumberFormat="1" applyFont="1" applyFill="1" applyBorder="1" applyAlignment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21" fillId="7" borderId="66" xfId="2" applyFont="1" applyFill="1" applyBorder="1" applyAlignment="1">
      <alignment vertical="center" wrapText="1"/>
    </xf>
    <xf numFmtId="0" fontId="21" fillId="7" borderId="66" xfId="2" applyFont="1" applyFill="1" applyBorder="1" applyAlignment="1">
      <alignment horizontal="center" vertical="center" wrapText="1"/>
    </xf>
    <xf numFmtId="0" fontId="21" fillId="4" borderId="79" xfId="2" applyFont="1" applyFill="1" applyBorder="1" applyAlignment="1">
      <alignment horizontal="left" vertical="center" wrapText="1"/>
    </xf>
    <xf numFmtId="2" fontId="29" fillId="4" borderId="80" xfId="3" applyNumberFormat="1" applyFont="1" applyFill="1" applyBorder="1" applyAlignment="1" applyProtection="1">
      <alignment horizontal="left" vertical="top" wrapText="1"/>
    </xf>
    <xf numFmtId="2" fontId="29" fillId="4" borderId="79" xfId="0" applyNumberFormat="1" applyFont="1" applyFill="1" applyBorder="1" applyAlignment="1">
      <alignment horizontal="center" vertical="top" wrapText="1"/>
    </xf>
    <xf numFmtId="2" fontId="18" fillId="4" borderId="81" xfId="0" applyNumberFormat="1" applyFont="1" applyFill="1" applyBorder="1" applyAlignment="1">
      <alignment horizontal="center" vertical="top" wrapText="1"/>
    </xf>
    <xf numFmtId="0" fontId="20" fillId="0" borderId="82" xfId="2" applyFont="1" applyBorder="1" applyAlignment="1">
      <alignment horizontal="left" vertical="center"/>
    </xf>
    <xf numFmtId="2" fontId="29" fillId="4" borderId="17" xfId="3" applyNumberFormat="1" applyFont="1" applyFill="1" applyBorder="1" applyAlignment="1" applyProtection="1">
      <alignment horizontal="left" vertical="top" wrapText="1"/>
    </xf>
    <xf numFmtId="2" fontId="29" fillId="4" borderId="82" xfId="0" applyNumberFormat="1" applyFont="1" applyFill="1" applyBorder="1" applyAlignment="1">
      <alignment horizontal="center" vertical="top" wrapText="1"/>
    </xf>
    <xf numFmtId="0" fontId="20" fillId="0" borderId="82" xfId="2" applyFont="1" applyBorder="1"/>
    <xf numFmtId="0" fontId="20" fillId="0" borderId="77" xfId="2" applyFont="1" applyBorder="1"/>
    <xf numFmtId="2" fontId="29" fillId="4" borderId="83" xfId="3" applyNumberFormat="1" applyFont="1" applyFill="1" applyBorder="1" applyAlignment="1" applyProtection="1">
      <alignment horizontal="left" vertical="top" wrapText="1"/>
    </xf>
    <xf numFmtId="2" fontId="29" fillId="4" borderId="77" xfId="0" applyNumberFormat="1" applyFont="1" applyFill="1" applyBorder="1" applyAlignment="1">
      <alignment horizontal="center" vertical="top" wrapText="1"/>
    </xf>
    <xf numFmtId="0" fontId="21" fillId="0" borderId="79" xfId="2" applyFont="1" applyBorder="1"/>
    <xf numFmtId="2" fontId="29" fillId="4" borderId="79" xfId="3" applyNumberFormat="1" applyFont="1" applyFill="1" applyBorder="1" applyAlignment="1" applyProtection="1">
      <alignment horizontal="center" vertical="top" wrapText="1"/>
    </xf>
    <xf numFmtId="2" fontId="18" fillId="4" borderId="69" xfId="3" applyNumberFormat="1" applyFont="1" applyFill="1" applyBorder="1" applyAlignment="1" applyProtection="1">
      <alignment horizontal="center" vertical="top" wrapText="1"/>
    </xf>
    <xf numFmtId="2" fontId="29" fillId="4" borderId="82" xfId="3" applyNumberFormat="1" applyFont="1" applyFill="1" applyBorder="1" applyAlignment="1" applyProtection="1">
      <alignment horizontal="center" vertical="top" wrapText="1"/>
    </xf>
    <xf numFmtId="2" fontId="29" fillId="4" borderId="77" xfId="3" applyNumberFormat="1" applyFont="1" applyFill="1" applyBorder="1" applyAlignment="1" applyProtection="1">
      <alignment horizontal="center" vertical="top" wrapText="1"/>
    </xf>
    <xf numFmtId="2" fontId="18" fillId="4" borderId="72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31" fillId="4" borderId="0" xfId="4" applyFont="1" applyFill="1"/>
    <xf numFmtId="0" fontId="6" fillId="4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20" fillId="4" borderId="0" xfId="4" applyFont="1" applyFill="1"/>
    <xf numFmtId="0" fontId="32" fillId="0" borderId="0" xfId="4" applyFont="1"/>
    <xf numFmtId="0" fontId="31" fillId="0" borderId="0" xfId="4" applyFont="1" applyAlignment="1">
      <alignment vertical="center"/>
    </xf>
    <xf numFmtId="0" fontId="21" fillId="4" borderId="0" xfId="4" applyFont="1" applyFill="1"/>
    <xf numFmtId="0" fontId="21" fillId="7" borderId="79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79" xfId="4" applyFont="1" applyFill="1" applyBorder="1"/>
    <xf numFmtId="2" fontId="21" fillId="4" borderId="79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82" xfId="4" applyFont="1" applyFill="1" applyBorder="1"/>
    <xf numFmtId="2" fontId="21" fillId="4" borderId="82" xfId="4" applyNumberFormat="1" applyFont="1" applyFill="1" applyBorder="1" applyAlignment="1">
      <alignment horizontal="center"/>
    </xf>
    <xf numFmtId="0" fontId="2" fillId="0" borderId="0" xfId="4" applyFont="1"/>
    <xf numFmtId="0" fontId="21" fillId="4" borderId="77" xfId="4" applyFont="1" applyFill="1" applyBorder="1"/>
    <xf numFmtId="0" fontId="20" fillId="4" borderId="77" xfId="4" applyFont="1" applyFill="1" applyBorder="1"/>
    <xf numFmtId="2" fontId="29" fillId="4" borderId="84" xfId="0" applyNumberFormat="1" applyFont="1" applyFill="1" applyBorder="1" applyAlignment="1">
      <alignment horizontal="center" vertical="top" wrapText="1"/>
    </xf>
    <xf numFmtId="2" fontId="21" fillId="4" borderId="77" xfId="4" applyNumberFormat="1" applyFont="1" applyFill="1" applyBorder="1" applyAlignment="1">
      <alignment horizontal="center"/>
    </xf>
    <xf numFmtId="2" fontId="29" fillId="4" borderId="85" xfId="0" applyNumberFormat="1" applyFont="1" applyFill="1" applyBorder="1" applyAlignment="1">
      <alignment horizontal="center" vertical="top" wrapText="1"/>
    </xf>
    <xf numFmtId="2" fontId="18" fillId="4" borderId="79" xfId="0" applyNumberFormat="1" applyFont="1" applyFill="1" applyBorder="1" applyAlignment="1">
      <alignment horizontal="center" vertical="top" wrapText="1"/>
    </xf>
    <xf numFmtId="2" fontId="18" fillId="4" borderId="82" xfId="0" applyNumberFormat="1" applyFont="1" applyFill="1" applyBorder="1" applyAlignment="1">
      <alignment horizontal="center" vertical="top" wrapText="1"/>
    </xf>
    <xf numFmtId="2" fontId="18" fillId="4" borderId="77" xfId="0" applyNumberFormat="1" applyFont="1" applyFill="1" applyBorder="1" applyAlignment="1">
      <alignment horizontal="center" vertical="top" wrapText="1"/>
    </xf>
    <xf numFmtId="2" fontId="18" fillId="4" borderId="84" xfId="0" applyNumberFormat="1" applyFont="1" applyFill="1" applyBorder="1" applyAlignment="1">
      <alignment horizontal="center" vertical="top" wrapText="1"/>
    </xf>
    <xf numFmtId="49" fontId="29" fillId="4" borderId="68" xfId="0" applyNumberFormat="1" applyFont="1" applyFill="1" applyBorder="1" applyAlignment="1">
      <alignment horizontal="left" vertical="top" wrapText="1"/>
    </xf>
    <xf numFmtId="0" fontId="21" fillId="4" borderId="33" xfId="4" applyFont="1" applyFill="1" applyBorder="1"/>
    <xf numFmtId="49" fontId="29" fillId="4" borderId="71" xfId="0" applyNumberFormat="1" applyFont="1" applyFill="1" applyBorder="1" applyAlignment="1">
      <alignment horizontal="left" vertical="top" wrapText="1"/>
    </xf>
    <xf numFmtId="0" fontId="21" fillId="4" borderId="66" xfId="4" applyFont="1" applyFill="1" applyBorder="1"/>
    <xf numFmtId="0" fontId="21" fillId="4" borderId="9" xfId="4" applyFont="1" applyFill="1" applyBorder="1" applyAlignment="1">
      <alignment horizontal="left"/>
    </xf>
    <xf numFmtId="0" fontId="20" fillId="4" borderId="79" xfId="4" applyFont="1" applyFill="1" applyBorder="1" applyAlignment="1">
      <alignment vertical="center"/>
    </xf>
    <xf numFmtId="0" fontId="20" fillId="4" borderId="82" xfId="4" applyFont="1" applyFill="1" applyBorder="1" applyAlignment="1">
      <alignment vertical="center"/>
    </xf>
    <xf numFmtId="14" fontId="21" fillId="4" borderId="33" xfId="4" applyNumberFormat="1" applyFont="1" applyFill="1" applyBorder="1" applyAlignment="1">
      <alignment horizontal="left"/>
    </xf>
    <xf numFmtId="0" fontId="20" fillId="4" borderId="77" xfId="4" applyFont="1" applyFill="1" applyBorder="1" applyAlignment="1">
      <alignment vertical="center"/>
    </xf>
    <xf numFmtId="0" fontId="21" fillId="4" borderId="86" xfId="4" applyFont="1" applyFill="1" applyBorder="1" applyAlignment="1">
      <alignment horizontal="left"/>
    </xf>
    <xf numFmtId="2" fontId="18" fillId="4" borderId="85" xfId="0" applyNumberFormat="1" applyFont="1" applyFill="1" applyBorder="1" applyAlignment="1">
      <alignment horizontal="center" vertical="top" wrapText="1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4" fillId="4" borderId="0" xfId="5" applyFont="1" applyFill="1"/>
    <xf numFmtId="37" fontId="21" fillId="4" borderId="0" xfId="5" quotePrefix="1" applyNumberFormat="1" applyFont="1" applyFill="1" applyAlignment="1">
      <alignment horizontal="center"/>
    </xf>
    <xf numFmtId="37" fontId="21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5" fillId="4" borderId="0" xfId="5" quotePrefix="1" applyNumberFormat="1" applyFont="1" applyFill="1" applyAlignment="1">
      <alignment horizontal="right"/>
    </xf>
    <xf numFmtId="165" fontId="34" fillId="0" borderId="0" xfId="6" applyFont="1" applyAlignment="1">
      <alignment horizontal="center"/>
    </xf>
    <xf numFmtId="166" fontId="35" fillId="4" borderId="0" xfId="5" applyNumberFormat="1" applyFont="1" applyFill="1" applyAlignment="1">
      <alignment horizontal="center"/>
    </xf>
    <xf numFmtId="166" fontId="21" fillId="4" borderId="0" xfId="5" applyNumberFormat="1" applyFont="1" applyFill="1" applyAlignment="1">
      <alignment horizontal="center"/>
    </xf>
    <xf numFmtId="166" fontId="7" fillId="4" borderId="0" xfId="5" applyNumberFormat="1" applyFont="1" applyFill="1"/>
    <xf numFmtId="166" fontId="7" fillId="4" borderId="34" xfId="5" applyNumberFormat="1" applyFont="1" applyFill="1" applyBorder="1"/>
    <xf numFmtId="166" fontId="37" fillId="4" borderId="0" xfId="5" applyNumberFormat="1" applyFont="1" applyFill="1" applyAlignment="1">
      <alignment horizontal="center"/>
    </xf>
    <xf numFmtId="166" fontId="21" fillId="8" borderId="46" xfId="5" applyNumberFormat="1" applyFont="1" applyFill="1" applyBorder="1" applyAlignment="1">
      <alignment horizontal="center"/>
    </xf>
    <xf numFmtId="166" fontId="21" fillId="8" borderId="6" xfId="5" quotePrefix="1" applyNumberFormat="1" applyFont="1" applyFill="1" applyBorder="1" applyAlignment="1">
      <alignment horizontal="center"/>
    </xf>
    <xf numFmtId="166" fontId="21" fillId="8" borderId="6" xfId="5" applyNumberFormat="1" applyFont="1" applyFill="1" applyBorder="1" applyAlignment="1">
      <alignment horizontal="center"/>
    </xf>
    <xf numFmtId="166" fontId="21" fillId="8" borderId="87" xfId="5" applyNumberFormat="1" applyFont="1" applyFill="1" applyBorder="1" applyAlignment="1">
      <alignment horizontal="left"/>
    </xf>
    <xf numFmtId="166" fontId="21" fillId="8" borderId="5" xfId="5" applyNumberFormat="1" applyFont="1" applyFill="1" applyBorder="1"/>
    <xf numFmtId="166" fontId="21" fillId="8" borderId="5" xfId="5" applyNumberFormat="1" applyFont="1" applyFill="1" applyBorder="1" applyAlignment="1">
      <alignment horizontal="left"/>
    </xf>
    <xf numFmtId="166" fontId="21" fillId="8" borderId="60" xfId="5" applyNumberFormat="1" applyFont="1" applyFill="1" applyBorder="1"/>
    <xf numFmtId="166" fontId="21" fillId="8" borderId="62" xfId="5" applyNumberFormat="1" applyFont="1" applyFill="1" applyBorder="1"/>
    <xf numFmtId="166" fontId="35" fillId="9" borderId="0" xfId="5" applyNumberFormat="1" applyFont="1" applyFill="1"/>
    <xf numFmtId="166" fontId="21" fillId="8" borderId="88" xfId="5" applyNumberFormat="1" applyFont="1" applyFill="1" applyBorder="1"/>
    <xf numFmtId="166" fontId="21" fillId="8" borderId="89" xfId="5" applyNumberFormat="1" applyFont="1" applyFill="1" applyBorder="1"/>
    <xf numFmtId="166" fontId="21" fillId="8" borderId="89" xfId="5" applyNumberFormat="1" applyFont="1" applyFill="1" applyBorder="1" applyAlignment="1">
      <alignment horizontal="center"/>
    </xf>
    <xf numFmtId="167" fontId="21" fillId="7" borderId="57" xfId="5" applyNumberFormat="1" applyFont="1" applyFill="1" applyBorder="1" applyAlignment="1">
      <alignment horizontal="center"/>
    </xf>
    <xf numFmtId="167" fontId="21" fillId="7" borderId="59" xfId="5" applyNumberFormat="1" applyFont="1" applyFill="1" applyBorder="1" applyAlignment="1">
      <alignment horizontal="center"/>
    </xf>
    <xf numFmtId="167" fontId="21" fillId="7" borderId="65" xfId="5" applyNumberFormat="1" applyFont="1" applyFill="1" applyBorder="1" applyAlignment="1">
      <alignment horizontal="center"/>
    </xf>
    <xf numFmtId="167" fontId="35" fillId="4" borderId="0" xfId="5" applyNumberFormat="1" applyFont="1" applyFill="1" applyAlignment="1">
      <alignment horizontal="center"/>
    </xf>
    <xf numFmtId="166" fontId="21" fillId="4" borderId="45" xfId="5" applyNumberFormat="1" applyFont="1" applyFill="1" applyBorder="1" applyAlignment="1">
      <alignment horizontal="center" vertical="center"/>
    </xf>
    <xf numFmtId="166" fontId="21" fillId="4" borderId="57" xfId="5" applyNumberFormat="1" applyFont="1" applyFill="1" applyBorder="1" applyAlignment="1">
      <alignment horizontal="center" vertical="center"/>
    </xf>
    <xf numFmtId="2" fontId="20" fillId="4" borderId="57" xfId="5" applyNumberFormat="1" applyFont="1" applyFill="1" applyBorder="1" applyAlignment="1">
      <alignment horizontal="center" vertical="center"/>
    </xf>
    <xf numFmtId="2" fontId="20" fillId="4" borderId="57" xfId="5" quotePrefix="1" applyNumberFormat="1" applyFont="1" applyFill="1" applyBorder="1" applyAlignment="1">
      <alignment horizontal="center" vertical="center"/>
    </xf>
    <xf numFmtId="2" fontId="20" fillId="4" borderId="59" xfId="5" quotePrefix="1" applyNumberFormat="1" applyFont="1" applyFill="1" applyBorder="1" applyAlignment="1">
      <alignment horizontal="center" vertical="center"/>
    </xf>
    <xf numFmtId="2" fontId="21" fillId="4" borderId="65" xfId="5" quotePrefix="1" applyNumberFormat="1" applyFont="1" applyFill="1" applyBorder="1" applyAlignment="1">
      <alignment horizontal="center" vertical="center"/>
    </xf>
    <xf numFmtId="39" fontId="35" fillId="4" borderId="0" xfId="5" applyNumberFormat="1" applyFont="1" applyFill="1" applyAlignment="1">
      <alignment horizontal="center" vertical="center"/>
    </xf>
    <xf numFmtId="2" fontId="33" fillId="4" borderId="0" xfId="6" applyNumberFormat="1" applyFont="1" applyFill="1" applyAlignment="1">
      <alignment horizontal="center" vertical="center"/>
    </xf>
    <xf numFmtId="10" fontId="33" fillId="4" borderId="0" xfId="7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center"/>
    </xf>
    <xf numFmtId="166" fontId="21" fillId="4" borderId="88" xfId="5" applyNumberFormat="1" applyFont="1" applyFill="1" applyBorder="1" applyAlignment="1">
      <alignment horizontal="center" vertical="center"/>
    </xf>
    <xf numFmtId="166" fontId="21" fillId="4" borderId="57" xfId="5" quotePrefix="1" applyNumberFormat="1" applyFont="1" applyFill="1" applyBorder="1" applyAlignment="1">
      <alignment horizontal="center" vertical="center"/>
    </xf>
    <xf numFmtId="166" fontId="21" fillId="4" borderId="90" xfId="5" applyNumberFormat="1" applyFont="1" applyFill="1" applyBorder="1" applyAlignment="1">
      <alignment horizontal="center" vertical="center"/>
    </xf>
    <xf numFmtId="166" fontId="21" fillId="9" borderId="43" xfId="5" applyNumberFormat="1" applyFont="1" applyFill="1" applyBorder="1" applyAlignment="1">
      <alignment horizontal="center" vertical="center"/>
    </xf>
    <xf numFmtId="166" fontId="21" fillId="9" borderId="43" xfId="5" quotePrefix="1" applyNumberFormat="1" applyFont="1" applyFill="1" applyBorder="1" applyAlignment="1">
      <alignment horizontal="center" vertical="center"/>
    </xf>
    <xf numFmtId="2" fontId="20" fillId="4" borderId="43" xfId="5" applyNumberFormat="1" applyFont="1" applyFill="1" applyBorder="1" applyAlignment="1">
      <alignment horizontal="center" vertical="center"/>
    </xf>
    <xf numFmtId="2" fontId="20" fillId="4" borderId="19" xfId="5" applyNumberFormat="1" applyFont="1" applyFill="1" applyBorder="1" applyAlignment="1">
      <alignment horizontal="center" vertical="center"/>
    </xf>
    <xf numFmtId="2" fontId="21" fillId="4" borderId="14" xfId="5" applyNumberFormat="1" applyFont="1" applyFill="1" applyBorder="1" applyAlignment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Alignment="1">
      <alignment horizontal="center"/>
    </xf>
    <xf numFmtId="2" fontId="33" fillId="4" borderId="0" xfId="6" applyNumberFormat="1" applyFont="1" applyFill="1" applyAlignment="1">
      <alignment horizontal="center"/>
    </xf>
    <xf numFmtId="165" fontId="38" fillId="4" borderId="0" xfId="6" applyFont="1" applyFill="1"/>
    <xf numFmtId="165" fontId="39" fillId="4" borderId="0" xfId="6" applyFont="1" applyFill="1"/>
    <xf numFmtId="166" fontId="21" fillId="8" borderId="61" xfId="5" applyNumberFormat="1" applyFont="1" applyFill="1" applyBorder="1" applyAlignment="1">
      <alignment horizontal="left"/>
    </xf>
    <xf numFmtId="166" fontId="21" fillId="8" borderId="60" xfId="5" applyNumberFormat="1" applyFont="1" applyFill="1" applyBorder="1" applyAlignment="1">
      <alignment horizontal="left"/>
    </xf>
    <xf numFmtId="166" fontId="21" fillId="9" borderId="47" xfId="5" applyNumberFormat="1" applyFont="1" applyFill="1" applyBorder="1" applyAlignment="1">
      <alignment horizontal="center" vertical="center"/>
    </xf>
    <xf numFmtId="39" fontId="21" fillId="4" borderId="0" xfId="5" applyNumberFormat="1" applyFont="1" applyFill="1" applyAlignment="1">
      <alignment horizontal="center"/>
    </xf>
    <xf numFmtId="0" fontId="40" fillId="4" borderId="0" xfId="5" applyFont="1" applyFill="1"/>
    <xf numFmtId="39" fontId="35" fillId="4" borderId="0" xfId="5" applyNumberFormat="1" applyFont="1" applyFill="1" applyAlignment="1">
      <alignment horizontal="center"/>
    </xf>
    <xf numFmtId="166" fontId="7" fillId="0" borderId="0" xfId="5" applyNumberFormat="1" applyFont="1"/>
    <xf numFmtId="166" fontId="37" fillId="0" borderId="0" xfId="5" applyNumberFormat="1" applyFont="1" applyAlignment="1">
      <alignment horizontal="center"/>
    </xf>
    <xf numFmtId="0" fontId="34" fillId="0" borderId="0" xfId="5" applyFont="1"/>
    <xf numFmtId="2" fontId="33" fillId="0" borderId="0" xfId="6" applyNumberFormat="1" applyFont="1" applyAlignment="1">
      <alignment horizontal="center"/>
    </xf>
    <xf numFmtId="0" fontId="20" fillId="0" borderId="0" xfId="5" applyFont="1" applyAlignment="1">
      <alignment horizontal="center" vertical="center"/>
    </xf>
    <xf numFmtId="166" fontId="21" fillId="0" borderId="0" xfId="5" applyNumberFormat="1" applyFont="1" applyAlignment="1">
      <alignment horizontal="center"/>
    </xf>
    <xf numFmtId="0" fontId="20" fillId="0" borderId="0" xfId="5" applyFont="1"/>
    <xf numFmtId="166" fontId="35" fillId="0" borderId="0" xfId="5" applyNumberFormat="1" applyFont="1"/>
    <xf numFmtId="167" fontId="21" fillId="7" borderId="64" xfId="5" applyNumberFormat="1" applyFont="1" applyFill="1" applyBorder="1" applyAlignment="1">
      <alignment horizontal="center"/>
    </xf>
    <xf numFmtId="167" fontId="21" fillId="7" borderId="91" xfId="5" applyNumberFormat="1" applyFont="1" applyFill="1" applyBorder="1" applyAlignment="1">
      <alignment horizontal="center"/>
    </xf>
    <xf numFmtId="167" fontId="35" fillId="0" borderId="0" xfId="5" applyNumberFormat="1" applyFont="1" applyAlignment="1">
      <alignment horizontal="center"/>
    </xf>
    <xf numFmtId="166" fontId="21" fillId="4" borderId="47" xfId="5" applyNumberFormat="1" applyFont="1" applyFill="1" applyBorder="1" applyAlignment="1">
      <alignment horizontal="center" vertical="center"/>
    </xf>
    <xf numFmtId="166" fontId="21" fillId="9" borderId="0" xfId="5" applyNumberFormat="1" applyFont="1" applyFill="1" applyAlignment="1">
      <alignment horizontal="center" vertical="center"/>
    </xf>
    <xf numFmtId="2" fontId="20" fillId="4" borderId="0" xfId="5" applyNumberFormat="1" applyFont="1" applyFill="1" applyAlignment="1">
      <alignment horizontal="center" vertical="center"/>
    </xf>
    <xf numFmtId="0" fontId="14" fillId="0" borderId="0" xfId="2" applyFont="1" applyAlignment="1">
      <alignment horizontal="right" vertical="top"/>
    </xf>
    <xf numFmtId="0" fontId="24" fillId="4" borderId="0" xfId="5" applyFont="1" applyFill="1" applyAlignment="1">
      <alignment horizontal="center" vertical="center"/>
    </xf>
    <xf numFmtId="0" fontId="24" fillId="4" borderId="0" xfId="5" applyFont="1" applyFill="1"/>
    <xf numFmtId="166" fontId="11" fillId="4" borderId="0" xfId="5" quotePrefix="1" applyNumberFormat="1" applyFont="1" applyFill="1" applyAlignment="1">
      <alignment horizontal="center" vertical="center"/>
    </xf>
    <xf numFmtId="166" fontId="11" fillId="4" borderId="0" xfId="5" applyNumberFormat="1" applyFont="1" applyFill="1" applyAlignment="1">
      <alignment horizontal="center" vertical="center"/>
    </xf>
    <xf numFmtId="166" fontId="37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1" fillId="8" borderId="23" xfId="5" applyNumberFormat="1" applyFont="1" applyFill="1" applyBorder="1" applyAlignment="1">
      <alignment horizontal="center"/>
    </xf>
    <xf numFmtId="166" fontId="21" fillId="8" borderId="89" xfId="5" applyNumberFormat="1" applyFont="1" applyFill="1" applyBorder="1" applyAlignment="1">
      <alignment horizontal="center" vertical="center"/>
    </xf>
    <xf numFmtId="167" fontId="21" fillId="7" borderId="92" xfId="5" applyNumberFormat="1" applyFont="1" applyFill="1" applyBorder="1" applyAlignment="1">
      <alignment horizontal="center" vertical="center"/>
    </xf>
    <xf numFmtId="165" fontId="24" fillId="4" borderId="0" xfId="6" applyFont="1" applyFill="1" applyAlignment="1">
      <alignment horizontal="center" vertical="center"/>
    </xf>
    <xf numFmtId="166" fontId="21" fillId="4" borderId="56" xfId="5" applyNumberFormat="1" applyFont="1" applyFill="1" applyBorder="1" applyAlignment="1">
      <alignment horizontal="center" vertical="center"/>
    </xf>
    <xf numFmtId="166" fontId="21" fillId="9" borderId="57" xfId="5" applyNumberFormat="1" applyFont="1" applyFill="1" applyBorder="1" applyAlignment="1">
      <alignment horizontal="center" vertical="center"/>
    </xf>
    <xf numFmtId="166" fontId="21" fillId="9" borderId="57" xfId="5" quotePrefix="1" applyNumberFormat="1" applyFont="1" applyFill="1" applyBorder="1" applyAlignment="1">
      <alignment horizontal="center" vertical="center"/>
    </xf>
    <xf numFmtId="2" fontId="21" fillId="4" borderId="93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Alignment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vertical="center"/>
    </xf>
    <xf numFmtId="166" fontId="21" fillId="9" borderId="89" xfId="5" applyNumberFormat="1" applyFont="1" applyFill="1" applyBorder="1" applyAlignment="1">
      <alignment horizontal="center" vertical="center"/>
    </xf>
    <xf numFmtId="166" fontId="21" fillId="9" borderId="89" xfId="5" quotePrefix="1" applyNumberFormat="1" applyFont="1" applyFill="1" applyBorder="1" applyAlignment="1">
      <alignment horizontal="center" vertical="center"/>
    </xf>
    <xf numFmtId="2" fontId="21" fillId="4" borderId="94" xfId="3" applyNumberFormat="1" applyFont="1" applyFill="1" applyBorder="1" applyAlignment="1" applyProtection="1">
      <alignment horizontal="center" vertical="center" wrapText="1"/>
    </xf>
    <xf numFmtId="166" fontId="21" fillId="4" borderId="95" xfId="5" applyNumberFormat="1" applyFont="1" applyFill="1" applyBorder="1" applyAlignment="1">
      <alignment horizontal="center" vertical="center"/>
    </xf>
    <xf numFmtId="166" fontId="21" fillId="4" borderId="96" xfId="5" applyNumberFormat="1" applyFont="1" applyFill="1" applyBorder="1" applyAlignment="1">
      <alignment horizontal="center" vertical="center"/>
    </xf>
    <xf numFmtId="166" fontId="21" fillId="4" borderId="96" xfId="5" quotePrefix="1" applyNumberFormat="1" applyFont="1" applyFill="1" applyBorder="1" applyAlignment="1">
      <alignment horizontal="center" vertical="center"/>
    </xf>
    <xf numFmtId="2" fontId="21" fillId="4" borderId="97" xfId="3" applyNumberFormat="1" applyFont="1" applyFill="1" applyBorder="1" applyAlignment="1" applyProtection="1">
      <alignment horizontal="center" vertical="center" wrapText="1"/>
    </xf>
    <xf numFmtId="2" fontId="21" fillId="4" borderId="98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Alignment="1">
      <alignment horizontal="center" vertical="center"/>
    </xf>
    <xf numFmtId="37" fontId="21" fillId="4" borderId="0" xfId="5" quotePrefix="1" applyNumberFormat="1" applyFont="1" applyFill="1" applyAlignment="1">
      <alignment horizontal="center" vertical="center"/>
    </xf>
    <xf numFmtId="2" fontId="38" fillId="4" borderId="0" xfId="6" applyNumberFormat="1" applyFont="1" applyFill="1" applyAlignment="1">
      <alignment horizontal="center" vertical="center"/>
    </xf>
    <xf numFmtId="165" fontId="38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Alignment="1">
      <alignment horizontal="center" vertical="center"/>
    </xf>
    <xf numFmtId="0" fontId="20" fillId="4" borderId="0" xfId="5" applyFont="1" applyFill="1" applyAlignment="1">
      <alignment vertical="center"/>
    </xf>
    <xf numFmtId="166" fontId="21" fillId="8" borderId="46" xfId="5" applyNumberFormat="1" applyFont="1" applyFill="1" applyBorder="1" applyAlignment="1">
      <alignment horizontal="center" vertical="center"/>
    </xf>
    <xf numFmtId="166" fontId="21" fillId="8" borderId="6" xfId="5" quotePrefix="1" applyNumberFormat="1" applyFont="1" applyFill="1" applyBorder="1" applyAlignment="1">
      <alignment horizontal="center" vertical="center"/>
    </xf>
    <xf numFmtId="166" fontId="21" fillId="8" borderId="6" xfId="5" applyNumberFormat="1" applyFont="1" applyFill="1" applyBorder="1" applyAlignment="1">
      <alignment horizontal="center" vertical="center"/>
    </xf>
    <xf numFmtId="166" fontId="21" fillId="8" borderId="23" xfId="5" applyNumberFormat="1" applyFont="1" applyFill="1" applyBorder="1" applyAlignment="1">
      <alignment horizontal="center" vertical="center"/>
    </xf>
    <xf numFmtId="166" fontId="35" fillId="9" borderId="0" xfId="5" applyNumberFormat="1" applyFont="1" applyFill="1" applyAlignment="1">
      <alignment vertical="center"/>
    </xf>
    <xf numFmtId="166" fontId="21" fillId="8" borderId="88" xfId="5" applyNumberFormat="1" applyFont="1" applyFill="1" applyBorder="1" applyAlignment="1">
      <alignment vertical="center"/>
    </xf>
    <xf numFmtId="166" fontId="21" fillId="8" borderId="89" xfId="5" applyNumberFormat="1" applyFont="1" applyFill="1" applyBorder="1" applyAlignment="1">
      <alignment vertical="center"/>
    </xf>
    <xf numFmtId="167" fontId="35" fillId="4" borderId="0" xfId="5" applyNumberFormat="1" applyFont="1" applyFill="1" applyAlignment="1">
      <alignment horizontal="center" vertical="center"/>
    </xf>
    <xf numFmtId="166" fontId="21" fillId="4" borderId="99" xfId="5" applyNumberFormat="1" applyFont="1" applyFill="1" applyBorder="1" applyAlignment="1">
      <alignment horizontal="center" vertical="center"/>
    </xf>
    <xf numFmtId="166" fontId="21" fillId="4" borderId="15" xfId="5" applyNumberFormat="1" applyFont="1" applyFill="1" applyBorder="1" applyAlignment="1">
      <alignment horizontal="center" vertical="center"/>
    </xf>
    <xf numFmtId="166" fontId="21" fillId="4" borderId="100" xfId="5" applyNumberFormat="1" applyFont="1" applyFill="1" applyBorder="1" applyAlignment="1">
      <alignment horizontal="center" vertical="center"/>
    </xf>
    <xf numFmtId="2" fontId="21" fillId="4" borderId="101" xfId="3" applyNumberFormat="1" applyFont="1" applyFill="1" applyBorder="1" applyAlignment="1" applyProtection="1">
      <alignment horizontal="center" vertical="center" wrapText="1"/>
    </xf>
    <xf numFmtId="0" fontId="24" fillId="0" borderId="0" xfId="5" applyFont="1" applyAlignment="1">
      <alignment horizontal="center" vertical="center"/>
    </xf>
    <xf numFmtId="166" fontId="35" fillId="0" borderId="0" xfId="5" applyNumberFormat="1" applyFont="1" applyAlignment="1">
      <alignment vertical="center"/>
    </xf>
    <xf numFmtId="0" fontId="34" fillId="0" borderId="0" xfId="5" applyFont="1" applyAlignment="1">
      <alignment vertical="center"/>
    </xf>
    <xf numFmtId="167" fontId="35" fillId="0" borderId="0" xfId="5" applyNumberFormat="1" applyFont="1" applyAlignment="1">
      <alignment horizontal="center" vertical="center"/>
    </xf>
    <xf numFmtId="166" fontId="21" fillId="4" borderId="102" xfId="5" applyNumberFormat="1" applyFont="1" applyFill="1" applyBorder="1" applyAlignment="1">
      <alignment horizontal="center" vertical="center"/>
    </xf>
    <xf numFmtId="2" fontId="21" fillId="4" borderId="103" xfId="3" applyNumberFormat="1" applyFont="1" applyFill="1" applyBorder="1" applyAlignment="1" applyProtection="1">
      <alignment horizontal="center" vertical="center" wrapText="1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21" fillId="9" borderId="45" xfId="5" applyNumberFormat="1" applyFont="1" applyFill="1" applyBorder="1" applyAlignment="1">
      <alignment horizontal="center" vertical="center"/>
    </xf>
    <xf numFmtId="2" fontId="20" fillId="4" borderId="89" xfId="5" applyNumberFormat="1" applyFont="1" applyFill="1" applyBorder="1" applyAlignment="1">
      <alignment horizontal="center" vertical="center"/>
    </xf>
    <xf numFmtId="2" fontId="20" fillId="4" borderId="104" xfId="5" applyNumberFormat="1" applyFont="1" applyFill="1" applyBorder="1" applyAlignment="1">
      <alignment horizontal="center" vertical="center"/>
    </xf>
    <xf numFmtId="2" fontId="21" fillId="4" borderId="105" xfId="5" applyNumberFormat="1" applyFont="1" applyFill="1" applyBorder="1" applyAlignment="1">
      <alignment horizontal="center" vertical="center"/>
    </xf>
    <xf numFmtId="166" fontId="21" fillId="9" borderId="99" xfId="5" applyNumberFormat="1" applyFont="1" applyFill="1" applyBorder="1" applyAlignment="1">
      <alignment horizontal="center" vertical="center"/>
    </xf>
    <xf numFmtId="2" fontId="20" fillId="4" borderId="64" xfId="5" applyNumberFormat="1" applyFont="1" applyFill="1" applyBorder="1" applyAlignment="1">
      <alignment horizontal="center" vertical="center"/>
    </xf>
    <xf numFmtId="2" fontId="21" fillId="4" borderId="91" xfId="5" applyNumberFormat="1" applyFont="1" applyFill="1" applyBorder="1" applyAlignment="1">
      <alignment horizontal="center" vertical="center"/>
    </xf>
    <xf numFmtId="0" fontId="23" fillId="4" borderId="0" xfId="5" applyFont="1" applyFill="1" applyAlignment="1">
      <alignment horizontal="center"/>
    </xf>
    <xf numFmtId="0" fontId="23" fillId="4" borderId="0" xfId="5" applyFont="1" applyFill="1" applyAlignment="1">
      <alignment horizontal="center" vertical="top"/>
    </xf>
    <xf numFmtId="166" fontId="21" fillId="9" borderId="88" xfId="5" applyNumberFormat="1" applyFont="1" applyFill="1" applyBorder="1" applyAlignment="1">
      <alignment horizontal="center" vertical="center"/>
    </xf>
    <xf numFmtId="2" fontId="20" fillId="0" borderId="57" xfId="5" applyNumberFormat="1" applyFont="1" applyBorder="1" applyAlignment="1">
      <alignment horizontal="center" vertical="center"/>
    </xf>
    <xf numFmtId="2" fontId="20" fillId="0" borderId="64" xfId="5" applyNumberFormat="1" applyFont="1" applyBorder="1" applyAlignment="1">
      <alignment horizontal="center" vertical="center"/>
    </xf>
    <xf numFmtId="2" fontId="21" fillId="0" borderId="91" xfId="5" applyNumberFormat="1" applyFont="1" applyBorder="1" applyAlignment="1">
      <alignment horizontal="center" vertical="center"/>
    </xf>
    <xf numFmtId="0" fontId="34" fillId="4" borderId="0" xfId="5" applyFont="1" applyFill="1" applyAlignment="1">
      <alignment vertical="top"/>
    </xf>
    <xf numFmtId="2" fontId="33" fillId="4" borderId="0" xfId="6" applyNumberFormat="1" applyFont="1" applyFill="1" applyAlignment="1">
      <alignment horizontal="center" vertical="top"/>
    </xf>
    <xf numFmtId="2" fontId="20" fillId="0" borderId="57" xfId="5" quotePrefix="1" applyNumberFormat="1" applyFont="1" applyBorder="1" applyAlignment="1">
      <alignment horizontal="center" vertical="center"/>
    </xf>
    <xf numFmtId="2" fontId="20" fillId="0" borderId="64" xfId="5" quotePrefix="1" applyNumberFormat="1" applyFont="1" applyBorder="1" applyAlignment="1">
      <alignment horizontal="center" vertical="center"/>
    </xf>
    <xf numFmtId="2" fontId="20" fillId="4" borderId="64" xfId="5" quotePrefix="1" applyNumberFormat="1" applyFont="1" applyFill="1" applyBorder="1" applyAlignment="1">
      <alignment horizontal="center" vertical="center"/>
    </xf>
    <xf numFmtId="2" fontId="20" fillId="4" borderId="106" xfId="3" applyNumberFormat="1" applyFont="1" applyFill="1" applyBorder="1" applyAlignment="1" applyProtection="1">
      <alignment horizontal="center" vertical="center" wrapText="1"/>
    </xf>
    <xf numFmtId="2" fontId="21" fillId="4" borderId="107" xfId="3" applyNumberFormat="1" applyFont="1" applyFill="1" applyBorder="1" applyAlignment="1" applyProtection="1">
      <alignment horizontal="center" vertical="center" wrapText="1"/>
    </xf>
    <xf numFmtId="166" fontId="21" fillId="9" borderId="108" xfId="5" applyNumberFormat="1" applyFont="1" applyFill="1" applyBorder="1" applyAlignment="1">
      <alignment horizontal="center" vertical="center"/>
    </xf>
    <xf numFmtId="2" fontId="20" fillId="4" borderId="108" xfId="5" applyNumberFormat="1" applyFont="1" applyFill="1" applyBorder="1" applyAlignment="1">
      <alignment horizontal="center" vertical="center"/>
    </xf>
    <xf numFmtId="2" fontId="21" fillId="4" borderId="109" xfId="5" applyNumberFormat="1" applyFont="1" applyFill="1" applyBorder="1" applyAlignment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4" fillId="4" borderId="0" xfId="8" applyNumberFormat="1" applyFont="1" applyFill="1"/>
    <xf numFmtId="166" fontId="11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0" fontId="34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35" fillId="10" borderId="0" xfId="5" applyNumberFormat="1" applyFont="1" applyFill="1" applyAlignment="1">
      <alignment horizontal="center"/>
    </xf>
    <xf numFmtId="166" fontId="35" fillId="11" borderId="0" xfId="5" applyNumberFormat="1" applyFont="1" applyFill="1"/>
    <xf numFmtId="167" fontId="35" fillId="10" borderId="0" xfId="5" applyNumberFormat="1" applyFont="1" applyFill="1" applyAlignment="1">
      <alignment horizontal="center"/>
    </xf>
    <xf numFmtId="2" fontId="21" fillId="4" borderId="59" xfId="5" applyNumberFormat="1" applyFont="1" applyFill="1" applyBorder="1" applyAlignment="1">
      <alignment horizontal="center" vertical="center"/>
    </xf>
    <xf numFmtId="2" fontId="33" fillId="0" borderId="0" xfId="6" applyNumberFormat="1" applyFont="1" applyAlignment="1">
      <alignment horizontal="center" vertical="center"/>
    </xf>
    <xf numFmtId="2" fontId="38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5" fillId="4" borderId="0" xfId="5" applyNumberFormat="1" applyFont="1" applyFill="1" applyAlignment="1">
      <alignment horizontal="center" vertical="top"/>
    </xf>
    <xf numFmtId="2" fontId="38" fillId="0" borderId="0" xfId="6" applyNumberFormat="1" applyFont="1" applyAlignment="1">
      <alignment horizontal="center" vertical="top"/>
    </xf>
    <xf numFmtId="166" fontId="21" fillId="4" borderId="56" xfId="5" applyNumberFormat="1" applyFont="1" applyFill="1" applyBorder="1" applyAlignment="1">
      <alignment horizontal="center" vertical="center" wrapText="1"/>
    </xf>
    <xf numFmtId="2" fontId="21" fillId="0" borderId="59" xfId="5" applyNumberFormat="1" applyFont="1" applyBorder="1" applyAlignment="1">
      <alignment horizontal="center" vertical="center"/>
    </xf>
    <xf numFmtId="166" fontId="21" fillId="4" borderId="108" xfId="5" applyNumberFormat="1" applyFont="1" applyFill="1" applyBorder="1" applyAlignment="1">
      <alignment horizontal="center" vertical="center"/>
    </xf>
    <xf numFmtId="2" fontId="21" fillId="4" borderId="110" xfId="5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3" fillId="0" borderId="34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2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26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42" xfId="3" applyNumberFormat="1" applyFont="1" applyFill="1" applyBorder="1" applyAlignment="1"/>
    <xf numFmtId="0" fontId="21" fillId="7" borderId="12" xfId="3" applyNumberFormat="1" applyFont="1" applyFill="1" applyBorder="1" applyAlignment="1">
      <alignment horizontal="center"/>
    </xf>
    <xf numFmtId="0" fontId="20" fillId="0" borderId="22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0" borderId="41" xfId="3" applyNumberFormat="1" applyFont="1" applyFill="1" applyBorder="1" applyAlignment="1"/>
    <xf numFmtId="2" fontId="29" fillId="12" borderId="112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0" fillId="0" borderId="104" xfId="3" applyNumberFormat="1" applyFont="1" applyFill="1" applyBorder="1" applyAlignment="1"/>
    <xf numFmtId="0" fontId="20" fillId="0" borderId="113" xfId="3" applyNumberFormat="1" applyFont="1" applyFill="1" applyBorder="1" applyAlignment="1"/>
    <xf numFmtId="0" fontId="20" fillId="0" borderId="114" xfId="3" applyNumberFormat="1" applyFont="1" applyFill="1" applyBorder="1" applyAlignment="1"/>
    <xf numFmtId="2" fontId="29" fillId="12" borderId="115" xfId="3" applyNumberFormat="1" applyFont="1" applyFill="1" applyBorder="1" applyAlignment="1" applyProtection="1">
      <alignment horizontal="center" vertical="top" wrapText="1"/>
    </xf>
    <xf numFmtId="2" fontId="21" fillId="0" borderId="116" xfId="3" applyNumberFormat="1" applyFont="1" applyFill="1" applyBorder="1" applyAlignment="1">
      <alignment horizontal="center" vertical="top"/>
    </xf>
    <xf numFmtId="0" fontId="21" fillId="0" borderId="104" xfId="3" applyNumberFormat="1" applyFont="1" applyFill="1" applyBorder="1" applyAlignment="1"/>
    <xf numFmtId="2" fontId="18" fillId="12" borderId="117" xfId="3" applyNumberFormat="1" applyFont="1" applyFill="1" applyBorder="1" applyAlignment="1" applyProtection="1">
      <alignment horizontal="center" vertical="top" wrapText="1"/>
    </xf>
    <xf numFmtId="0" fontId="20" fillId="0" borderId="26" xfId="3" applyNumberFormat="1" applyFont="1" applyFill="1" applyBorder="1" applyAlignment="1"/>
    <xf numFmtId="0" fontId="20" fillId="0" borderId="42" xfId="3" applyNumberFormat="1" applyFont="1" applyFill="1" applyBorder="1" applyAlignment="1"/>
    <xf numFmtId="2" fontId="21" fillId="0" borderId="12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7" xfId="3" applyNumberFormat="1" applyFont="1" applyFill="1" applyBorder="1" applyAlignment="1"/>
    <xf numFmtId="0" fontId="21" fillId="0" borderId="24" xfId="3" applyNumberFormat="1" applyFont="1" applyFill="1" applyBorder="1" applyAlignment="1"/>
    <xf numFmtId="0" fontId="20" fillId="0" borderId="34" xfId="3" applyNumberFormat="1" applyFont="1" applyFill="1" applyBorder="1" applyAlignment="1"/>
    <xf numFmtId="0" fontId="20" fillId="0" borderId="44" xfId="3" applyNumberFormat="1" applyFont="1" applyFill="1" applyBorder="1" applyAlignment="1"/>
    <xf numFmtId="2" fontId="18" fillId="12" borderId="118" xfId="3" applyNumberFormat="1" applyFont="1" applyFill="1" applyBorder="1" applyAlignment="1" applyProtection="1">
      <alignment horizontal="center" vertical="top" wrapText="1"/>
    </xf>
    <xf numFmtId="2" fontId="21" fillId="0" borderId="14" xfId="3" applyNumberFormat="1" applyFont="1" applyFill="1" applyBorder="1" applyAlignment="1">
      <alignment horizontal="center" vertical="top"/>
    </xf>
    <xf numFmtId="0" fontId="20" fillId="0" borderId="1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92" xfId="3" applyNumberFormat="1" applyFont="1" applyFill="1" applyBorder="1" applyAlignment="1"/>
    <xf numFmtId="0" fontId="20" fillId="0" borderId="119" xfId="3" applyNumberFormat="1" applyFont="1" applyFill="1" applyBorder="1" applyAlignment="1"/>
    <xf numFmtId="0" fontId="20" fillId="0" borderId="82" xfId="3" applyNumberFormat="1" applyFont="1" applyFill="1" applyBorder="1" applyAlignment="1"/>
    <xf numFmtId="0" fontId="20" fillId="0" borderId="45" xfId="3" applyNumberFormat="1" applyFont="1" applyFill="1" applyBorder="1" applyAlignment="1"/>
    <xf numFmtId="2" fontId="21" fillId="0" borderId="120" xfId="3" applyNumberFormat="1" applyFont="1" applyFill="1" applyBorder="1" applyAlignment="1">
      <alignment horizontal="center" vertical="top"/>
    </xf>
    <xf numFmtId="0" fontId="21" fillId="0" borderId="33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21" fillId="7" borderId="121" xfId="3" applyFont="1" applyFill="1" applyBorder="1" applyAlignment="1">
      <alignment vertical="center"/>
    </xf>
    <xf numFmtId="0" fontId="21" fillId="7" borderId="122" xfId="3" applyFont="1" applyFill="1" applyBorder="1" applyAlignment="1">
      <alignment horizontal="center" vertical="center" wrapText="1"/>
    </xf>
    <xf numFmtId="0" fontId="21" fillId="7" borderId="123" xfId="3" applyFont="1" applyFill="1" applyBorder="1" applyAlignment="1">
      <alignment horizontal="center" vertical="center"/>
    </xf>
    <xf numFmtId="0" fontId="20" fillId="4" borderId="124" xfId="3" applyFont="1" applyFill="1" applyBorder="1" applyAlignment="1">
      <alignment vertical="top"/>
    </xf>
    <xf numFmtId="2" fontId="20" fillId="4" borderId="125" xfId="3" applyNumberFormat="1" applyFont="1" applyFill="1" applyBorder="1" applyAlignment="1">
      <alignment horizontal="center" vertical="top"/>
    </xf>
    <xf numFmtId="2" fontId="21" fillId="4" borderId="12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top"/>
    </xf>
    <xf numFmtId="0" fontId="20" fillId="4" borderId="33" xfId="3" applyFont="1" applyFill="1" applyBorder="1" applyAlignment="1">
      <alignment vertical="top"/>
    </xf>
    <xf numFmtId="2" fontId="20" fillId="4" borderId="31" xfId="3" applyNumberFormat="1" applyFont="1" applyFill="1" applyBorder="1" applyAlignment="1">
      <alignment horizontal="center" vertical="top"/>
    </xf>
    <xf numFmtId="2" fontId="21" fillId="4" borderId="14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0" fontId="21" fillId="7" borderId="126" xfId="3" applyFont="1" applyFill="1" applyBorder="1" applyAlignment="1">
      <alignment vertical="center"/>
    </xf>
    <xf numFmtId="0" fontId="21" fillId="7" borderId="62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0" xfId="3" applyNumberFormat="1" applyFont="1" applyFill="1" applyBorder="1" applyAlignment="1" applyProtection="1">
      <alignment horizontal="center" vertical="center"/>
      <protection locked="0"/>
    </xf>
    <xf numFmtId="0" fontId="20" fillId="4" borderId="12" xfId="3" applyNumberFormat="1" applyFont="1" applyFill="1" applyBorder="1" applyAlignment="1" applyProtection="1">
      <alignment horizontal="center" vertical="center"/>
      <protection locked="0"/>
    </xf>
    <xf numFmtId="2" fontId="20" fillId="4" borderId="10" xfId="3" applyNumberFormat="1" applyFont="1" applyFill="1" applyBorder="1" applyAlignment="1">
      <alignment horizontal="center" vertical="center"/>
    </xf>
    <xf numFmtId="2" fontId="21" fillId="4" borderId="12" xfId="3" applyNumberFormat="1" applyFont="1" applyFill="1" applyBorder="1" applyAlignment="1" applyProtection="1">
      <alignment horizontal="center" vertical="center"/>
    </xf>
    <xf numFmtId="0" fontId="41" fillId="0" borderId="127" xfId="3" applyFont="1" applyFill="1" applyBorder="1" applyAlignment="1">
      <alignment vertical="top"/>
    </xf>
    <xf numFmtId="2" fontId="21" fillId="4" borderId="57" xfId="3" applyNumberFormat="1" applyFont="1" applyFill="1" applyBorder="1" applyAlignment="1">
      <alignment horizontal="center" vertical="center"/>
    </xf>
    <xf numFmtId="2" fontId="21" fillId="4" borderId="65" xfId="3" applyNumberFormat="1" applyFont="1" applyFill="1" applyBorder="1" applyAlignment="1" applyProtection="1">
      <alignment horizontal="center" vertical="center"/>
    </xf>
    <xf numFmtId="2" fontId="20" fillId="4" borderId="10" xfId="3" applyNumberFormat="1" applyFont="1" applyFill="1" applyBorder="1" applyAlignment="1" applyProtection="1">
      <alignment horizontal="center" vertical="center"/>
      <protection locked="0"/>
    </xf>
    <xf numFmtId="2" fontId="21" fillId="4" borderId="12" xfId="3" applyNumberFormat="1" applyFont="1" applyFill="1" applyBorder="1" applyAlignment="1" applyProtection="1">
      <alignment horizontal="center" vertical="center"/>
      <protection locked="0"/>
    </xf>
    <xf numFmtId="0" fontId="41" fillId="4" borderId="128" xfId="3" applyFont="1" applyFill="1" applyBorder="1" applyAlignment="1">
      <alignment vertical="top"/>
    </xf>
    <xf numFmtId="2" fontId="21" fillId="4" borderId="108" xfId="3" applyNumberFormat="1" applyFont="1" applyFill="1" applyBorder="1" applyAlignment="1">
      <alignment horizontal="center" vertical="center"/>
    </xf>
    <xf numFmtId="2" fontId="21" fillId="4" borderId="129" xfId="3" applyNumberFormat="1" applyFont="1" applyFill="1" applyBorder="1" applyAlignment="1" applyProtection="1">
      <alignment horizontal="center" vertical="center"/>
    </xf>
    <xf numFmtId="0" fontId="41" fillId="4" borderId="0" xfId="3" applyFont="1" applyFill="1" applyBorder="1" applyAlignment="1">
      <alignment vertical="top"/>
    </xf>
    <xf numFmtId="0" fontId="42" fillId="4" borderId="0" xfId="3" applyFont="1" applyFill="1" applyBorder="1" applyAlignment="1">
      <alignment horizontal="center" vertical="center"/>
    </xf>
    <xf numFmtId="0" fontId="42" fillId="4" borderId="0" xfId="3" applyNumberFormat="1" applyFont="1" applyFill="1" applyBorder="1" applyAlignment="1" applyProtection="1">
      <alignment horizontal="center" vertical="center"/>
    </xf>
    <xf numFmtId="0" fontId="21" fillId="7" borderId="131" xfId="3" applyFont="1" applyFill="1" applyBorder="1" applyAlignment="1">
      <alignment vertical="center"/>
    </xf>
    <xf numFmtId="0" fontId="21" fillId="7" borderId="132" xfId="3" applyFont="1" applyFill="1" applyBorder="1" applyAlignment="1">
      <alignment horizontal="center" vertical="center"/>
    </xf>
    <xf numFmtId="0" fontId="20" fillId="4" borderId="133" xfId="3" applyFont="1" applyFill="1" applyBorder="1" applyAlignment="1">
      <alignment vertical="top"/>
    </xf>
    <xf numFmtId="2" fontId="20" fillId="4" borderId="125" xfId="3" applyNumberFormat="1" applyFont="1" applyFill="1" applyBorder="1" applyAlignment="1">
      <alignment horizontal="center" vertical="center"/>
    </xf>
    <xf numFmtId="2" fontId="21" fillId="4" borderId="69" xfId="3" applyNumberFormat="1" applyFont="1" applyFill="1" applyBorder="1" applyAlignment="1" applyProtection="1">
      <alignment horizontal="center" vertical="center"/>
    </xf>
    <xf numFmtId="0" fontId="20" fillId="4" borderId="67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center"/>
    </xf>
    <xf numFmtId="0" fontId="41" fillId="4" borderId="134" xfId="3" applyFont="1" applyFill="1" applyBorder="1" applyAlignment="1">
      <alignment vertical="top"/>
    </xf>
    <xf numFmtId="2" fontId="21" fillId="4" borderId="135" xfId="3" applyNumberFormat="1" applyFont="1" applyFill="1" applyBorder="1" applyAlignment="1">
      <alignment horizontal="center" vertical="center"/>
    </xf>
    <xf numFmtId="2" fontId="21" fillId="4" borderId="136" xfId="3" applyNumberFormat="1" applyFont="1" applyFill="1" applyBorder="1" applyAlignment="1" applyProtection="1">
      <alignment horizontal="center" vertical="center"/>
    </xf>
    <xf numFmtId="0" fontId="20" fillId="0" borderId="67" xfId="3" applyNumberFormat="1" applyFont="1" applyFill="1" applyBorder="1" applyAlignment="1"/>
    <xf numFmtId="0" fontId="20" fillId="0" borderId="69" xfId="3" applyNumberFormat="1" applyFont="1" applyFill="1" applyBorder="1" applyAlignment="1"/>
    <xf numFmtId="0" fontId="20" fillId="4" borderId="133" xfId="3" applyFont="1" applyFill="1" applyBorder="1" applyAlignment="1">
      <alignment horizontal="left" vertical="center"/>
    </xf>
    <xf numFmtId="4" fontId="20" fillId="4" borderId="125" xfId="3" applyNumberFormat="1" applyFont="1" applyFill="1" applyBorder="1" applyAlignment="1">
      <alignment horizontal="center" vertical="center"/>
    </xf>
    <xf numFmtId="2" fontId="21" fillId="4" borderId="137" xfId="3" applyNumberFormat="1" applyFont="1" applyFill="1" applyBorder="1" applyAlignment="1" applyProtection="1">
      <alignment horizontal="center" vertical="center"/>
    </xf>
    <xf numFmtId="0" fontId="20" fillId="4" borderId="67" xfId="3" applyFont="1" applyFill="1" applyBorder="1" applyAlignment="1">
      <alignment horizontal="left" vertical="center"/>
    </xf>
    <xf numFmtId="4" fontId="20" fillId="4" borderId="16" xfId="3" applyNumberFormat="1" applyFont="1" applyFill="1" applyBorder="1" applyAlignment="1">
      <alignment horizontal="center" vertical="center"/>
    </xf>
    <xf numFmtId="0" fontId="20" fillId="4" borderId="138" xfId="3" applyFont="1" applyFill="1" applyBorder="1" applyAlignment="1">
      <alignment horizontal="left" vertical="center"/>
    </xf>
    <xf numFmtId="4" fontId="20" fillId="4" borderId="139" xfId="3" applyNumberFormat="1" applyFont="1" applyFill="1" applyBorder="1" applyAlignment="1">
      <alignment horizontal="center" vertical="center"/>
    </xf>
    <xf numFmtId="2" fontId="21" fillId="4" borderId="140" xfId="3" applyNumberFormat="1" applyFont="1" applyFill="1" applyBorder="1" applyAlignment="1" applyProtection="1">
      <alignment horizontal="center" vertical="center"/>
    </xf>
    <xf numFmtId="4" fontId="21" fillId="4" borderId="135" xfId="3" applyNumberFormat="1" applyFont="1" applyFill="1" applyBorder="1" applyAlignment="1">
      <alignment horizontal="center" vertical="center"/>
    </xf>
    <xf numFmtId="0" fontId="43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43" fillId="4" borderId="0" xfId="3" applyNumberFormat="1" applyFont="1" applyFill="1" applyBorder="1" applyAlignment="1" applyProtection="1">
      <alignment horizontal="left" vertical="top"/>
      <protection locked="0"/>
    </xf>
    <xf numFmtId="0" fontId="21" fillId="7" borderId="144" xfId="3" applyFont="1" applyFill="1" applyBorder="1" applyAlignment="1">
      <alignment horizontal="center" vertical="center" wrapText="1"/>
    </xf>
    <xf numFmtId="0" fontId="21" fillId="7" borderId="144" xfId="3" applyFont="1" applyFill="1" applyBorder="1" applyAlignment="1">
      <alignment horizontal="center" vertical="center"/>
    </xf>
    <xf numFmtId="0" fontId="21" fillId="7" borderId="145" xfId="3" applyFont="1" applyFill="1" applyBorder="1" applyAlignment="1">
      <alignment horizontal="center" vertical="center"/>
    </xf>
    <xf numFmtId="0" fontId="21" fillId="4" borderId="146" xfId="3" applyFont="1" applyFill="1" applyBorder="1" applyAlignment="1">
      <alignment horizontal="center" vertical="center" wrapText="1"/>
    </xf>
    <xf numFmtId="2" fontId="20" fillId="4" borderId="147" xfId="3" applyNumberFormat="1" applyFont="1" applyFill="1" applyBorder="1" applyAlignment="1">
      <alignment horizontal="center" vertical="center" wrapText="1"/>
    </xf>
    <xf numFmtId="2" fontId="21" fillId="4" borderId="147" xfId="3" applyNumberFormat="1" applyFont="1" applyFill="1" applyBorder="1" applyAlignment="1">
      <alignment horizontal="center" vertical="center" wrapText="1"/>
    </xf>
    <xf numFmtId="2" fontId="21" fillId="4" borderId="148" xfId="3" applyNumberFormat="1" applyFont="1" applyFill="1" applyBorder="1" applyAlignment="1" applyProtection="1">
      <alignment horizontal="center" vertical="center" wrapText="1"/>
    </xf>
    <xf numFmtId="0" fontId="20" fillId="0" borderId="143" xfId="3" applyNumberFormat="1" applyFont="1" applyFill="1" applyBorder="1" applyAlignment="1">
      <alignment vertical="center"/>
    </xf>
    <xf numFmtId="2" fontId="20" fillId="0" borderId="106" xfId="3" applyNumberFormat="1" applyFont="1" applyFill="1" applyBorder="1" applyAlignment="1">
      <alignment horizontal="center" vertical="center"/>
    </xf>
    <xf numFmtId="2" fontId="21" fillId="0" borderId="106" xfId="3" applyNumberFormat="1" applyFont="1" applyFill="1" applyBorder="1" applyAlignment="1">
      <alignment horizontal="center" vertical="center"/>
    </xf>
    <xf numFmtId="2" fontId="21" fillId="0" borderId="149" xfId="3" applyNumberFormat="1" applyFont="1" applyFill="1" applyBorder="1" applyAlignment="1">
      <alignment horizontal="center" vertical="center"/>
    </xf>
    <xf numFmtId="0" fontId="20" fillId="0" borderId="146" xfId="3" applyNumberFormat="1" applyFont="1" applyFill="1" applyBorder="1" applyAlignment="1">
      <alignment vertical="center"/>
    </xf>
    <xf numFmtId="2" fontId="20" fillId="0" borderId="147" xfId="3" applyNumberFormat="1" applyFont="1" applyFill="1" applyBorder="1" applyAlignment="1">
      <alignment horizontal="center" vertical="center"/>
    </xf>
    <xf numFmtId="2" fontId="21" fillId="0" borderId="147" xfId="3" applyNumberFormat="1" applyFont="1" applyFill="1" applyBorder="1" applyAlignment="1">
      <alignment horizontal="center" vertical="center"/>
    </xf>
    <xf numFmtId="2" fontId="21" fillId="0" borderId="148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6" fillId="4" borderId="0" xfId="3" applyNumberFormat="1" applyFont="1" applyFill="1" applyBorder="1" applyAlignment="1" applyProtection="1">
      <alignment vertical="top"/>
      <protection locked="0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50" xfId="3" applyNumberFormat="1" applyFont="1" applyFill="1" applyBorder="1" applyAlignment="1" applyProtection="1">
      <alignment horizontal="left" vertical="center" wrapText="1"/>
    </xf>
    <xf numFmtId="0" fontId="21" fillId="7" borderId="132" xfId="3" applyFont="1" applyFill="1" applyBorder="1" applyAlignment="1">
      <alignment horizontal="center" vertical="center" wrapText="1"/>
    </xf>
    <xf numFmtId="0" fontId="20" fillId="0" borderId="151" xfId="3" applyFont="1" applyFill="1" applyBorder="1" applyAlignment="1">
      <alignment horizontal="left" vertical="top" wrapText="1"/>
    </xf>
    <xf numFmtId="2" fontId="20" fillId="0" borderId="106" xfId="3" applyNumberFormat="1" applyFont="1" applyFill="1" applyBorder="1" applyAlignment="1">
      <alignment horizontal="center" vertical="center" wrapText="1"/>
    </xf>
    <xf numFmtId="2" fontId="21" fillId="0" borderId="97" xfId="3" applyNumberFormat="1" applyFont="1" applyFill="1" applyBorder="1" applyAlignment="1">
      <alignment horizontal="center" vertical="center" wrapText="1"/>
    </xf>
    <xf numFmtId="0" fontId="21" fillId="7" borderId="151" xfId="3" applyNumberFormat="1" applyFont="1" applyFill="1" applyBorder="1" applyAlignment="1" applyProtection="1">
      <alignment horizontal="left" vertical="center" wrapText="1"/>
    </xf>
    <xf numFmtId="2" fontId="20" fillId="7" borderId="106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97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7" xfId="3" applyNumberFormat="1" applyFont="1" applyFill="1" applyBorder="1" applyAlignment="1" applyProtection="1">
      <alignment horizontal="left" vertical="top" wrapText="1"/>
      <protection locked="0"/>
    </xf>
    <xf numFmtId="2" fontId="20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52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53" xfId="3" applyFont="1" applyFill="1" applyBorder="1" applyAlignment="1">
      <alignment horizontal="left" vertical="top" wrapText="1"/>
    </xf>
    <xf numFmtId="2" fontId="20" fillId="0" borderId="135" xfId="3" applyNumberFormat="1" applyFont="1" applyFill="1" applyBorder="1" applyAlignment="1">
      <alignment horizontal="center" vertical="center" wrapText="1"/>
    </xf>
    <xf numFmtId="2" fontId="21" fillId="0" borderId="101" xfId="3" applyNumberFormat="1" applyFont="1" applyFill="1" applyBorder="1" applyAlignment="1">
      <alignment horizontal="center" vertical="center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0" fillId="7" borderId="154" xfId="3" applyNumberFormat="1" applyFont="1" applyFill="1" applyBorder="1" applyAlignment="1" applyProtection="1">
      <alignment horizontal="center" vertical="center" wrapText="1"/>
    </xf>
    <xf numFmtId="0" fontId="21" fillId="7" borderId="155" xfId="3" applyFont="1" applyFill="1" applyBorder="1" applyAlignment="1">
      <alignment horizontal="center" vertical="center" wrapText="1"/>
    </xf>
    <xf numFmtId="0" fontId="20" fillId="7" borderId="155" xfId="3" applyFont="1" applyFill="1" applyBorder="1" applyAlignment="1">
      <alignment horizontal="center" vertical="center" wrapText="1"/>
    </xf>
    <xf numFmtId="2" fontId="20" fillId="0" borderId="106" xfId="3" quotePrefix="1" applyNumberFormat="1" applyFont="1" applyFill="1" applyBorder="1" applyAlignment="1">
      <alignment horizontal="center" vertical="center" wrapText="1"/>
    </xf>
    <xf numFmtId="0" fontId="21" fillId="7" borderId="154" xfId="3" applyNumberFormat="1" applyFont="1" applyFill="1" applyBorder="1" applyAlignment="1" applyProtection="1">
      <alignment horizontal="center" vertical="center" wrapText="1"/>
    </xf>
    <xf numFmtId="2" fontId="20" fillId="0" borderId="125" xfId="3" quotePrefix="1" applyNumberFormat="1" applyFont="1" applyFill="1" applyBorder="1" applyAlignment="1">
      <alignment horizontal="center" vertical="center" wrapText="1"/>
    </xf>
    <xf numFmtId="2" fontId="21" fillId="0" borderId="156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2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7" fillId="0" borderId="0" xfId="0" applyFont="1"/>
    <xf numFmtId="0" fontId="49" fillId="0" borderId="0" xfId="9" applyFont="1"/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2" fillId="0" borderId="0" xfId="2" applyFont="1" applyAlignment="1">
      <alignment horizontal="center"/>
    </xf>
    <xf numFmtId="2" fontId="6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horizontal="center" vertical="top"/>
    </xf>
    <xf numFmtId="2" fontId="4" fillId="0" borderId="24" xfId="2" applyNumberFormat="1" applyFont="1" applyBorder="1" applyAlignment="1">
      <alignment horizontal="center" vertical="center"/>
    </xf>
    <xf numFmtId="2" fontId="4" fillId="0" borderId="34" xfId="2" applyNumberFormat="1" applyFont="1" applyBorder="1" applyAlignment="1">
      <alignment horizontal="center" vertical="center"/>
    </xf>
    <xf numFmtId="2" fontId="4" fillId="0" borderId="14" xfId="2" applyNumberFormat="1" applyFont="1" applyBorder="1" applyAlignment="1">
      <alignment horizontal="center" vertical="center"/>
    </xf>
    <xf numFmtId="2" fontId="4" fillId="0" borderId="61" xfId="2" applyNumberFormat="1" applyFont="1" applyBorder="1" applyAlignment="1">
      <alignment horizontal="center" vertical="center"/>
    </xf>
    <xf numFmtId="2" fontId="4" fillId="0" borderId="60" xfId="2" applyNumberFormat="1" applyFont="1" applyBorder="1" applyAlignment="1">
      <alignment horizontal="center" vertical="center"/>
    </xf>
    <xf numFmtId="2" fontId="4" fillId="0" borderId="62" xfId="2" applyNumberFormat="1" applyFont="1" applyBorder="1" applyAlignment="1">
      <alignment horizontal="center" vertical="center"/>
    </xf>
    <xf numFmtId="2" fontId="4" fillId="0" borderId="64" xfId="2" applyNumberFormat="1" applyFont="1" applyBorder="1" applyAlignment="1">
      <alignment horizontal="center" vertical="center"/>
    </xf>
    <xf numFmtId="2" fontId="4" fillId="0" borderId="63" xfId="2" applyNumberFormat="1" applyFont="1" applyBorder="1" applyAlignment="1">
      <alignment horizontal="center" vertical="center"/>
    </xf>
    <xf numFmtId="2" fontId="4" fillId="0" borderId="65" xfId="2" applyNumberFormat="1" applyFont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5" fillId="0" borderId="0" xfId="2" applyFont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34" xfId="3" applyNumberFormat="1" applyFont="1" applyFill="1" applyBorder="1" applyAlignment="1">
      <alignment horizontal="center" vertical="distributed"/>
    </xf>
    <xf numFmtId="0" fontId="11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4" xfId="3" applyNumberFormat="1" applyFont="1" applyFill="1" applyBorder="1" applyAlignment="1">
      <alignment horizontal="center" vertical="distributed" wrapText="1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Font="1" applyAlignment="1">
      <alignment horizontal="center" vertical="center" wrapText="1"/>
    </xf>
    <xf numFmtId="0" fontId="21" fillId="0" borderId="0" xfId="2" applyFont="1" applyAlignment="1">
      <alignment horizontal="center" vertical="center"/>
    </xf>
    <xf numFmtId="2" fontId="21" fillId="4" borderId="1" xfId="2" applyNumberFormat="1" applyFont="1" applyFill="1" applyBorder="1" applyAlignment="1">
      <alignment horizontal="center" vertical="center" wrapText="1"/>
    </xf>
    <xf numFmtId="2" fontId="21" fillId="4" borderId="2" xfId="2" applyNumberFormat="1" applyFont="1" applyFill="1" applyBorder="1" applyAlignment="1">
      <alignment horizontal="center" vertical="center" wrapText="1"/>
    </xf>
    <xf numFmtId="2" fontId="21" fillId="4" borderId="3" xfId="2" applyNumberFormat="1" applyFont="1" applyFill="1" applyBorder="1" applyAlignment="1">
      <alignment horizontal="center" vertical="center" wrapText="1"/>
    </xf>
    <xf numFmtId="0" fontId="21" fillId="4" borderId="0" xfId="4" applyFont="1" applyFill="1" applyAlignment="1">
      <alignment horizontal="center" vertical="center"/>
    </xf>
    <xf numFmtId="0" fontId="5" fillId="0" borderId="0" xfId="2" applyFont="1" applyAlignment="1">
      <alignment horizontal="left" vertical="center" wrapText="1"/>
    </xf>
    <xf numFmtId="0" fontId="7" fillId="0" borderId="34" xfId="2" applyFont="1" applyBorder="1" applyAlignment="1">
      <alignment horizontal="left" vertical="top" wrapText="1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5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33" xfId="5" applyNumberFormat="1" applyFont="1" applyFill="1" applyBorder="1" applyAlignment="1">
      <alignment horizontal="center" vertical="center" wrapText="1"/>
    </xf>
    <xf numFmtId="166" fontId="6" fillId="4" borderId="34" xfId="5" applyNumberFormat="1" applyFont="1" applyFill="1" applyBorder="1" applyAlignment="1">
      <alignment horizontal="center" vertical="center" wrapText="1"/>
    </xf>
    <xf numFmtId="166" fontId="6" fillId="4" borderId="14" xfId="5" applyNumberFormat="1" applyFont="1" applyFill="1" applyBorder="1" applyAlignment="1">
      <alignment horizontal="center" vertical="center" wrapText="1"/>
    </xf>
    <xf numFmtId="166" fontId="11" fillId="4" borderId="0" xfId="5" quotePrefix="1" applyNumberFormat="1" applyFont="1" applyFill="1" applyAlignment="1">
      <alignment horizontal="center"/>
    </xf>
    <xf numFmtId="166" fontId="7" fillId="4" borderId="0" xfId="5" applyNumberFormat="1" applyFont="1" applyFill="1" applyAlignment="1">
      <alignment horizontal="center" vertical="center"/>
    </xf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11" fillId="4" borderId="0" xfId="5" applyNumberFormat="1" applyFont="1" applyFill="1" applyAlignment="1">
      <alignment horizontal="center"/>
    </xf>
    <xf numFmtId="166" fontId="11" fillId="4" borderId="0" xfId="5" quotePrefix="1" applyNumberFormat="1" applyFont="1" applyFill="1" applyAlignment="1">
      <alignment horizontal="center" vertical="center" wrapText="1"/>
    </xf>
    <xf numFmtId="166" fontId="11" fillId="4" borderId="0" xfId="5" applyNumberFormat="1" applyFont="1" applyFill="1" applyAlignment="1">
      <alignment horizontal="center" vertical="center" wrapText="1"/>
    </xf>
    <xf numFmtId="166" fontId="6" fillId="4" borderId="0" xfId="5" applyNumberFormat="1" applyFont="1" applyFill="1" applyAlignment="1">
      <alignment horizontal="center"/>
    </xf>
    <xf numFmtId="0" fontId="21" fillId="0" borderId="4" xfId="3" applyNumberFormat="1" applyFont="1" applyFill="1" applyBorder="1" applyAlignment="1">
      <alignment horizontal="center" wrapText="1"/>
    </xf>
    <xf numFmtId="0" fontId="21" fillId="0" borderId="9" xfId="3" applyNumberFormat="1" applyFont="1" applyFill="1" applyBorder="1" applyAlignment="1">
      <alignment horizontal="center" wrapText="1"/>
    </xf>
    <xf numFmtId="0" fontId="7" fillId="0" borderId="0" xfId="2" applyFont="1" applyAlignment="1">
      <alignment horizontal="left" vertical="top" wrapText="1"/>
    </xf>
    <xf numFmtId="0" fontId="20" fillId="0" borderId="0" xfId="3" applyNumberFormat="1" applyFont="1" applyFill="1" applyBorder="1" applyAlignment="1">
      <alignment horizontal="center" vertical="center"/>
    </xf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10" xfId="3" applyNumberFormat="1" applyFont="1" applyFill="1" applyBorder="1" applyAlignment="1">
      <alignment horizontal="center" vertical="center" wrapText="1"/>
    </xf>
    <xf numFmtId="0" fontId="21" fillId="7" borderId="111" xfId="3" applyNumberFormat="1" applyFont="1" applyFill="1" applyBorder="1" applyAlignment="1">
      <alignment horizontal="center" vertical="center" wrapText="1"/>
    </xf>
    <xf numFmtId="0" fontId="10" fillId="4" borderId="130" xfId="3" applyNumberFormat="1" applyFont="1" applyFill="1" applyBorder="1" applyAlignment="1" applyProtection="1">
      <alignment horizontal="center" vertical="center"/>
    </xf>
    <xf numFmtId="0" fontId="27" fillId="4" borderId="67" xfId="3" applyNumberFormat="1" applyFont="1" applyFill="1" applyBorder="1" applyAlignment="1" applyProtection="1">
      <alignment horizontal="center" vertical="top" wrapText="1"/>
    </xf>
    <xf numFmtId="0" fontId="27" fillId="4" borderId="0" xfId="3" applyNumberFormat="1" applyFont="1" applyFill="1" applyBorder="1" applyAlignment="1" applyProtection="1">
      <alignment horizontal="center" vertical="top" wrapText="1"/>
    </xf>
    <xf numFmtId="0" fontId="27" fillId="4" borderId="69" xfId="3" applyNumberFormat="1" applyFont="1" applyFill="1" applyBorder="1" applyAlignment="1" applyProtection="1">
      <alignment horizontal="center" vertical="top" wrapText="1"/>
    </xf>
    <xf numFmtId="0" fontId="10" fillId="4" borderId="0" xfId="3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Alignment="1">
      <alignment horizontal="center" vertical="center"/>
    </xf>
    <xf numFmtId="0" fontId="21" fillId="7" borderId="141" xfId="3" applyFont="1" applyFill="1" applyBorder="1" applyAlignment="1">
      <alignment horizontal="center" vertical="center" wrapText="1"/>
    </xf>
    <xf numFmtId="0" fontId="21" fillId="7" borderId="143" xfId="3" applyFont="1" applyFill="1" applyBorder="1" applyAlignment="1">
      <alignment horizontal="center" vertical="center" wrapText="1"/>
    </xf>
    <xf numFmtId="0" fontId="21" fillId="7" borderId="142" xfId="3" applyFont="1" applyFill="1" applyBorder="1" applyAlignment="1">
      <alignment horizontal="center" vertical="center" wrapText="1"/>
    </xf>
    <xf numFmtId="0" fontId="21" fillId="7" borderId="5" xfId="3" applyFont="1" applyFill="1" applyBorder="1" applyAlignment="1">
      <alignment horizontal="center" vertical="center" wrapText="1"/>
    </xf>
    <xf numFmtId="0" fontId="21" fillId="7" borderId="7" xfId="3" applyFont="1" applyFill="1" applyBorder="1" applyAlignment="1">
      <alignment horizontal="center" vertical="center" wrapText="1"/>
    </xf>
    <xf numFmtId="0" fontId="21" fillId="7" borderId="8" xfId="3" applyFont="1" applyFill="1" applyBorder="1" applyAlignment="1">
      <alignment horizontal="center" vertical="center" wrapText="1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10" fillId="4" borderId="0" xfId="3" applyNumberFormat="1" applyFont="1" applyFill="1" applyBorder="1" applyAlignment="1" applyProtection="1">
      <alignment horizontal="center" vertical="top"/>
    </xf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8" fillId="0" borderId="9" xfId="10" applyNumberFormat="1" applyFont="1" applyFill="1" applyBorder="1" applyAlignment="1" applyProtection="1">
      <alignment horizontal="center"/>
    </xf>
    <xf numFmtId="0" fontId="48" fillId="0" borderId="0" xfId="10" applyNumberFormat="1" applyFont="1" applyFill="1" applyBorder="1" applyAlignment="1" applyProtection="1">
      <alignment horizontal="center"/>
    </xf>
    <xf numFmtId="0" fontId="48" fillId="0" borderId="12" xfId="10" applyNumberFormat="1" applyFont="1" applyFill="1" applyBorder="1" applyAlignment="1" applyProtection="1">
      <alignment horizontal="center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left" vertical="top" wrapText="1"/>
    </xf>
    <xf numFmtId="0" fontId="21" fillId="0" borderId="130" xfId="3" applyNumberFormat="1" applyFont="1" applyFill="1" applyBorder="1" applyAlignment="1">
      <alignment horizontal="center"/>
    </xf>
    <xf numFmtId="0" fontId="6" fillId="0" borderId="43" xfId="2" quotePrefix="1" applyNumberFormat="1" applyFont="1" applyBorder="1" applyAlignment="1">
      <alignment horizontal="center"/>
    </xf>
    <xf numFmtId="49" fontId="4" fillId="4" borderId="45" xfId="2" quotePrefix="1" applyNumberFormat="1" applyFont="1" applyFill="1" applyBorder="1" applyAlignment="1">
      <alignment horizontal="center" vertical="center"/>
    </xf>
    <xf numFmtId="49" fontId="14" fillId="6" borderId="1" xfId="2" quotePrefix="1" applyNumberFormat="1" applyFont="1" applyFill="1" applyBorder="1" applyAlignment="1">
      <alignment horizontal="center" vertical="center"/>
    </xf>
    <xf numFmtId="49" fontId="4" fillId="4" borderId="53" xfId="2" quotePrefix="1" applyNumberFormat="1" applyFont="1" applyFill="1" applyBorder="1" applyAlignment="1">
      <alignment horizontal="center" vertical="center"/>
    </xf>
    <xf numFmtId="49" fontId="4" fillId="4" borderId="56" xfId="2" quotePrefix="1" applyNumberFormat="1" applyFont="1" applyFill="1" applyBorder="1" applyAlignment="1">
      <alignment horizontal="center" vertical="center"/>
    </xf>
    <xf numFmtId="49" fontId="4" fillId="4" borderId="47" xfId="2" quotePrefix="1" applyNumberFormat="1" applyFont="1" applyFill="1" applyBorder="1" applyAlignment="1">
      <alignment horizontal="center" vertical="center"/>
    </xf>
    <xf numFmtId="49" fontId="4" fillId="6" borderId="1" xfId="2" quotePrefix="1" applyNumberFormat="1" applyFont="1" applyFill="1" applyBorder="1" applyAlignment="1">
      <alignment horizontal="center" vertical="center"/>
    </xf>
    <xf numFmtId="49" fontId="4" fillId="4" borderId="90" xfId="2" quotePrefix="1" applyNumberFormat="1" applyFont="1" applyFill="1" applyBorder="1" applyAlignment="1">
      <alignment horizontal="center" vertical="center"/>
    </xf>
  </cellXfs>
  <cellStyles count="11">
    <cellStyle name="Hipervínculo" xfId="9" builtinId="8"/>
    <cellStyle name="Hipervínculo 2" xfId="10" xr:uid="{84215AA3-67C7-4AF4-8FB4-CCECE4A8D4E0}"/>
    <cellStyle name="Normal" xfId="0" builtinId="0"/>
    <cellStyle name="Normal 2" xfId="3" xr:uid="{C5568CFE-139C-4DB9-BB53-A9BE54B2C3C4}"/>
    <cellStyle name="Normal 2 2" xfId="2" xr:uid="{667FA3F5-C947-4FE2-A815-007090295E07}"/>
    <cellStyle name="Normal 3 2" xfId="6" xr:uid="{7428DF0F-76CA-47F3-AD29-EB28C99C4450}"/>
    <cellStyle name="Normal 3 3 2" xfId="4" xr:uid="{BE1C00D5-A72D-4632-8B03-33DA3A8F955A}"/>
    <cellStyle name="Normal_producto intermedio 42-04 2" xfId="5" xr:uid="{A8ABB7C0-6336-436E-A1E9-463729D32758}"/>
    <cellStyle name="Porcentaje" xfId="1" builtinId="5"/>
    <cellStyle name="Porcentaje 2" xfId="7" xr:uid="{B4150C59-4D51-4879-AF6B-07A94CC6F5D2}"/>
    <cellStyle name="Porcentaje 2 2" xfId="8" xr:uid="{4FB471C8-796E-4F38-A20A-3877BDC297D5}"/>
  </cellStyles>
  <dxfs count="13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194310</xdr:colOff>
      <xdr:row>65</xdr:row>
      <xdr:rowOff>3810</xdr:rowOff>
    </xdr:from>
    <xdr:to>
      <xdr:col>6</xdr:col>
      <xdr:colOff>1514475</xdr:colOff>
      <xdr:row>90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521C1DC-C368-4966-B7A2-D8B78BE32AE8}"/>
            </a:ext>
          </a:extLst>
        </xdr:cNvPr>
        <xdr:cNvSpPr txBox="1"/>
      </xdr:nvSpPr>
      <xdr:spPr>
        <a:xfrm>
          <a:off x="194310" y="15234285"/>
          <a:ext cx="10816590" cy="48634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CEREALES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Continúan las cotizaciones a la baja en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los cereales, esta vez para todos los tipos en seguimiento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cebada pienso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(-2,60 %)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trigo blando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(-2,49 %)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registran los descensos más destacados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ARROZ 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Subidas generalizadas de los precios medios de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todas las clases de referencia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del arroz; la más importante corresponde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partido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(0,88 %), seguido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cáscara japónica </a:t>
          </a:r>
          <a:r>
            <a:rPr lang="es-ES" sz="1100" b="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0,56 %).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SEMILLAS OLEAGINOSAS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0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Bajada</a:t>
          </a:r>
          <a:r>
            <a:rPr lang="es-ES" sz="110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de precios para todos los productos considerados.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pipa de girasol convencional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registra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un precio un 0,57 % inferior al de la semana precedente,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de girasol alto oleico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baja un -0,56 %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y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c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olza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presenta el descenso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menos acusado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(-0,41 %).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  <a:cs typeface="Calibri" panose="020F0502020204030204" pitchFamily="34" charset="0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TORTAS DE GIRASOL Y SOJA 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0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 b="1" i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Tendencias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 distinto signo en la variación esta semana de los precios 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las tortas: bajada en la 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girasol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(-0,94 %) y al alza la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soja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(1,36 %).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PROTEICOS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Subidas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alfalfa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algo mayor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para 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(0,32 %) y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mínima la de los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pellets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(0,03 %). Estabilidad en del resto de proteicos, correspondiendo la bajada más destacada a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guisantes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secos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(-0,27 %) y la única subida, muy leve, a los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arbanzos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(0,08 %).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VINOS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Bajada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 precios en ambos tipos de vinos 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sin DOP/IGP: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tinto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(-2,57%)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lanco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(-2,37 %).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OLIVA Y ORUJO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De nuevo, cotizaciones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al alza en todas las categorías de este apartado, correspondiendo los principales crecimientos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 de oliva virgen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(5,24 %)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lampante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(5,23 %).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GIRASOL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Vuelven a caer los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precios medios 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los aceites de girasol. La variación más significativa se observa para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convencional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(-0,85 %) seguida de cerca por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alto oleico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(-0,22 %).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Descenso, esta semana, de los precios de este tipo de aceite (-2,50 %).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ACEITUNA DE MESA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=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En la recta 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final de la temporada de verdeo, repetición de cotizaciones.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62</xdr:row>
      <xdr:rowOff>581025</xdr:rowOff>
    </xdr:from>
    <xdr:to>
      <xdr:col>6</xdr:col>
      <xdr:colOff>1876426</xdr:colOff>
      <xdr:row>86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999A740-8E7D-4F29-B5AD-EE53B9265B96}"/>
            </a:ext>
          </a:extLst>
        </xdr:cNvPr>
        <xdr:cNvSpPr txBox="1"/>
      </xdr:nvSpPr>
      <xdr:spPr>
        <a:xfrm>
          <a:off x="190501" y="16144875"/>
          <a:ext cx="12420600" cy="4829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Tras la tregua de la semana pasada, vuelve a ascender con fuerza el precio en árbol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(14,69 %), a la que acompañan en esta senda ascendente, de forma menos acentuada, el resto de cítricos en seguimiento, a excepción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(-3,86 %), que sigue bajando de forma paulatina.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Sin atender a las grandes oscilaciones de las manzanas rojas en los últimos tiempos, esta semana, la mayoría de las variedades de referencia ―a excepción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 Fuji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Gala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(-0,6 %)― varían al alza, pudiendo reseñarse los incrementos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 Conferencia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(2,32 %) y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(1,59 %), así como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(1,22 %).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No se mueven las medias de los pocos productos aún en cotización de este sector.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Pudiéndose dar por finalizada la campaña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se observan bajadas generalizadas en este apartado, entre las que destacan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(-15,63 %),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(-10,48 %)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(-8,82 %), en un momento de alta presión sobre los mercados en origen de este último producto.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Sobresalen esta semana en este sector, las importantes subidas registradas en los precios medios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(54,63 %), además de, nuevamente,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(38,51 %)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(24,49 %). Entre los hortícolas, menos, con variación semanal negativa, cabe citar, el ajuste a la baja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col-repollo de hoja lisa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(-10,55 %) o el descenso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(-5,82 %), lastrado por la caída de las variedades rugosas, pese al crecimiento de las lisas. En la buena línea de los últimos tiempos, comienza diciembre, repuntando ligeramente,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(2,88 %).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204924</xdr:colOff>
      <xdr:row>52</xdr:row>
      <xdr:rowOff>141515</xdr:rowOff>
    </xdr:from>
    <xdr:to>
      <xdr:col>6</xdr:col>
      <xdr:colOff>1495425</xdr:colOff>
      <xdr:row>72</xdr:row>
      <xdr:rowOff>65314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B74EBD4-FDB4-48F2-B9A2-64F543546A31}"/>
            </a:ext>
          </a:extLst>
        </xdr:cNvPr>
        <xdr:cNvSpPr txBox="1"/>
      </xdr:nvSpPr>
      <xdr:spPr>
        <a:xfrm>
          <a:off x="328749" y="12971690"/>
          <a:ext cx="11282226" cy="4533899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VACUNO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▼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):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Suben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los precios de las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canales de vacuno 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en las de las terneras (0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,61%) y en las de los animales 8-12 meses (0,29%), mientras que se registran variaciones negativas en las cotizaciones de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las canales de los machos 12-24 meses (-0,94%). 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Las cotizaciones de los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animales vivos 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suben un 0,61% esta semana.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OVINO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=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):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Sin apenas variación en las cotizaciones semanales de las diferentes clasificaciones de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canales de cordero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PORCINO </a:t>
          </a:r>
          <a:r>
            <a:rPr lang="es-ES" sz="1100">
              <a:effectLst/>
              <a:latin typeface="+mn-lt"/>
              <a:ea typeface="+mn-ea"/>
              <a:cs typeface="+mn-cs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>
              <a:effectLst/>
              <a:latin typeface="+mn-lt"/>
              <a:ea typeface="+mn-ea"/>
              <a:cs typeface="+mn-cs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: -0,35% es la variación media de precios recogida esta semana en las diferentes clasificaciones de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canales de porcino de capa blanca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si bien estos descensos se deben más a las bajadas de precios anotadas en las canales de menor contenido magro. Semana de precios sin variación en los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porcinos cebados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(=). El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precio del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lechón base 20 kg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▲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) 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experimenta esta semana una subida del 5,90%.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POLLOS </a:t>
          </a:r>
          <a:r>
            <a:rPr lang="es-ES" sz="110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(=):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Las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cotizaciones de las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canales de pollo 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se mantienen estables (0,00% de variación media)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HUEVOS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=</a:t>
          </a:r>
          <a:r>
            <a:rPr lang="es-ES" sz="110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: 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Semana de repetición de precios en todos los huevos para todos los tipos de puesta y el gramaje, excepto en la Clase L de los huevos tipo jaula, que registran una subida del 0,61%.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CONEJO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: Leve subida del 0,34% en el precio del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conejo vivo de granja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PRODUCTOS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LÁCTEOS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: Subida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de precios del 9,53% en el </a:t>
          </a:r>
          <a:r>
            <a:rPr lang="es-ES" sz="1100" b="1" i="1" baseline="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suero de leche en polvo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▲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)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 y bajada del -1,81% en el de la 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mantequilla sin sal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▼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+mn-ea"/>
              <a:cs typeface="+mn-cs"/>
            </a:rPr>
            <a:t>.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 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FE07-8BC7-4D46-8181-B0BC6B47C8E1}">
  <dimension ref="A1:E35"/>
  <sheetViews>
    <sheetView tabSelected="1" zoomScaleNormal="100" workbookViewId="0"/>
  </sheetViews>
  <sheetFormatPr baseColWidth="10" defaultRowHeight="12.75"/>
  <cols>
    <col min="1" max="16384" width="11.42578125" style="662"/>
  </cols>
  <sheetData>
    <row r="1" spans="1:5">
      <c r="A1" s="662" t="s">
        <v>562</v>
      </c>
    </row>
    <row r="2" spans="1:5">
      <c r="A2" s="662" t="s">
        <v>563</v>
      </c>
    </row>
    <row r="3" spans="1:5">
      <c r="A3" s="662" t="s">
        <v>564</v>
      </c>
    </row>
    <row r="4" spans="1:5">
      <c r="A4" s="663" t="s">
        <v>565</v>
      </c>
      <c r="B4" s="663"/>
      <c r="C4" s="663"/>
      <c r="D4" s="663"/>
      <c r="E4" s="663"/>
    </row>
    <row r="5" spans="1:5">
      <c r="A5" s="663" t="s">
        <v>585</v>
      </c>
      <c r="B5" s="663"/>
      <c r="C5" s="663"/>
      <c r="D5" s="663"/>
      <c r="E5" s="663"/>
    </row>
    <row r="7" spans="1:5">
      <c r="A7" s="662" t="s">
        <v>566</v>
      </c>
    </row>
    <row r="8" spans="1:5">
      <c r="A8" s="663" t="s">
        <v>567</v>
      </c>
      <c r="B8" s="663"/>
      <c r="C8" s="663"/>
      <c r="D8" s="663"/>
      <c r="E8" s="663"/>
    </row>
    <row r="10" spans="1:5">
      <c r="A10" s="662" t="s">
        <v>568</v>
      </c>
    </row>
    <row r="11" spans="1:5">
      <c r="A11" s="662" t="s">
        <v>569</v>
      </c>
    </row>
    <row r="12" spans="1:5">
      <c r="A12" s="663" t="s">
        <v>586</v>
      </c>
      <c r="B12" s="663"/>
      <c r="C12" s="663"/>
      <c r="D12" s="663"/>
      <c r="E12" s="663"/>
    </row>
    <row r="13" spans="1:5">
      <c r="A13" s="663" t="s">
        <v>587</v>
      </c>
      <c r="B13" s="663"/>
      <c r="C13" s="663"/>
      <c r="D13" s="663"/>
      <c r="E13" s="663"/>
    </row>
    <row r="14" spans="1:5">
      <c r="A14" s="663" t="s">
        <v>588</v>
      </c>
      <c r="B14" s="663"/>
      <c r="C14" s="663"/>
      <c r="D14" s="663"/>
      <c r="E14" s="663"/>
    </row>
    <row r="15" spans="1:5">
      <c r="A15" s="663" t="s">
        <v>589</v>
      </c>
      <c r="B15" s="663"/>
      <c r="C15" s="663"/>
      <c r="D15" s="663"/>
      <c r="E15" s="663"/>
    </row>
    <row r="16" spans="1:5">
      <c r="A16" s="663" t="s">
        <v>590</v>
      </c>
      <c r="B16" s="663"/>
      <c r="C16" s="663"/>
      <c r="D16" s="663"/>
      <c r="E16" s="663"/>
    </row>
    <row r="17" spans="1:5">
      <c r="A17" s="662" t="s">
        <v>570</v>
      </c>
    </row>
    <row r="18" spans="1:5">
      <c r="A18" s="662" t="s">
        <v>571</v>
      </c>
    </row>
    <row r="19" spans="1:5">
      <c r="A19" s="663" t="s">
        <v>572</v>
      </c>
      <c r="B19" s="663"/>
      <c r="C19" s="663"/>
      <c r="D19" s="663"/>
      <c r="E19" s="663"/>
    </row>
    <row r="20" spans="1:5">
      <c r="A20" s="663" t="s">
        <v>591</v>
      </c>
      <c r="B20" s="663"/>
      <c r="C20" s="663"/>
      <c r="D20" s="663"/>
      <c r="E20" s="663"/>
    </row>
    <row r="21" spans="1:5">
      <c r="A21" s="662" t="s">
        <v>573</v>
      </c>
    </row>
    <row r="22" spans="1:5">
      <c r="A22" s="663" t="s">
        <v>574</v>
      </c>
      <c r="B22" s="663"/>
      <c r="C22" s="663"/>
      <c r="D22" s="663"/>
      <c r="E22" s="663"/>
    </row>
    <row r="23" spans="1:5">
      <c r="A23" s="663" t="s">
        <v>575</v>
      </c>
      <c r="B23" s="663"/>
      <c r="C23" s="663"/>
      <c r="D23" s="663"/>
      <c r="E23" s="663"/>
    </row>
    <row r="24" spans="1:5">
      <c r="A24" s="662" t="s">
        <v>576</v>
      </c>
    </row>
    <row r="25" spans="1:5">
      <c r="A25" s="662" t="s">
        <v>577</v>
      </c>
    </row>
    <row r="26" spans="1:5">
      <c r="A26" s="663" t="s">
        <v>592</v>
      </c>
      <c r="B26" s="663"/>
      <c r="C26" s="663"/>
      <c r="D26" s="663"/>
      <c r="E26" s="663"/>
    </row>
    <row r="27" spans="1:5">
      <c r="A27" s="663" t="s">
        <v>593</v>
      </c>
      <c r="B27" s="663"/>
      <c r="C27" s="663"/>
      <c r="D27" s="663"/>
      <c r="E27" s="663"/>
    </row>
    <row r="28" spans="1:5">
      <c r="A28" s="663" t="s">
        <v>594</v>
      </c>
      <c r="B28" s="663"/>
      <c r="C28" s="663"/>
      <c r="D28" s="663"/>
      <c r="E28" s="663"/>
    </row>
    <row r="29" spans="1:5">
      <c r="A29" s="662" t="s">
        <v>578</v>
      </c>
    </row>
    <row r="30" spans="1:5">
      <c r="A30" s="663" t="s">
        <v>579</v>
      </c>
      <c r="B30" s="663"/>
      <c r="C30" s="663"/>
      <c r="D30" s="663"/>
      <c r="E30" s="663"/>
    </row>
    <row r="31" spans="1:5">
      <c r="A31" s="662" t="s">
        <v>580</v>
      </c>
    </row>
    <row r="32" spans="1:5">
      <c r="A32" s="663" t="s">
        <v>581</v>
      </c>
      <c r="B32" s="663"/>
      <c r="C32" s="663"/>
      <c r="D32" s="663"/>
      <c r="E32" s="663"/>
    </row>
    <row r="33" spans="1:5">
      <c r="A33" s="663" t="s">
        <v>582</v>
      </c>
      <c r="B33" s="663"/>
      <c r="C33" s="663"/>
      <c r="D33" s="663"/>
      <c r="E33" s="663"/>
    </row>
    <row r="34" spans="1:5">
      <c r="A34" s="663" t="s">
        <v>583</v>
      </c>
      <c r="B34" s="663"/>
      <c r="C34" s="663"/>
      <c r="D34" s="663"/>
      <c r="E34" s="663"/>
    </row>
    <row r="35" spans="1:5">
      <c r="A35" s="663" t="s">
        <v>584</v>
      </c>
      <c r="B35" s="663"/>
      <c r="C35" s="663"/>
      <c r="D35" s="663"/>
      <c r="E35" s="663"/>
    </row>
  </sheetData>
  <hyperlinks>
    <hyperlink ref="A4:E4" location="'Pág. 4'!A1" display="1.1.1.         Precios Medios Nacionales de Cereales, Arroz, Oleaginosas, Tortas, Proteicos, Vinos y Aceites." xr:uid="{AE835C92-B97C-4A89-BC74-2C7263625D13}"/>
    <hyperlink ref="A5:E5" location="'Pág. 5'!A1" display="1.1.2.         Precios Medios Nacionales en Origen de Frutas y Hortalízas" xr:uid="{893FDE2F-C85C-466C-8902-4FCD1A916FB0}"/>
    <hyperlink ref="A8:E8" location="'Pág. 7'!A1" display="1.2.1.         Precios Medios Nacionales de Productos Ganaderos" xr:uid="{4893C5E7-794C-4FC5-BA24-3421D9BF1C43}"/>
    <hyperlink ref="A12:E12" location="'Pág. 9'!A1" display="2.1.1.         Precios Medios en Mercados Representativos: Trigo y Alfalfa" xr:uid="{20D84862-F67B-41E5-BD2C-4EFD9C071BD8}"/>
    <hyperlink ref="A13:E13" location="'Pág. 10'!A1" display="2.1.2.         Precios Medios en Mercados Representativos: Cebada" xr:uid="{74ED7D1B-7C07-43A8-BBCF-63A7D3E1165E}"/>
    <hyperlink ref="A14:E14" location="'Pág. 11'!A1" display="2.1.3.         Precios Medios en Mercados Representativos: Maíz y Arroz" xr:uid="{C99855FC-5246-4904-8C34-A2365147675E}"/>
    <hyperlink ref="A15:E15" location="'Pág. 12'!A1" display="2.2.         Precios Medios en Mercados Representativos de Vinos" xr:uid="{FD986BE3-BF7D-4FF5-A11D-EB7E2488755A}"/>
    <hyperlink ref="A16:E16" location="'Pág. 13'!A1" display="2.3.         Precios Medios en Mercados Representativos de Aceites y Semilla de Girasol" xr:uid="{994A1946-82CD-406D-AF0E-4546DEB74828}"/>
    <hyperlink ref="A19:E19" location="'Pág. 14'!A1" display="3.1.1.         Precios de Producción de Frutas en el Mercado Interior: Precios diarios y Precios Medios Ponderados Semanales en mercados representativos" xr:uid="{EE85285C-EE26-48B9-B1AA-A1F867F3D826}"/>
    <hyperlink ref="A20:E20" location="'Pág. 15'!A1" display="3.1.2.         Precios de Producción de Frutas en el Mercado Interior: Precios diarios y Precios Medios Ponderados Semanales en mercados representativos" xr:uid="{EE86AAC1-08B6-4394-AACD-871F1BBB5FBD}"/>
    <hyperlink ref="A22:E22" location="'Pág. 16'!A1" display="3.2.1.         Precios de Producción de Productos Hortícolas en el Mercado Interior: Precios diarios y Precios Medios Ponderados Semanales en mercados" xr:uid="{40D566DB-D29F-49AC-B858-7B1A0EDD9886}"/>
    <hyperlink ref="A23:E23" location="'Pág. 17'!A1" display="3.2.2.         Precios de Producción de Productos Hortícolas en el Mercado Interior: Precios Medios Ponderados Semanales Nacionales" xr:uid="{1702F443-A8F6-4C9C-81C4-DB072C4830B3}"/>
    <hyperlink ref="A26:E26" location="'Pág. 18'!A1" display="4.1.1.         Precios Medios Nacionales de Canales de Bovino Pesado" xr:uid="{1A85DC96-42CA-470C-A4D2-4709E979202E}"/>
    <hyperlink ref="A27:E27" location="'Pág. 19'!A1" display="4.1.2.         Precios Medios Nacionales del Bovino Vivo" xr:uid="{386AD35B-863F-420B-A53E-53934902181E}"/>
    <hyperlink ref="A28:E28" location="'Pág. 19'!A1" display="4.1.3.         Precios Medios Nacionales de Otros Animales de la Especie Bovina" xr:uid="{9414252E-4373-47FD-A6C6-F3C39CA8C72B}"/>
    <hyperlink ref="A30:E30" location="'Pág. 19'!A1" display="4.2.1.         Precios Medios Nacionales de Canales de Ovino Frescas o Refrigeradas" xr:uid="{595D91D4-AD5C-4180-8EBD-FDC04547BA2C}"/>
    <hyperlink ref="A32:E32" location="'Pág. 20'!A1" display="4.3.1.         Precios Medios de Canales de Porcino de Capa Blanca" xr:uid="{38249040-92D5-49BE-9597-2BED6CC766C9}"/>
    <hyperlink ref="A33:E33" location="'Pág. 20'!A1" display="4.3.2.         Precios Medios en Mercados Representativos Provinciales de Porcino Cebado" xr:uid="{4F97531F-3927-4FFD-A1EC-708AC04FDF47}"/>
    <hyperlink ref="A34:E34" location="'Pág. 21'!A1" display="4.3.3.         Precios Medios de Porcino Precoz, Lechones y Otras Calidades" xr:uid="{71523E11-F1A5-47CD-98FF-5F01CA7D033A}"/>
    <hyperlink ref="A35:E35" location="'Pág. 21'!A1" display="4.3.4.         Precios Medios de Porcino: Tronco Ibérico" xr:uid="{215FD259-60A9-4A45-A3CE-A07FE6E2E789}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AF96-FC65-4A37-BA81-196F87C19C94}">
  <sheetPr>
    <pageSetUpPr fitToPage="1"/>
  </sheetPr>
  <dimension ref="A1:U75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43" customWidth="1"/>
    <col min="2" max="2" width="20.5703125" style="344" customWidth="1"/>
    <col min="3" max="3" width="12" style="344" customWidth="1"/>
    <col min="4" max="4" width="35.42578125" style="344" customWidth="1"/>
    <col min="5" max="5" width="8.140625" style="344" customWidth="1"/>
    <col min="6" max="6" width="27" style="344" customWidth="1"/>
    <col min="7" max="13" width="10.7109375" style="344" customWidth="1"/>
    <col min="14" max="14" width="14.7109375" style="344" customWidth="1"/>
    <col min="15" max="15" width="2.140625" style="345" customWidth="1"/>
    <col min="16" max="16" width="8.140625" style="345" customWidth="1"/>
    <col min="17" max="17" width="12.5703125" style="345"/>
    <col min="18" max="19" width="14.7109375" style="345" customWidth="1"/>
    <col min="20" max="20" width="12.85546875" style="345" customWidth="1"/>
    <col min="21" max="16384" width="12.5703125" style="345"/>
  </cols>
  <sheetData>
    <row r="1" spans="1:21" ht="11.25" customHeight="1"/>
    <row r="2" spans="1:21">
      <c r="J2" s="346"/>
      <c r="K2" s="346"/>
      <c r="L2" s="347"/>
      <c r="M2" s="347"/>
      <c r="N2" s="348"/>
      <c r="O2" s="349"/>
    </row>
    <row r="3" spans="1:21" ht="0.75" customHeight="1">
      <c r="J3" s="346"/>
      <c r="K3" s="346"/>
      <c r="L3" s="347"/>
      <c r="M3" s="347"/>
      <c r="N3" s="347"/>
      <c r="O3" s="349"/>
    </row>
    <row r="4" spans="1:21" ht="27" customHeight="1">
      <c r="B4" s="703" t="s">
        <v>279</v>
      </c>
      <c r="C4" s="703"/>
      <c r="D4" s="703"/>
      <c r="E4" s="703"/>
      <c r="F4" s="703"/>
      <c r="G4" s="703"/>
      <c r="H4" s="703"/>
      <c r="I4" s="703"/>
      <c r="J4" s="703"/>
      <c r="K4" s="703"/>
      <c r="L4" s="703"/>
      <c r="M4" s="703"/>
      <c r="N4" s="703"/>
      <c r="O4" s="350"/>
    </row>
    <row r="5" spans="1:21" ht="26.25" customHeight="1" thickBot="1">
      <c r="B5" s="704" t="s">
        <v>280</v>
      </c>
      <c r="C5" s="704"/>
      <c r="D5" s="704"/>
      <c r="E5" s="704"/>
      <c r="F5" s="704"/>
      <c r="G5" s="704"/>
      <c r="H5" s="704"/>
      <c r="I5" s="704"/>
      <c r="J5" s="704"/>
      <c r="K5" s="704"/>
      <c r="L5" s="704"/>
      <c r="M5" s="704"/>
      <c r="N5" s="704"/>
      <c r="O5" s="351"/>
    </row>
    <row r="6" spans="1:21" ht="24.75" customHeight="1">
      <c r="B6" s="705" t="s">
        <v>281</v>
      </c>
      <c r="C6" s="706"/>
      <c r="D6" s="706"/>
      <c r="E6" s="706"/>
      <c r="F6" s="706"/>
      <c r="G6" s="706"/>
      <c r="H6" s="706"/>
      <c r="I6" s="706"/>
      <c r="J6" s="706"/>
      <c r="K6" s="706"/>
      <c r="L6" s="706"/>
      <c r="M6" s="706"/>
      <c r="N6" s="707"/>
      <c r="O6" s="351"/>
    </row>
    <row r="7" spans="1:21" ht="19.5" customHeight="1" thickBot="1">
      <c r="B7" s="708" t="s">
        <v>282</v>
      </c>
      <c r="C7" s="709"/>
      <c r="D7" s="709"/>
      <c r="E7" s="709"/>
      <c r="F7" s="709"/>
      <c r="G7" s="709"/>
      <c r="H7" s="709"/>
      <c r="I7" s="709"/>
      <c r="J7" s="709"/>
      <c r="K7" s="709"/>
      <c r="L7" s="709"/>
      <c r="M7" s="709"/>
      <c r="N7" s="710"/>
      <c r="O7" s="351"/>
      <c r="Q7" s="344"/>
    </row>
    <row r="8" spans="1:21" ht="16.5" customHeight="1">
      <c r="B8" s="711" t="s">
        <v>283</v>
      </c>
      <c r="C8" s="711"/>
      <c r="D8" s="711"/>
      <c r="E8" s="711"/>
      <c r="F8" s="711"/>
      <c r="G8" s="711"/>
      <c r="H8" s="711"/>
      <c r="I8" s="711"/>
      <c r="J8" s="711"/>
      <c r="K8" s="711"/>
      <c r="L8" s="711"/>
      <c r="M8" s="711"/>
      <c r="N8" s="711"/>
      <c r="O8" s="351"/>
    </row>
    <row r="9" spans="1:21" ht="12" customHeight="1">
      <c r="B9" s="352"/>
      <c r="C9" s="352"/>
      <c r="D9" s="352"/>
      <c r="E9" s="352"/>
      <c r="F9" s="352"/>
      <c r="G9" s="352"/>
      <c r="H9" s="352"/>
      <c r="I9" s="352"/>
      <c r="J9" s="352"/>
      <c r="K9" s="352"/>
      <c r="L9" s="352"/>
      <c r="M9" s="352"/>
      <c r="N9" s="352"/>
      <c r="O9" s="351"/>
    </row>
    <row r="10" spans="1:21" ht="24.75" customHeight="1">
      <c r="B10" s="353" t="s">
        <v>284</v>
      </c>
      <c r="C10" s="35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1"/>
    </row>
    <row r="11" spans="1:21" ht="6" customHeight="1" thickBot="1">
      <c r="B11" s="354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5"/>
    </row>
    <row r="12" spans="1:21" ht="25.9" customHeight="1">
      <c r="B12" s="356" t="s">
        <v>238</v>
      </c>
      <c r="C12" s="357" t="s">
        <v>285</v>
      </c>
      <c r="D12" s="358" t="s">
        <v>286</v>
      </c>
      <c r="E12" s="357" t="s">
        <v>287</v>
      </c>
      <c r="F12" s="358" t="s">
        <v>288</v>
      </c>
      <c r="G12" s="359" t="s">
        <v>289</v>
      </c>
      <c r="H12" s="360"/>
      <c r="I12" s="361"/>
      <c r="J12" s="360" t="s">
        <v>290</v>
      </c>
      <c r="K12" s="360"/>
      <c r="L12" s="362"/>
      <c r="M12" s="362"/>
      <c r="N12" s="363"/>
      <c r="O12" s="364"/>
      <c r="U12" s="344"/>
    </row>
    <row r="13" spans="1:21" ht="19.7" customHeight="1">
      <c r="B13" s="365"/>
      <c r="C13" s="366"/>
      <c r="D13" s="367" t="s">
        <v>291</v>
      </c>
      <c r="E13" s="366"/>
      <c r="F13" s="367"/>
      <c r="G13" s="368">
        <v>44893</v>
      </c>
      <c r="H13" s="368">
        <v>44894</v>
      </c>
      <c r="I13" s="368">
        <v>44895</v>
      </c>
      <c r="J13" s="368">
        <v>44896</v>
      </c>
      <c r="K13" s="368">
        <v>44897</v>
      </c>
      <c r="L13" s="368">
        <v>44898</v>
      </c>
      <c r="M13" s="369">
        <v>44899</v>
      </c>
      <c r="N13" s="370" t="s">
        <v>292</v>
      </c>
      <c r="O13" s="371"/>
    </row>
    <row r="14" spans="1:21" s="381" customFormat="1" ht="20.100000000000001" customHeight="1">
      <c r="A14" s="343"/>
      <c r="B14" s="372" t="s">
        <v>293</v>
      </c>
      <c r="C14" s="373" t="s">
        <v>294</v>
      </c>
      <c r="D14" s="373" t="s">
        <v>295</v>
      </c>
      <c r="E14" s="373" t="s">
        <v>296</v>
      </c>
      <c r="F14" s="373" t="s">
        <v>297</v>
      </c>
      <c r="G14" s="374">
        <v>102.73</v>
      </c>
      <c r="H14" s="374">
        <v>101.2</v>
      </c>
      <c r="I14" s="374">
        <v>103.61</v>
      </c>
      <c r="J14" s="374">
        <v>103.35</v>
      </c>
      <c r="K14" s="374">
        <v>94.32</v>
      </c>
      <c r="L14" s="375">
        <v>82.37</v>
      </c>
      <c r="M14" s="376" t="s">
        <v>69</v>
      </c>
      <c r="N14" s="377">
        <v>98.58</v>
      </c>
      <c r="O14" s="378"/>
      <c r="P14" s="379"/>
      <c r="Q14" s="380"/>
    </row>
    <row r="15" spans="1:21" s="381" customFormat="1" ht="20.100000000000001" customHeight="1">
      <c r="A15" s="343"/>
      <c r="B15" s="372"/>
      <c r="C15" s="373" t="s">
        <v>298</v>
      </c>
      <c r="D15" s="373" t="s">
        <v>295</v>
      </c>
      <c r="E15" s="373" t="s">
        <v>296</v>
      </c>
      <c r="F15" s="373" t="s">
        <v>297</v>
      </c>
      <c r="G15" s="374">
        <v>97.95</v>
      </c>
      <c r="H15" s="374">
        <v>97.58</v>
      </c>
      <c r="I15" s="374">
        <v>96.01</v>
      </c>
      <c r="J15" s="374">
        <v>97.64</v>
      </c>
      <c r="K15" s="374">
        <v>97.07</v>
      </c>
      <c r="L15" s="375">
        <v>99.67</v>
      </c>
      <c r="M15" s="376">
        <v>67.48</v>
      </c>
      <c r="N15" s="377">
        <v>97</v>
      </c>
      <c r="O15" s="378"/>
      <c r="P15" s="379"/>
      <c r="Q15" s="380"/>
    </row>
    <row r="16" spans="1:21" s="381" customFormat="1" ht="20.100000000000001" customHeight="1">
      <c r="A16" s="343"/>
      <c r="B16" s="372"/>
      <c r="C16" s="373" t="s">
        <v>299</v>
      </c>
      <c r="D16" s="373" t="s">
        <v>300</v>
      </c>
      <c r="E16" s="373" t="s">
        <v>296</v>
      </c>
      <c r="F16" s="373" t="s">
        <v>297</v>
      </c>
      <c r="G16" s="374">
        <v>115</v>
      </c>
      <c r="H16" s="374">
        <v>115</v>
      </c>
      <c r="I16" s="374">
        <v>115</v>
      </c>
      <c r="J16" s="374">
        <v>115</v>
      </c>
      <c r="K16" s="374">
        <v>115</v>
      </c>
      <c r="L16" s="375" t="s">
        <v>69</v>
      </c>
      <c r="M16" s="376" t="s">
        <v>69</v>
      </c>
      <c r="N16" s="377">
        <v>115</v>
      </c>
      <c r="O16" s="378"/>
      <c r="P16" s="379"/>
      <c r="Q16" s="380"/>
    </row>
    <row r="17" spans="1:17" s="381" customFormat="1" ht="20.100000000000001" customHeight="1">
      <c r="A17" s="343"/>
      <c r="B17" s="372"/>
      <c r="C17" s="373" t="s">
        <v>301</v>
      </c>
      <c r="D17" s="373" t="s">
        <v>300</v>
      </c>
      <c r="E17" s="373" t="s">
        <v>296</v>
      </c>
      <c r="F17" s="373" t="s">
        <v>297</v>
      </c>
      <c r="G17" s="374">
        <v>112</v>
      </c>
      <c r="H17" s="374">
        <v>112</v>
      </c>
      <c r="I17" s="374">
        <v>112</v>
      </c>
      <c r="J17" s="374">
        <v>112</v>
      </c>
      <c r="K17" s="374">
        <v>112</v>
      </c>
      <c r="L17" s="375" t="s">
        <v>69</v>
      </c>
      <c r="M17" s="376" t="s">
        <v>69</v>
      </c>
      <c r="N17" s="377">
        <v>112</v>
      </c>
      <c r="O17" s="378"/>
      <c r="P17" s="379"/>
      <c r="Q17" s="380"/>
    </row>
    <row r="18" spans="1:17" s="381" customFormat="1" ht="20.100000000000001" customHeight="1">
      <c r="A18" s="343"/>
      <c r="B18" s="382"/>
      <c r="C18" s="373" t="s">
        <v>302</v>
      </c>
      <c r="D18" s="373" t="s">
        <v>300</v>
      </c>
      <c r="E18" s="373" t="s">
        <v>296</v>
      </c>
      <c r="F18" s="373" t="s">
        <v>297</v>
      </c>
      <c r="G18" s="374">
        <v>67.5</v>
      </c>
      <c r="H18" s="374">
        <v>67.5</v>
      </c>
      <c r="I18" s="374">
        <v>67.5</v>
      </c>
      <c r="J18" s="374">
        <v>67.5</v>
      </c>
      <c r="K18" s="374">
        <v>67.5</v>
      </c>
      <c r="L18" s="375" t="s">
        <v>69</v>
      </c>
      <c r="M18" s="376" t="s">
        <v>69</v>
      </c>
      <c r="N18" s="377">
        <v>67.5</v>
      </c>
      <c r="O18" s="378"/>
      <c r="P18" s="379"/>
      <c r="Q18" s="380"/>
    </row>
    <row r="19" spans="1:17" s="381" customFormat="1" ht="20.100000000000001" customHeight="1">
      <c r="A19" s="343"/>
      <c r="B19" s="372" t="s">
        <v>303</v>
      </c>
      <c r="C19" s="373" t="s">
        <v>304</v>
      </c>
      <c r="D19" s="373" t="s">
        <v>305</v>
      </c>
      <c r="E19" s="373" t="s">
        <v>296</v>
      </c>
      <c r="F19" s="383" t="s">
        <v>306</v>
      </c>
      <c r="G19" s="374">
        <v>116.87</v>
      </c>
      <c r="H19" s="374">
        <v>116.86</v>
      </c>
      <c r="I19" s="374">
        <v>114.94</v>
      </c>
      <c r="J19" s="374">
        <v>116.86</v>
      </c>
      <c r="K19" s="374">
        <v>115.9</v>
      </c>
      <c r="L19" s="375">
        <v>105.56</v>
      </c>
      <c r="M19" s="376" t="s">
        <v>69</v>
      </c>
      <c r="N19" s="377">
        <v>116.22</v>
      </c>
      <c r="O19" s="378"/>
      <c r="P19" s="379"/>
      <c r="Q19" s="380"/>
    </row>
    <row r="20" spans="1:17" s="381" customFormat="1" ht="20.100000000000001" customHeight="1">
      <c r="A20" s="343"/>
      <c r="B20" s="372"/>
      <c r="C20" s="373" t="s">
        <v>307</v>
      </c>
      <c r="D20" s="373" t="s">
        <v>305</v>
      </c>
      <c r="E20" s="373" t="s">
        <v>296</v>
      </c>
      <c r="F20" s="373" t="s">
        <v>306</v>
      </c>
      <c r="G20" s="374">
        <v>124.72</v>
      </c>
      <c r="H20" s="374">
        <v>125.76</v>
      </c>
      <c r="I20" s="374">
        <v>123.92</v>
      </c>
      <c r="J20" s="374">
        <v>124.95</v>
      </c>
      <c r="K20" s="374">
        <v>125.76</v>
      </c>
      <c r="L20" s="375" t="s">
        <v>69</v>
      </c>
      <c r="M20" s="376" t="s">
        <v>69</v>
      </c>
      <c r="N20" s="377">
        <v>125.03</v>
      </c>
      <c r="O20" s="378"/>
      <c r="P20" s="379"/>
      <c r="Q20" s="380"/>
    </row>
    <row r="21" spans="1:17" s="381" customFormat="1" ht="20.100000000000001" customHeight="1">
      <c r="A21" s="343"/>
      <c r="B21" s="382"/>
      <c r="C21" s="373" t="s">
        <v>308</v>
      </c>
      <c r="D21" s="373" t="s">
        <v>305</v>
      </c>
      <c r="E21" s="373" t="s">
        <v>296</v>
      </c>
      <c r="F21" s="373" t="s">
        <v>306</v>
      </c>
      <c r="G21" s="374">
        <v>126</v>
      </c>
      <c r="H21" s="374">
        <v>126</v>
      </c>
      <c r="I21" s="374">
        <v>125</v>
      </c>
      <c r="J21" s="374">
        <v>124</v>
      </c>
      <c r="K21" s="374">
        <v>126</v>
      </c>
      <c r="L21" s="375" t="s">
        <v>69</v>
      </c>
      <c r="M21" s="376" t="s">
        <v>69</v>
      </c>
      <c r="N21" s="377">
        <v>125.4</v>
      </c>
      <c r="O21" s="378"/>
      <c r="P21" s="379"/>
      <c r="Q21" s="380"/>
    </row>
    <row r="22" spans="1:17" s="381" customFormat="1" ht="20.100000000000001" customHeight="1">
      <c r="A22" s="343"/>
      <c r="B22" s="372" t="s">
        <v>309</v>
      </c>
      <c r="C22" s="373" t="s">
        <v>298</v>
      </c>
      <c r="D22" s="373" t="s">
        <v>310</v>
      </c>
      <c r="E22" s="373" t="s">
        <v>296</v>
      </c>
      <c r="F22" s="383" t="s">
        <v>311</v>
      </c>
      <c r="G22" s="374">
        <v>123.03</v>
      </c>
      <c r="H22" s="374">
        <v>121.76</v>
      </c>
      <c r="I22" s="374">
        <v>123.03</v>
      </c>
      <c r="J22" s="374">
        <v>121.33</v>
      </c>
      <c r="K22" s="374">
        <v>111.08</v>
      </c>
      <c r="L22" s="375">
        <v>113.47</v>
      </c>
      <c r="M22" s="376" t="s">
        <v>69</v>
      </c>
      <c r="N22" s="377">
        <v>118.71</v>
      </c>
      <c r="O22" s="378"/>
      <c r="P22" s="379"/>
      <c r="Q22" s="380"/>
    </row>
    <row r="23" spans="1:17" s="381" customFormat="1" ht="20.100000000000001" customHeight="1">
      <c r="A23" s="343"/>
      <c r="B23" s="382"/>
      <c r="C23" s="373" t="s">
        <v>312</v>
      </c>
      <c r="D23" s="373" t="s">
        <v>300</v>
      </c>
      <c r="E23" s="373" t="s">
        <v>296</v>
      </c>
      <c r="F23" s="373" t="s">
        <v>311</v>
      </c>
      <c r="G23" s="374">
        <v>86</v>
      </c>
      <c r="H23" s="374">
        <v>86</v>
      </c>
      <c r="I23" s="374">
        <v>86</v>
      </c>
      <c r="J23" s="374">
        <v>86</v>
      </c>
      <c r="K23" s="374">
        <v>86</v>
      </c>
      <c r="L23" s="375" t="s">
        <v>69</v>
      </c>
      <c r="M23" s="376" t="s">
        <v>69</v>
      </c>
      <c r="N23" s="377">
        <v>86</v>
      </c>
      <c r="O23" s="378"/>
      <c r="P23" s="379"/>
      <c r="Q23" s="380"/>
    </row>
    <row r="24" spans="1:17" s="381" customFormat="1" ht="20.100000000000001" customHeight="1">
      <c r="A24" s="343"/>
      <c r="B24" s="372" t="s">
        <v>313</v>
      </c>
      <c r="C24" s="373" t="s">
        <v>294</v>
      </c>
      <c r="D24" s="373" t="s">
        <v>314</v>
      </c>
      <c r="E24" s="373" t="s">
        <v>296</v>
      </c>
      <c r="F24" s="383" t="s">
        <v>315</v>
      </c>
      <c r="G24" s="374">
        <v>70.88</v>
      </c>
      <c r="H24" s="374">
        <v>70.88</v>
      </c>
      <c r="I24" s="374">
        <v>70.88</v>
      </c>
      <c r="J24" s="374">
        <v>70.88</v>
      </c>
      <c r="K24" s="374">
        <v>72.5</v>
      </c>
      <c r="L24" s="375" t="s">
        <v>69</v>
      </c>
      <c r="M24" s="376" t="s">
        <v>69</v>
      </c>
      <c r="N24" s="377">
        <v>71.94</v>
      </c>
      <c r="O24" s="378"/>
      <c r="P24" s="379"/>
      <c r="Q24" s="380"/>
    </row>
    <row r="25" spans="1:17" s="381" customFormat="1" ht="20.100000000000001" customHeight="1">
      <c r="A25" s="343"/>
      <c r="B25" s="372"/>
      <c r="C25" s="373" t="s">
        <v>316</v>
      </c>
      <c r="D25" s="373" t="s">
        <v>314</v>
      </c>
      <c r="E25" s="373" t="s">
        <v>296</v>
      </c>
      <c r="F25" s="373" t="s">
        <v>315</v>
      </c>
      <c r="G25" s="374">
        <v>72</v>
      </c>
      <c r="H25" s="374">
        <v>72</v>
      </c>
      <c r="I25" s="374">
        <v>72</v>
      </c>
      <c r="J25" s="374">
        <v>72</v>
      </c>
      <c r="K25" s="374">
        <v>72</v>
      </c>
      <c r="L25" s="375" t="s">
        <v>69</v>
      </c>
      <c r="M25" s="376" t="s">
        <v>69</v>
      </c>
      <c r="N25" s="377">
        <v>72</v>
      </c>
      <c r="O25" s="378"/>
      <c r="P25" s="379"/>
      <c r="Q25" s="380"/>
    </row>
    <row r="26" spans="1:17" s="381" customFormat="1" ht="20.25" customHeight="1">
      <c r="A26" s="343"/>
      <c r="B26" s="372"/>
      <c r="C26" s="373" t="s">
        <v>299</v>
      </c>
      <c r="D26" s="373" t="s">
        <v>314</v>
      </c>
      <c r="E26" s="373" t="s">
        <v>296</v>
      </c>
      <c r="F26" s="373" t="s">
        <v>315</v>
      </c>
      <c r="G26" s="374">
        <v>70</v>
      </c>
      <c r="H26" s="374">
        <v>70</v>
      </c>
      <c r="I26" s="374">
        <v>70</v>
      </c>
      <c r="J26" s="374">
        <v>70</v>
      </c>
      <c r="K26" s="374">
        <v>70</v>
      </c>
      <c r="L26" s="375" t="s">
        <v>69</v>
      </c>
      <c r="M26" s="376" t="s">
        <v>69</v>
      </c>
      <c r="N26" s="377">
        <v>70</v>
      </c>
      <c r="O26" s="378"/>
      <c r="P26" s="379"/>
      <c r="Q26" s="380"/>
    </row>
    <row r="27" spans="1:17" s="381" customFormat="1" ht="20.100000000000001" customHeight="1">
      <c r="A27" s="343"/>
      <c r="B27" s="372"/>
      <c r="C27" s="373" t="s">
        <v>301</v>
      </c>
      <c r="D27" s="373" t="s">
        <v>314</v>
      </c>
      <c r="E27" s="373" t="s">
        <v>296</v>
      </c>
      <c r="F27" s="373" t="s">
        <v>315</v>
      </c>
      <c r="G27" s="374">
        <v>68.8</v>
      </c>
      <c r="H27" s="374">
        <v>68.8</v>
      </c>
      <c r="I27" s="374">
        <v>68.8</v>
      </c>
      <c r="J27" s="374">
        <v>68.8</v>
      </c>
      <c r="K27" s="374">
        <v>68.8</v>
      </c>
      <c r="L27" s="375" t="s">
        <v>69</v>
      </c>
      <c r="M27" s="376" t="s">
        <v>69</v>
      </c>
      <c r="N27" s="377">
        <v>68.8</v>
      </c>
      <c r="O27" s="378"/>
      <c r="P27" s="379"/>
      <c r="Q27" s="380"/>
    </row>
    <row r="28" spans="1:17" s="381" customFormat="1" ht="20.100000000000001" customHeight="1">
      <c r="A28" s="343"/>
      <c r="B28" s="382"/>
      <c r="C28" s="373" t="s">
        <v>298</v>
      </c>
      <c r="D28" s="373" t="s">
        <v>314</v>
      </c>
      <c r="E28" s="373" t="s">
        <v>296</v>
      </c>
      <c r="F28" s="373" t="s">
        <v>315</v>
      </c>
      <c r="G28" s="374">
        <v>62.65</v>
      </c>
      <c r="H28" s="374">
        <v>63.5</v>
      </c>
      <c r="I28" s="374">
        <v>60.91</v>
      </c>
      <c r="J28" s="374">
        <v>61.77</v>
      </c>
      <c r="K28" s="374">
        <v>61.16</v>
      </c>
      <c r="L28" s="375">
        <v>64.67</v>
      </c>
      <c r="M28" s="376">
        <v>62.04</v>
      </c>
      <c r="N28" s="377">
        <v>61.89</v>
      </c>
      <c r="O28" s="378"/>
      <c r="P28" s="379"/>
      <c r="Q28" s="380"/>
    </row>
    <row r="29" spans="1:17" s="381" customFormat="1" ht="20.100000000000001" customHeight="1" thickBot="1">
      <c r="A29" s="343"/>
      <c r="B29" s="384" t="s">
        <v>317</v>
      </c>
      <c r="C29" s="385" t="s">
        <v>298</v>
      </c>
      <c r="D29" s="385" t="s">
        <v>318</v>
      </c>
      <c r="E29" s="385" t="s">
        <v>296</v>
      </c>
      <c r="F29" s="386" t="s">
        <v>297</v>
      </c>
      <c r="G29" s="387">
        <v>80.08</v>
      </c>
      <c r="H29" s="387">
        <v>76.900000000000006</v>
      </c>
      <c r="I29" s="387">
        <v>77.069999999999993</v>
      </c>
      <c r="J29" s="387">
        <v>77.430000000000007</v>
      </c>
      <c r="K29" s="387">
        <v>77.5</v>
      </c>
      <c r="L29" s="387" t="s">
        <v>69</v>
      </c>
      <c r="M29" s="388" t="s">
        <v>69</v>
      </c>
      <c r="N29" s="389">
        <v>77.78</v>
      </c>
      <c r="O29" s="379"/>
      <c r="P29" s="379"/>
      <c r="Q29" s="380"/>
    </row>
    <row r="30" spans="1:17" s="394" customFormat="1" ht="18.75" customHeight="1">
      <c r="A30" s="390"/>
      <c r="B30" s="391"/>
      <c r="C30" s="346"/>
      <c r="D30" s="391"/>
      <c r="E30" s="346"/>
      <c r="F30" s="346"/>
      <c r="G30" s="346"/>
      <c r="H30" s="346"/>
      <c r="I30" s="346"/>
      <c r="J30" s="346"/>
      <c r="K30" s="346"/>
      <c r="L30" s="346"/>
      <c r="M30" s="346"/>
      <c r="N30" s="346"/>
      <c r="O30" s="392"/>
      <c r="P30" s="393"/>
      <c r="Q30" s="392"/>
    </row>
    <row r="31" spans="1:17" ht="15" customHeight="1">
      <c r="B31" s="353" t="s">
        <v>319</v>
      </c>
      <c r="C31" s="353"/>
      <c r="D31" s="353"/>
      <c r="E31" s="353"/>
      <c r="F31" s="353"/>
      <c r="G31" s="353"/>
      <c r="H31" s="353"/>
      <c r="I31" s="353"/>
      <c r="J31" s="353"/>
      <c r="K31" s="353"/>
      <c r="L31" s="353"/>
      <c r="M31" s="353"/>
      <c r="N31" s="353"/>
      <c r="O31" s="355"/>
      <c r="Q31" s="392"/>
    </row>
    <row r="32" spans="1:17" ht="4.5" customHeight="1" thickBot="1">
      <c r="B32" s="352"/>
      <c r="Q32" s="392"/>
    </row>
    <row r="33" spans="1:17" ht="27" customHeight="1">
      <c r="B33" s="356" t="s">
        <v>238</v>
      </c>
      <c r="C33" s="357" t="s">
        <v>285</v>
      </c>
      <c r="D33" s="358" t="s">
        <v>286</v>
      </c>
      <c r="E33" s="357" t="s">
        <v>287</v>
      </c>
      <c r="F33" s="358" t="s">
        <v>288</v>
      </c>
      <c r="G33" s="395" t="s">
        <v>289</v>
      </c>
      <c r="H33" s="362"/>
      <c r="I33" s="396"/>
      <c r="J33" s="362" t="s">
        <v>290</v>
      </c>
      <c r="K33" s="362"/>
      <c r="L33" s="362"/>
      <c r="M33" s="362"/>
      <c r="N33" s="363"/>
      <c r="O33" s="364"/>
      <c r="Q33" s="392"/>
    </row>
    <row r="34" spans="1:17" s="381" customFormat="1" ht="20.100000000000001" customHeight="1">
      <c r="A34" s="343"/>
      <c r="B34" s="365"/>
      <c r="C34" s="366"/>
      <c r="D34" s="367" t="s">
        <v>291</v>
      </c>
      <c r="E34" s="366"/>
      <c r="F34" s="367"/>
      <c r="G34" s="368">
        <v>44893</v>
      </c>
      <c r="H34" s="368">
        <v>44894</v>
      </c>
      <c r="I34" s="368">
        <v>44895</v>
      </c>
      <c r="J34" s="368">
        <v>44896</v>
      </c>
      <c r="K34" s="368">
        <v>44897</v>
      </c>
      <c r="L34" s="368">
        <v>44898</v>
      </c>
      <c r="M34" s="369">
        <v>44899</v>
      </c>
      <c r="N34" s="370" t="s">
        <v>292</v>
      </c>
      <c r="O34" s="378"/>
      <c r="P34" s="379"/>
      <c r="Q34" s="380"/>
    </row>
    <row r="35" spans="1:17" s="381" customFormat="1" ht="20.100000000000001" customHeight="1">
      <c r="A35" s="343"/>
      <c r="B35" s="372" t="s">
        <v>320</v>
      </c>
      <c r="C35" s="373" t="s">
        <v>321</v>
      </c>
      <c r="D35" s="373" t="s">
        <v>322</v>
      </c>
      <c r="E35" s="373" t="s">
        <v>296</v>
      </c>
      <c r="F35" s="373" t="s">
        <v>323</v>
      </c>
      <c r="G35" s="374">
        <v>132.16999999999999</v>
      </c>
      <c r="H35" s="374">
        <v>132.16999999999999</v>
      </c>
      <c r="I35" s="374">
        <v>132.16999999999999</v>
      </c>
      <c r="J35" s="374">
        <v>132.16999999999999</v>
      </c>
      <c r="K35" s="374">
        <v>132.16999999999999</v>
      </c>
      <c r="L35" s="375" t="s">
        <v>69</v>
      </c>
      <c r="M35" s="376" t="s">
        <v>69</v>
      </c>
      <c r="N35" s="377">
        <v>132.16999999999999</v>
      </c>
      <c r="O35" s="378"/>
      <c r="P35" s="379"/>
      <c r="Q35" s="380"/>
    </row>
    <row r="36" spans="1:17" s="381" customFormat="1" ht="20.100000000000001" customHeight="1">
      <c r="A36" s="343"/>
      <c r="B36" s="372"/>
      <c r="C36" s="373" t="s">
        <v>324</v>
      </c>
      <c r="D36" s="373" t="s">
        <v>322</v>
      </c>
      <c r="E36" s="373" t="s">
        <v>296</v>
      </c>
      <c r="F36" s="373" t="s">
        <v>323</v>
      </c>
      <c r="G36" s="374">
        <v>84.5</v>
      </c>
      <c r="H36" s="374">
        <v>84.5</v>
      </c>
      <c r="I36" s="374">
        <v>84.5</v>
      </c>
      <c r="J36" s="374">
        <v>85.69</v>
      </c>
      <c r="K36" s="374">
        <v>85.38</v>
      </c>
      <c r="L36" s="375" t="s">
        <v>69</v>
      </c>
      <c r="M36" s="376" t="s">
        <v>69</v>
      </c>
      <c r="N36" s="377">
        <v>84.94</v>
      </c>
      <c r="O36" s="378"/>
      <c r="P36" s="379"/>
      <c r="Q36" s="380"/>
    </row>
    <row r="37" spans="1:17" s="381" customFormat="1" ht="20.100000000000001" customHeight="1">
      <c r="A37" s="343"/>
      <c r="B37" s="372"/>
      <c r="C37" s="373" t="s">
        <v>325</v>
      </c>
      <c r="D37" s="373" t="s">
        <v>322</v>
      </c>
      <c r="E37" s="373" t="s">
        <v>296</v>
      </c>
      <c r="F37" s="373" t="s">
        <v>323</v>
      </c>
      <c r="G37" s="374">
        <v>103.62</v>
      </c>
      <c r="H37" s="374">
        <v>103.62</v>
      </c>
      <c r="I37" s="374">
        <v>103.62</v>
      </c>
      <c r="J37" s="374">
        <v>103.62</v>
      </c>
      <c r="K37" s="374">
        <v>103.62</v>
      </c>
      <c r="L37" s="375" t="s">
        <v>69</v>
      </c>
      <c r="M37" s="376" t="s">
        <v>69</v>
      </c>
      <c r="N37" s="377">
        <v>103.62</v>
      </c>
      <c r="O37" s="378"/>
      <c r="P37" s="379"/>
      <c r="Q37" s="380"/>
    </row>
    <row r="38" spans="1:17" s="381" customFormat="1" ht="20.100000000000001" customHeight="1">
      <c r="A38" s="343"/>
      <c r="B38" s="372"/>
      <c r="C38" s="373" t="s">
        <v>321</v>
      </c>
      <c r="D38" s="373" t="s">
        <v>326</v>
      </c>
      <c r="E38" s="373" t="s">
        <v>296</v>
      </c>
      <c r="F38" s="373" t="s">
        <v>323</v>
      </c>
      <c r="G38" s="374">
        <v>103.74</v>
      </c>
      <c r="H38" s="374">
        <v>103.74</v>
      </c>
      <c r="I38" s="374">
        <v>103.74</v>
      </c>
      <c r="J38" s="374">
        <v>103.74</v>
      </c>
      <c r="K38" s="375">
        <v>103.74</v>
      </c>
      <c r="L38" s="375" t="s">
        <v>69</v>
      </c>
      <c r="M38" s="376" t="s">
        <v>69</v>
      </c>
      <c r="N38" s="377">
        <v>103.74</v>
      </c>
      <c r="O38" s="378"/>
      <c r="P38" s="379"/>
      <c r="Q38" s="380"/>
    </row>
    <row r="39" spans="1:17" s="381" customFormat="1" ht="20.100000000000001" customHeight="1">
      <c r="A39" s="343"/>
      <c r="B39" s="372"/>
      <c r="C39" s="373" t="s">
        <v>324</v>
      </c>
      <c r="D39" s="373" t="s">
        <v>326</v>
      </c>
      <c r="E39" s="373" t="s">
        <v>296</v>
      </c>
      <c r="F39" s="373" t="s">
        <v>323</v>
      </c>
      <c r="G39" s="374">
        <v>80.040000000000006</v>
      </c>
      <c r="H39" s="374">
        <v>82.16</v>
      </c>
      <c r="I39" s="374">
        <v>80.489999999999995</v>
      </c>
      <c r="J39" s="374">
        <v>83.04</v>
      </c>
      <c r="K39" s="375">
        <v>81.13</v>
      </c>
      <c r="L39" s="375" t="s">
        <v>69</v>
      </c>
      <c r="M39" s="376" t="s">
        <v>69</v>
      </c>
      <c r="N39" s="377">
        <v>81.34</v>
      </c>
      <c r="O39" s="378"/>
      <c r="P39" s="379"/>
      <c r="Q39" s="380"/>
    </row>
    <row r="40" spans="1:17" s="381" customFormat="1" ht="20.100000000000001" customHeight="1">
      <c r="A40" s="343"/>
      <c r="B40" s="372"/>
      <c r="C40" s="373" t="s">
        <v>325</v>
      </c>
      <c r="D40" s="373" t="s">
        <v>326</v>
      </c>
      <c r="E40" s="373" t="s">
        <v>296</v>
      </c>
      <c r="F40" s="373" t="s">
        <v>323</v>
      </c>
      <c r="G40" s="374">
        <v>84.31</v>
      </c>
      <c r="H40" s="374">
        <v>84.31</v>
      </c>
      <c r="I40" s="374">
        <v>84.31</v>
      </c>
      <c r="J40" s="374">
        <v>84.31</v>
      </c>
      <c r="K40" s="375">
        <v>84.31</v>
      </c>
      <c r="L40" s="375" t="s">
        <v>69</v>
      </c>
      <c r="M40" s="376" t="s">
        <v>69</v>
      </c>
      <c r="N40" s="377">
        <v>84.31</v>
      </c>
      <c r="O40" s="378"/>
      <c r="P40" s="379"/>
      <c r="Q40" s="380"/>
    </row>
    <row r="41" spans="1:17" s="381" customFormat="1" ht="20.100000000000001" customHeight="1">
      <c r="A41" s="343"/>
      <c r="B41" s="372"/>
      <c r="C41" s="373" t="s">
        <v>321</v>
      </c>
      <c r="D41" s="373" t="s">
        <v>327</v>
      </c>
      <c r="E41" s="373" t="s">
        <v>296</v>
      </c>
      <c r="F41" s="373" t="s">
        <v>323</v>
      </c>
      <c r="G41" s="374">
        <v>107.38</v>
      </c>
      <c r="H41" s="374">
        <v>107.38</v>
      </c>
      <c r="I41" s="374">
        <v>107.38</v>
      </c>
      <c r="J41" s="374">
        <v>107.38</v>
      </c>
      <c r="K41" s="375">
        <v>107.38</v>
      </c>
      <c r="L41" s="375" t="s">
        <v>69</v>
      </c>
      <c r="M41" s="376" t="s">
        <v>69</v>
      </c>
      <c r="N41" s="377">
        <v>107.38</v>
      </c>
      <c r="O41" s="378"/>
      <c r="P41" s="379"/>
      <c r="Q41" s="380"/>
    </row>
    <row r="42" spans="1:17" s="381" customFormat="1" ht="20.100000000000001" customHeight="1">
      <c r="A42" s="343"/>
      <c r="B42" s="372"/>
      <c r="C42" s="373" t="s">
        <v>328</v>
      </c>
      <c r="D42" s="373" t="s">
        <v>327</v>
      </c>
      <c r="E42" s="373" t="s">
        <v>296</v>
      </c>
      <c r="F42" s="373" t="s">
        <v>323</v>
      </c>
      <c r="G42" s="374">
        <v>60</v>
      </c>
      <c r="H42" s="374">
        <v>60</v>
      </c>
      <c r="I42" s="374">
        <v>60</v>
      </c>
      <c r="J42" s="374">
        <v>60</v>
      </c>
      <c r="K42" s="375">
        <v>60</v>
      </c>
      <c r="L42" s="375" t="s">
        <v>69</v>
      </c>
      <c r="M42" s="376" t="s">
        <v>69</v>
      </c>
      <c r="N42" s="377">
        <v>60</v>
      </c>
      <c r="O42" s="378"/>
      <c r="P42" s="379"/>
      <c r="Q42" s="380"/>
    </row>
    <row r="43" spans="1:17" s="381" customFormat="1" ht="20.100000000000001" customHeight="1">
      <c r="A43" s="343"/>
      <c r="B43" s="372"/>
      <c r="C43" s="373" t="s">
        <v>329</v>
      </c>
      <c r="D43" s="373" t="s">
        <v>327</v>
      </c>
      <c r="E43" s="373" t="s">
        <v>296</v>
      </c>
      <c r="F43" s="373" t="s">
        <v>323</v>
      </c>
      <c r="G43" s="374">
        <v>54</v>
      </c>
      <c r="H43" s="374">
        <v>54</v>
      </c>
      <c r="I43" s="374">
        <v>54</v>
      </c>
      <c r="J43" s="374">
        <v>54</v>
      </c>
      <c r="K43" s="375">
        <v>54</v>
      </c>
      <c r="L43" s="375" t="s">
        <v>69</v>
      </c>
      <c r="M43" s="376" t="s">
        <v>69</v>
      </c>
      <c r="N43" s="377">
        <v>54</v>
      </c>
      <c r="O43" s="378"/>
      <c r="P43" s="379"/>
      <c r="Q43" s="380"/>
    </row>
    <row r="44" spans="1:17" s="381" customFormat="1" ht="20.100000000000001" customHeight="1">
      <c r="A44" s="343"/>
      <c r="B44" s="372"/>
      <c r="C44" s="373" t="s">
        <v>324</v>
      </c>
      <c r="D44" s="373" t="s">
        <v>327</v>
      </c>
      <c r="E44" s="373" t="s">
        <v>296</v>
      </c>
      <c r="F44" s="373" t="s">
        <v>323</v>
      </c>
      <c r="G44" s="374">
        <v>85.56</v>
      </c>
      <c r="H44" s="374">
        <v>82.75</v>
      </c>
      <c r="I44" s="374">
        <v>87.72</v>
      </c>
      <c r="J44" s="374">
        <v>83.72</v>
      </c>
      <c r="K44" s="375">
        <v>79.900000000000006</v>
      </c>
      <c r="L44" s="375" t="s">
        <v>69</v>
      </c>
      <c r="M44" s="376" t="s">
        <v>69</v>
      </c>
      <c r="N44" s="377">
        <v>83.87</v>
      </c>
      <c r="O44" s="378"/>
      <c r="P44" s="379"/>
      <c r="Q44" s="380"/>
    </row>
    <row r="45" spans="1:17" s="381" customFormat="1" ht="20.100000000000001" customHeight="1">
      <c r="A45" s="343"/>
      <c r="B45" s="372"/>
      <c r="C45" s="373" t="s">
        <v>330</v>
      </c>
      <c r="D45" s="373" t="s">
        <v>327</v>
      </c>
      <c r="E45" s="373" t="s">
        <v>296</v>
      </c>
      <c r="F45" s="373" t="s">
        <v>323</v>
      </c>
      <c r="G45" s="374">
        <v>70</v>
      </c>
      <c r="H45" s="374">
        <v>70</v>
      </c>
      <c r="I45" s="374">
        <v>70</v>
      </c>
      <c r="J45" s="374">
        <v>70</v>
      </c>
      <c r="K45" s="375">
        <v>70</v>
      </c>
      <c r="L45" s="375" t="s">
        <v>69</v>
      </c>
      <c r="M45" s="376" t="s">
        <v>69</v>
      </c>
      <c r="N45" s="377">
        <v>70</v>
      </c>
      <c r="O45" s="378"/>
      <c r="P45" s="379"/>
      <c r="Q45" s="380"/>
    </row>
    <row r="46" spans="1:17" s="381" customFormat="1" ht="20.100000000000001" customHeight="1">
      <c r="A46" s="343"/>
      <c r="B46" s="372"/>
      <c r="C46" s="373" t="s">
        <v>325</v>
      </c>
      <c r="D46" s="373" t="s">
        <v>327</v>
      </c>
      <c r="E46" s="373" t="s">
        <v>296</v>
      </c>
      <c r="F46" s="373" t="s">
        <v>323</v>
      </c>
      <c r="G46" s="374">
        <v>82.94</v>
      </c>
      <c r="H46" s="374">
        <v>82.94</v>
      </c>
      <c r="I46" s="374">
        <v>82.94</v>
      </c>
      <c r="J46" s="374">
        <v>82.94</v>
      </c>
      <c r="K46" s="375">
        <v>82.94</v>
      </c>
      <c r="L46" s="375" t="s">
        <v>69</v>
      </c>
      <c r="M46" s="376" t="s">
        <v>69</v>
      </c>
      <c r="N46" s="377">
        <v>82.94</v>
      </c>
      <c r="O46" s="378"/>
      <c r="P46" s="379"/>
      <c r="Q46" s="380"/>
    </row>
    <row r="47" spans="1:17" s="381" customFormat="1" ht="20.100000000000001" customHeight="1">
      <c r="A47" s="343"/>
      <c r="B47" s="372"/>
      <c r="C47" s="373" t="s">
        <v>321</v>
      </c>
      <c r="D47" s="373" t="s">
        <v>331</v>
      </c>
      <c r="E47" s="373" t="s">
        <v>296</v>
      </c>
      <c r="F47" s="373" t="s">
        <v>323</v>
      </c>
      <c r="G47" s="374">
        <v>89.62</v>
      </c>
      <c r="H47" s="374">
        <v>89.62</v>
      </c>
      <c r="I47" s="374">
        <v>89.62</v>
      </c>
      <c r="J47" s="374">
        <v>89.62</v>
      </c>
      <c r="K47" s="375">
        <v>89.62</v>
      </c>
      <c r="L47" s="375" t="s">
        <v>69</v>
      </c>
      <c r="M47" s="376" t="s">
        <v>69</v>
      </c>
      <c r="N47" s="377">
        <v>89.62</v>
      </c>
      <c r="O47" s="378"/>
      <c r="P47" s="379"/>
      <c r="Q47" s="380"/>
    </row>
    <row r="48" spans="1:17" s="381" customFormat="1" ht="20.100000000000001" customHeight="1">
      <c r="A48" s="343"/>
      <c r="B48" s="372"/>
      <c r="C48" s="373" t="s">
        <v>324</v>
      </c>
      <c r="D48" s="373" t="s">
        <v>331</v>
      </c>
      <c r="E48" s="373" t="s">
        <v>296</v>
      </c>
      <c r="F48" s="373" t="s">
        <v>323</v>
      </c>
      <c r="G48" s="374">
        <v>64.5</v>
      </c>
      <c r="H48" s="374">
        <v>64.5</v>
      </c>
      <c r="I48" s="374">
        <v>64.5</v>
      </c>
      <c r="J48" s="374">
        <v>64.5</v>
      </c>
      <c r="K48" s="375">
        <v>64.5</v>
      </c>
      <c r="L48" s="375" t="s">
        <v>69</v>
      </c>
      <c r="M48" s="376" t="s">
        <v>69</v>
      </c>
      <c r="N48" s="377">
        <v>64.5</v>
      </c>
      <c r="O48" s="378"/>
      <c r="P48" s="379"/>
      <c r="Q48" s="380"/>
    </row>
    <row r="49" spans="1:17" s="381" customFormat="1" ht="20.100000000000001" customHeight="1">
      <c r="A49" s="343"/>
      <c r="B49" s="372"/>
      <c r="C49" s="373" t="s">
        <v>325</v>
      </c>
      <c r="D49" s="373" t="s">
        <v>331</v>
      </c>
      <c r="E49" s="373" t="s">
        <v>296</v>
      </c>
      <c r="F49" s="373" t="s">
        <v>323</v>
      </c>
      <c r="G49" s="374">
        <v>82.23</v>
      </c>
      <c r="H49" s="374">
        <v>82.23</v>
      </c>
      <c r="I49" s="374">
        <v>82.23</v>
      </c>
      <c r="J49" s="374">
        <v>82.23</v>
      </c>
      <c r="K49" s="375">
        <v>82.23</v>
      </c>
      <c r="L49" s="375" t="s">
        <v>69</v>
      </c>
      <c r="M49" s="376" t="s">
        <v>69</v>
      </c>
      <c r="N49" s="377">
        <v>82.23</v>
      </c>
      <c r="O49" s="378"/>
      <c r="P49" s="379"/>
      <c r="Q49" s="380"/>
    </row>
    <row r="50" spans="1:17" s="381" customFormat="1" ht="20.100000000000001" customHeight="1">
      <c r="A50" s="343"/>
      <c r="B50" s="372"/>
      <c r="C50" s="373" t="s">
        <v>324</v>
      </c>
      <c r="D50" s="373" t="s">
        <v>332</v>
      </c>
      <c r="E50" s="373" t="s">
        <v>296</v>
      </c>
      <c r="F50" s="373" t="s">
        <v>323</v>
      </c>
      <c r="G50" s="374" t="s">
        <v>69</v>
      </c>
      <c r="H50" s="374">
        <v>49.5</v>
      </c>
      <c r="I50" s="374">
        <v>49.5</v>
      </c>
      <c r="J50" s="374">
        <v>49.5</v>
      </c>
      <c r="K50" s="375" t="s">
        <v>69</v>
      </c>
      <c r="L50" s="375" t="s">
        <v>69</v>
      </c>
      <c r="M50" s="376" t="s">
        <v>69</v>
      </c>
      <c r="N50" s="377">
        <v>49.5</v>
      </c>
      <c r="O50" s="378"/>
      <c r="P50" s="379"/>
      <c r="Q50" s="380"/>
    </row>
    <row r="51" spans="1:17" s="381" customFormat="1" ht="20.100000000000001" customHeight="1">
      <c r="A51" s="343"/>
      <c r="B51" s="372"/>
      <c r="C51" s="373" t="s">
        <v>321</v>
      </c>
      <c r="D51" s="373" t="s">
        <v>333</v>
      </c>
      <c r="E51" s="373" t="s">
        <v>296</v>
      </c>
      <c r="F51" s="373" t="s">
        <v>323</v>
      </c>
      <c r="G51" s="374">
        <v>123</v>
      </c>
      <c r="H51" s="374">
        <v>123</v>
      </c>
      <c r="I51" s="374">
        <v>123</v>
      </c>
      <c r="J51" s="374">
        <v>123</v>
      </c>
      <c r="K51" s="375">
        <v>123</v>
      </c>
      <c r="L51" s="375" t="s">
        <v>69</v>
      </c>
      <c r="M51" s="376" t="s">
        <v>69</v>
      </c>
      <c r="N51" s="377">
        <v>123</v>
      </c>
      <c r="O51" s="378"/>
      <c r="P51" s="379"/>
      <c r="Q51" s="380"/>
    </row>
    <row r="52" spans="1:17" s="381" customFormat="1" ht="20.100000000000001" customHeight="1">
      <c r="A52" s="343"/>
      <c r="B52" s="382"/>
      <c r="C52" s="373" t="s">
        <v>325</v>
      </c>
      <c r="D52" s="373" t="s">
        <v>334</v>
      </c>
      <c r="E52" s="373" t="s">
        <v>296</v>
      </c>
      <c r="F52" s="373" t="s">
        <v>323</v>
      </c>
      <c r="G52" s="374">
        <v>116.79</v>
      </c>
      <c r="H52" s="374">
        <v>116.79</v>
      </c>
      <c r="I52" s="374">
        <v>116.79</v>
      </c>
      <c r="J52" s="374">
        <v>116.79</v>
      </c>
      <c r="K52" s="375">
        <v>116.79</v>
      </c>
      <c r="L52" s="375" t="s">
        <v>69</v>
      </c>
      <c r="M52" s="376" t="s">
        <v>69</v>
      </c>
      <c r="N52" s="377">
        <v>116.79</v>
      </c>
      <c r="O52" s="378"/>
      <c r="P52" s="379"/>
      <c r="Q52" s="380"/>
    </row>
    <row r="53" spans="1:17" s="381" customFormat="1" ht="20.100000000000001" customHeight="1">
      <c r="A53" s="343"/>
      <c r="B53" s="372" t="s">
        <v>335</v>
      </c>
      <c r="C53" s="373" t="s">
        <v>324</v>
      </c>
      <c r="D53" s="373" t="s">
        <v>336</v>
      </c>
      <c r="E53" s="373" t="s">
        <v>296</v>
      </c>
      <c r="F53" s="373" t="s">
        <v>337</v>
      </c>
      <c r="G53" s="374">
        <v>102.88</v>
      </c>
      <c r="H53" s="374">
        <v>89.96</v>
      </c>
      <c r="I53" s="374">
        <v>117.62</v>
      </c>
      <c r="J53" s="374">
        <v>113.84</v>
      </c>
      <c r="K53" s="375">
        <v>110.55</v>
      </c>
      <c r="L53" s="375" t="s">
        <v>69</v>
      </c>
      <c r="M53" s="376" t="s">
        <v>69</v>
      </c>
      <c r="N53" s="377">
        <v>102.24</v>
      </c>
      <c r="O53" s="378"/>
      <c r="P53" s="379"/>
      <c r="Q53" s="380"/>
    </row>
    <row r="54" spans="1:17" s="381" customFormat="1" ht="20.100000000000001" customHeight="1">
      <c r="A54" s="343"/>
      <c r="B54" s="372"/>
      <c r="C54" s="373" t="s">
        <v>330</v>
      </c>
      <c r="D54" s="373" t="s">
        <v>336</v>
      </c>
      <c r="E54" s="373" t="s">
        <v>296</v>
      </c>
      <c r="F54" s="373" t="s">
        <v>337</v>
      </c>
      <c r="G54" s="374">
        <v>83</v>
      </c>
      <c r="H54" s="374">
        <v>83</v>
      </c>
      <c r="I54" s="374">
        <v>83</v>
      </c>
      <c r="J54" s="374">
        <v>83</v>
      </c>
      <c r="K54" s="375">
        <v>83</v>
      </c>
      <c r="L54" s="375" t="s">
        <v>69</v>
      </c>
      <c r="M54" s="376" t="s">
        <v>69</v>
      </c>
      <c r="N54" s="377">
        <v>83</v>
      </c>
      <c r="O54" s="378"/>
      <c r="P54" s="379"/>
      <c r="Q54" s="380"/>
    </row>
    <row r="55" spans="1:17" s="381" customFormat="1" ht="20.100000000000001" customHeight="1">
      <c r="A55" s="343"/>
      <c r="B55" s="372"/>
      <c r="C55" s="373" t="s">
        <v>325</v>
      </c>
      <c r="D55" s="373" t="s">
        <v>336</v>
      </c>
      <c r="E55" s="373" t="s">
        <v>296</v>
      </c>
      <c r="F55" s="373" t="s">
        <v>337</v>
      </c>
      <c r="G55" s="374">
        <v>122.6</v>
      </c>
      <c r="H55" s="374">
        <v>122.6</v>
      </c>
      <c r="I55" s="374">
        <v>122.6</v>
      </c>
      <c r="J55" s="374">
        <v>122.6</v>
      </c>
      <c r="K55" s="375">
        <v>122.6</v>
      </c>
      <c r="L55" s="375" t="s">
        <v>69</v>
      </c>
      <c r="M55" s="376" t="s">
        <v>69</v>
      </c>
      <c r="N55" s="377">
        <v>122.6</v>
      </c>
      <c r="O55" s="378"/>
      <c r="P55" s="379"/>
      <c r="Q55" s="380"/>
    </row>
    <row r="56" spans="1:17" s="381" customFormat="1" ht="20.100000000000001" customHeight="1">
      <c r="A56" s="343"/>
      <c r="B56" s="372"/>
      <c r="C56" s="373" t="s">
        <v>338</v>
      </c>
      <c r="D56" s="373" t="s">
        <v>339</v>
      </c>
      <c r="E56" s="373" t="s">
        <v>296</v>
      </c>
      <c r="F56" s="373" t="s">
        <v>340</v>
      </c>
      <c r="G56" s="374">
        <v>100</v>
      </c>
      <c r="H56" s="374">
        <v>100</v>
      </c>
      <c r="I56" s="374">
        <v>100</v>
      </c>
      <c r="J56" s="374">
        <v>100</v>
      </c>
      <c r="K56" s="375">
        <v>100</v>
      </c>
      <c r="L56" s="375" t="s">
        <v>69</v>
      </c>
      <c r="M56" s="376" t="s">
        <v>69</v>
      </c>
      <c r="N56" s="377">
        <v>100</v>
      </c>
      <c r="O56" s="378"/>
      <c r="P56" s="379"/>
      <c r="Q56" s="380"/>
    </row>
    <row r="57" spans="1:17" s="381" customFormat="1" ht="20.100000000000001" customHeight="1">
      <c r="A57" s="343"/>
      <c r="B57" s="372"/>
      <c r="C57" s="373" t="s">
        <v>329</v>
      </c>
      <c r="D57" s="373" t="s">
        <v>339</v>
      </c>
      <c r="E57" s="373" t="s">
        <v>296</v>
      </c>
      <c r="F57" s="373" t="s">
        <v>340</v>
      </c>
      <c r="G57" s="374">
        <v>95</v>
      </c>
      <c r="H57" s="374">
        <v>95</v>
      </c>
      <c r="I57" s="374">
        <v>95</v>
      </c>
      <c r="J57" s="374">
        <v>95</v>
      </c>
      <c r="K57" s="375">
        <v>95</v>
      </c>
      <c r="L57" s="375" t="s">
        <v>69</v>
      </c>
      <c r="M57" s="376" t="s">
        <v>69</v>
      </c>
      <c r="N57" s="377">
        <v>95</v>
      </c>
      <c r="O57" s="378"/>
      <c r="P57" s="379"/>
      <c r="Q57" s="380"/>
    </row>
    <row r="58" spans="1:17" s="381" customFormat="1" ht="20.100000000000001" customHeight="1">
      <c r="A58" s="343"/>
      <c r="B58" s="372"/>
      <c r="C58" s="373" t="s">
        <v>324</v>
      </c>
      <c r="D58" s="373" t="s">
        <v>339</v>
      </c>
      <c r="E58" s="373" t="s">
        <v>296</v>
      </c>
      <c r="F58" s="373" t="s">
        <v>340</v>
      </c>
      <c r="G58" s="374">
        <v>101.92</v>
      </c>
      <c r="H58" s="374">
        <v>100.07</v>
      </c>
      <c r="I58" s="374">
        <v>101.8</v>
      </c>
      <c r="J58" s="374">
        <v>94.95</v>
      </c>
      <c r="K58" s="375">
        <v>100.1</v>
      </c>
      <c r="L58" s="375" t="s">
        <v>69</v>
      </c>
      <c r="M58" s="376" t="s">
        <v>69</v>
      </c>
      <c r="N58" s="377">
        <v>99.35</v>
      </c>
      <c r="O58" s="378"/>
      <c r="P58" s="379"/>
      <c r="Q58" s="380"/>
    </row>
    <row r="59" spans="1:17" s="381" customFormat="1" ht="20.100000000000001" customHeight="1">
      <c r="A59" s="343"/>
      <c r="B59" s="372"/>
      <c r="C59" s="373" t="s">
        <v>325</v>
      </c>
      <c r="D59" s="373" t="s">
        <v>339</v>
      </c>
      <c r="E59" s="373" t="s">
        <v>296</v>
      </c>
      <c r="F59" s="373" t="s">
        <v>340</v>
      </c>
      <c r="G59" s="374">
        <v>105.4</v>
      </c>
      <c r="H59" s="374">
        <v>105.4</v>
      </c>
      <c r="I59" s="374">
        <v>105.4</v>
      </c>
      <c r="J59" s="374">
        <v>105.4</v>
      </c>
      <c r="K59" s="375">
        <v>105.4</v>
      </c>
      <c r="L59" s="375" t="s">
        <v>69</v>
      </c>
      <c r="M59" s="376" t="s">
        <v>69</v>
      </c>
      <c r="N59" s="377">
        <v>105.4</v>
      </c>
      <c r="O59" s="378"/>
      <c r="P59" s="379"/>
      <c r="Q59" s="380"/>
    </row>
    <row r="60" spans="1:17" s="381" customFormat="1" ht="20.100000000000001" customHeight="1" thickBot="1">
      <c r="A60" s="343"/>
      <c r="B60" s="397"/>
      <c r="C60" s="385" t="s">
        <v>325</v>
      </c>
      <c r="D60" s="385" t="s">
        <v>341</v>
      </c>
      <c r="E60" s="385" t="s">
        <v>296</v>
      </c>
      <c r="F60" s="385" t="s">
        <v>342</v>
      </c>
      <c r="G60" s="387">
        <v>114.94</v>
      </c>
      <c r="H60" s="387">
        <v>114.94</v>
      </c>
      <c r="I60" s="387">
        <v>114.94</v>
      </c>
      <c r="J60" s="387">
        <v>114.94</v>
      </c>
      <c r="K60" s="387">
        <v>114.94</v>
      </c>
      <c r="L60" s="387" t="s">
        <v>69</v>
      </c>
      <c r="M60" s="388" t="s">
        <v>69</v>
      </c>
      <c r="N60" s="389">
        <v>114.94</v>
      </c>
      <c r="O60" s="379"/>
      <c r="P60" s="379"/>
      <c r="Q60" s="380"/>
    </row>
    <row r="61" spans="1:17" ht="24" customHeight="1">
      <c r="B61" s="391"/>
      <c r="C61" s="346"/>
      <c r="D61" s="391"/>
      <c r="E61" s="346"/>
      <c r="F61" s="346"/>
      <c r="G61" s="346"/>
      <c r="H61" s="346"/>
      <c r="I61" s="346"/>
      <c r="J61" s="346"/>
      <c r="K61" s="346"/>
      <c r="L61" s="346"/>
      <c r="M61" s="398"/>
      <c r="N61" s="399"/>
      <c r="O61" s="400"/>
      <c r="Q61" s="392"/>
    </row>
    <row r="62" spans="1:17" ht="15" customHeight="1">
      <c r="B62" s="401" t="s">
        <v>343</v>
      </c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1"/>
      <c r="O62" s="402"/>
      <c r="P62" s="403"/>
      <c r="Q62" s="404"/>
    </row>
    <row r="63" spans="1:17" s="403" customFormat="1" ht="4.5" customHeight="1" thickBot="1">
      <c r="A63" s="405"/>
      <c r="B63" s="406"/>
      <c r="C63" s="407"/>
      <c r="D63" s="407"/>
      <c r="E63" s="407"/>
      <c r="F63" s="407"/>
      <c r="G63" s="407"/>
      <c r="H63" s="407"/>
      <c r="I63" s="407"/>
      <c r="J63" s="407"/>
      <c r="K63" s="407"/>
      <c r="L63" s="407"/>
      <c r="M63" s="407"/>
      <c r="N63" s="407"/>
      <c r="Q63" s="404"/>
    </row>
    <row r="64" spans="1:17" ht="27" customHeight="1">
      <c r="B64" s="356" t="s">
        <v>238</v>
      </c>
      <c r="C64" s="357" t="s">
        <v>285</v>
      </c>
      <c r="D64" s="358" t="s">
        <v>286</v>
      </c>
      <c r="E64" s="357" t="s">
        <v>287</v>
      </c>
      <c r="F64" s="358" t="s">
        <v>288</v>
      </c>
      <c r="G64" s="395" t="s">
        <v>289</v>
      </c>
      <c r="H64" s="362"/>
      <c r="I64" s="396"/>
      <c r="J64" s="362" t="s">
        <v>290</v>
      </c>
      <c r="K64" s="362"/>
      <c r="L64" s="362"/>
      <c r="M64" s="362"/>
      <c r="N64" s="363"/>
      <c r="O64" s="408"/>
      <c r="P64" s="403"/>
      <c r="Q64" s="404"/>
    </row>
    <row r="65" spans="1:17" ht="19.7" customHeight="1">
      <c r="B65" s="365"/>
      <c r="C65" s="366"/>
      <c r="D65" s="367" t="s">
        <v>291</v>
      </c>
      <c r="E65" s="366"/>
      <c r="F65" s="367"/>
      <c r="G65" s="368">
        <v>44893</v>
      </c>
      <c r="H65" s="368">
        <v>44894</v>
      </c>
      <c r="I65" s="368">
        <v>44895</v>
      </c>
      <c r="J65" s="368">
        <v>44896</v>
      </c>
      <c r="K65" s="368">
        <v>44897</v>
      </c>
      <c r="L65" s="368">
        <v>44898</v>
      </c>
      <c r="M65" s="409">
        <v>44899</v>
      </c>
      <c r="N65" s="410" t="s">
        <v>292</v>
      </c>
      <c r="O65" s="411"/>
      <c r="P65" s="403"/>
      <c r="Q65" s="404"/>
    </row>
    <row r="66" spans="1:17" s="381" customFormat="1" ht="20.100000000000001" customHeight="1" thickBot="1">
      <c r="A66" s="343"/>
      <c r="B66" s="412" t="s">
        <v>344</v>
      </c>
      <c r="C66" s="385" t="s">
        <v>324</v>
      </c>
      <c r="D66" s="385" t="s">
        <v>345</v>
      </c>
      <c r="E66" s="385" t="s">
        <v>70</v>
      </c>
      <c r="F66" s="385" t="s">
        <v>346</v>
      </c>
      <c r="G66" s="387">
        <v>140.66999999999999</v>
      </c>
      <c r="H66" s="387">
        <v>140.66999999999999</v>
      </c>
      <c r="I66" s="387">
        <v>140.66999999999999</v>
      </c>
      <c r="J66" s="387">
        <v>140.66999999999999</v>
      </c>
      <c r="K66" s="387">
        <v>140.66999999999999</v>
      </c>
      <c r="L66" s="387" t="s">
        <v>69</v>
      </c>
      <c r="M66" s="388" t="s">
        <v>69</v>
      </c>
      <c r="N66" s="389">
        <v>140.66999999999999</v>
      </c>
      <c r="O66" s="379"/>
      <c r="P66" s="379"/>
      <c r="Q66" s="380"/>
    </row>
    <row r="67" spans="1:17" s="381" customFormat="1" ht="33" customHeight="1">
      <c r="A67" s="343"/>
      <c r="B67" s="413"/>
      <c r="C67" s="413"/>
      <c r="D67" s="413"/>
      <c r="E67" s="413"/>
      <c r="F67" s="413"/>
      <c r="G67" s="414"/>
      <c r="H67" s="414"/>
      <c r="I67" s="414"/>
      <c r="J67" s="414"/>
      <c r="K67" s="414"/>
      <c r="L67" s="414"/>
      <c r="M67" s="414"/>
      <c r="O67" s="379"/>
      <c r="P67" s="379"/>
      <c r="Q67" s="380"/>
    </row>
    <row r="68" spans="1:17" ht="15" customHeight="1">
      <c r="B68" s="353" t="s">
        <v>347</v>
      </c>
      <c r="C68" s="353"/>
      <c r="D68" s="353"/>
      <c r="E68" s="353"/>
      <c r="F68" s="353"/>
      <c r="G68" s="353"/>
      <c r="H68" s="353"/>
      <c r="I68" s="353"/>
      <c r="J68" s="353"/>
      <c r="K68" s="353"/>
      <c r="L68" s="353"/>
      <c r="M68" s="353"/>
      <c r="N68" s="353"/>
      <c r="O68" s="355"/>
      <c r="Q68" s="392"/>
    </row>
    <row r="69" spans="1:17" ht="4.5" customHeight="1" thickBot="1">
      <c r="B69" s="352"/>
      <c r="Q69" s="392"/>
    </row>
    <row r="70" spans="1:17" ht="27" customHeight="1">
      <c r="B70" s="356" t="s">
        <v>238</v>
      </c>
      <c r="C70" s="357" t="s">
        <v>285</v>
      </c>
      <c r="D70" s="358" t="s">
        <v>286</v>
      </c>
      <c r="E70" s="357" t="s">
        <v>287</v>
      </c>
      <c r="F70" s="358" t="s">
        <v>288</v>
      </c>
      <c r="G70" s="395" t="s">
        <v>289</v>
      </c>
      <c r="H70" s="362"/>
      <c r="I70" s="396"/>
      <c r="J70" s="362" t="s">
        <v>290</v>
      </c>
      <c r="K70" s="362"/>
      <c r="L70" s="362"/>
      <c r="M70" s="362"/>
      <c r="N70" s="363"/>
      <c r="O70" s="364"/>
      <c r="Q70" s="392"/>
    </row>
    <row r="71" spans="1:17" ht="19.7" customHeight="1">
      <c r="B71" s="365"/>
      <c r="C71" s="366"/>
      <c r="D71" s="367" t="s">
        <v>291</v>
      </c>
      <c r="E71" s="366"/>
      <c r="F71" s="367"/>
      <c r="G71" s="368">
        <v>44893</v>
      </c>
      <c r="H71" s="368">
        <v>44894</v>
      </c>
      <c r="I71" s="368">
        <v>44895</v>
      </c>
      <c r="J71" s="368">
        <v>44896</v>
      </c>
      <c r="K71" s="368">
        <v>44897</v>
      </c>
      <c r="L71" s="368">
        <v>44898</v>
      </c>
      <c r="M71" s="409">
        <v>44899</v>
      </c>
      <c r="N71" s="410" t="s">
        <v>292</v>
      </c>
      <c r="O71" s="371"/>
      <c r="Q71" s="392"/>
    </row>
    <row r="72" spans="1:17" s="381" customFormat="1" ht="20.100000000000001" customHeight="1">
      <c r="A72" s="343"/>
      <c r="B72" s="372" t="s">
        <v>348</v>
      </c>
      <c r="C72" s="373" t="s">
        <v>349</v>
      </c>
      <c r="D72" s="373" t="s">
        <v>350</v>
      </c>
      <c r="E72" s="373" t="s">
        <v>70</v>
      </c>
      <c r="F72" s="373" t="s">
        <v>70</v>
      </c>
      <c r="G72" s="374">
        <v>285</v>
      </c>
      <c r="H72" s="374">
        <v>285</v>
      </c>
      <c r="I72" s="374">
        <v>285</v>
      </c>
      <c r="J72" s="374">
        <v>285</v>
      </c>
      <c r="K72" s="375">
        <v>285</v>
      </c>
      <c r="L72" s="375" t="s">
        <v>69</v>
      </c>
      <c r="M72" s="376" t="s">
        <v>69</v>
      </c>
      <c r="N72" s="377">
        <v>285</v>
      </c>
      <c r="O72" s="378"/>
      <c r="P72" s="379"/>
      <c r="Q72" s="380"/>
    </row>
    <row r="73" spans="1:17" s="381" customFormat="1" ht="20.100000000000001" customHeight="1">
      <c r="A73" s="343"/>
      <c r="B73" s="382"/>
      <c r="C73" s="373" t="s">
        <v>349</v>
      </c>
      <c r="D73" s="373" t="s">
        <v>350</v>
      </c>
      <c r="E73" s="373" t="s">
        <v>70</v>
      </c>
      <c r="F73" s="373" t="s">
        <v>70</v>
      </c>
      <c r="G73" s="374">
        <v>300</v>
      </c>
      <c r="H73" s="374">
        <v>300</v>
      </c>
      <c r="I73" s="374">
        <v>300</v>
      </c>
      <c r="J73" s="374">
        <v>300</v>
      </c>
      <c r="K73" s="375">
        <v>300</v>
      </c>
      <c r="L73" s="375" t="s">
        <v>69</v>
      </c>
      <c r="M73" s="376" t="s">
        <v>69</v>
      </c>
      <c r="N73" s="377">
        <v>300</v>
      </c>
      <c r="O73" s="378"/>
      <c r="P73" s="379"/>
      <c r="Q73" s="380"/>
    </row>
    <row r="74" spans="1:17" s="381" customFormat="1" ht="20.100000000000001" customHeight="1" thickBot="1">
      <c r="A74" s="343"/>
      <c r="B74" s="397" t="s">
        <v>351</v>
      </c>
      <c r="C74" s="385" t="s">
        <v>304</v>
      </c>
      <c r="D74" s="385" t="s">
        <v>352</v>
      </c>
      <c r="E74" s="385" t="s">
        <v>296</v>
      </c>
      <c r="F74" s="385" t="s">
        <v>70</v>
      </c>
      <c r="G74" s="387">
        <v>147.34</v>
      </c>
      <c r="H74" s="387">
        <v>147.34</v>
      </c>
      <c r="I74" s="387">
        <v>147.34</v>
      </c>
      <c r="J74" s="387">
        <v>147.34</v>
      </c>
      <c r="K74" s="387">
        <v>147.34</v>
      </c>
      <c r="L74" s="387" t="s">
        <v>69</v>
      </c>
      <c r="M74" s="388" t="s">
        <v>69</v>
      </c>
      <c r="N74" s="389">
        <v>147.34</v>
      </c>
      <c r="O74" s="379"/>
      <c r="P74" s="379"/>
      <c r="Q74" s="380"/>
    </row>
    <row r="75" spans="1:17">
      <c r="N75" s="415" t="s">
        <v>78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A261-959C-47E3-890C-3D8EA0BE9FB7}">
  <sheetPr>
    <pageSetUpPr fitToPage="1"/>
  </sheetPr>
  <dimension ref="A1:N4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6" customWidth="1"/>
    <col min="2" max="2" width="19.5703125" style="417" customWidth="1"/>
    <col min="3" max="3" width="15.7109375" style="417" customWidth="1"/>
    <col min="4" max="4" width="42" style="417" customWidth="1"/>
    <col min="5" max="5" width="7.7109375" style="417" customWidth="1"/>
    <col min="6" max="6" width="21.7109375" style="417" customWidth="1"/>
    <col min="7" max="7" width="60.7109375" style="417" customWidth="1"/>
    <col min="8" max="8" width="3.140625" style="345" customWidth="1"/>
    <col min="9" max="9" width="8.28515625" style="345" customWidth="1"/>
    <col min="10" max="10" width="10.140625" style="345" customWidth="1"/>
    <col min="11" max="11" width="12.5703125" style="345"/>
    <col min="12" max="13" width="14.7109375" style="345" bestFit="1" customWidth="1"/>
    <col min="14" max="14" width="12.85546875" style="345" bestFit="1" customWidth="1"/>
    <col min="15" max="16384" width="12.5703125" style="345"/>
  </cols>
  <sheetData>
    <row r="1" spans="1:10" ht="11.25" customHeight="1"/>
    <row r="2" spans="1:10">
      <c r="G2" s="348"/>
      <c r="H2" s="349"/>
    </row>
    <row r="3" spans="1:10" ht="8.25" customHeight="1">
      <c r="H3" s="349"/>
    </row>
    <row r="4" spans="1:10" ht="1.5" customHeight="1" thickBot="1">
      <c r="H4" s="349"/>
    </row>
    <row r="5" spans="1:10" ht="26.25" customHeight="1" thickBot="1">
      <c r="B5" s="713" t="s">
        <v>353</v>
      </c>
      <c r="C5" s="714"/>
      <c r="D5" s="714"/>
      <c r="E5" s="714"/>
      <c r="F5" s="714"/>
      <c r="G5" s="715"/>
      <c r="H5" s="350"/>
    </row>
    <row r="6" spans="1:10" ht="15" customHeight="1">
      <c r="B6" s="716"/>
      <c r="C6" s="716"/>
      <c r="D6" s="716"/>
      <c r="E6" s="716"/>
      <c r="F6" s="716"/>
      <c r="G6" s="716"/>
      <c r="H6" s="351"/>
    </row>
    <row r="7" spans="1:10" ht="33.6" customHeight="1">
      <c r="B7" s="717" t="s">
        <v>354</v>
      </c>
      <c r="C7" s="717"/>
      <c r="D7" s="717"/>
      <c r="E7" s="717"/>
      <c r="F7" s="717"/>
      <c r="G7" s="717"/>
      <c r="H7" s="351"/>
    </row>
    <row r="8" spans="1:10" ht="27" customHeight="1">
      <c r="B8" s="718" t="s">
        <v>355</v>
      </c>
      <c r="C8" s="719"/>
      <c r="D8" s="719"/>
      <c r="E8" s="719"/>
      <c r="F8" s="719"/>
      <c r="G8" s="719"/>
      <c r="H8" s="351"/>
    </row>
    <row r="9" spans="1:10" ht="9" customHeight="1">
      <c r="B9" s="418"/>
      <c r="C9" s="419"/>
      <c r="D9" s="419"/>
      <c r="E9" s="419"/>
      <c r="F9" s="419"/>
      <c r="G9" s="419"/>
      <c r="H9" s="351"/>
    </row>
    <row r="10" spans="1:10" s="381" customFormat="1" ht="21" customHeight="1">
      <c r="A10" s="416"/>
      <c r="B10" s="712" t="s">
        <v>284</v>
      </c>
      <c r="C10" s="712"/>
      <c r="D10" s="712"/>
      <c r="E10" s="712"/>
      <c r="F10" s="712"/>
      <c r="G10" s="712"/>
      <c r="H10" s="420"/>
    </row>
    <row r="11" spans="1:10" ht="3.75" customHeight="1" thickBot="1">
      <c r="B11" s="421"/>
    </row>
    <row r="12" spans="1:10" ht="30" customHeight="1">
      <c r="B12" s="356" t="s">
        <v>238</v>
      </c>
      <c r="C12" s="357" t="s">
        <v>285</v>
      </c>
      <c r="D12" s="358" t="s">
        <v>286</v>
      </c>
      <c r="E12" s="357" t="s">
        <v>287</v>
      </c>
      <c r="F12" s="358" t="s">
        <v>288</v>
      </c>
      <c r="G12" s="422" t="s">
        <v>356</v>
      </c>
      <c r="H12" s="364"/>
    </row>
    <row r="13" spans="1:10" ht="30" customHeight="1">
      <c r="B13" s="365"/>
      <c r="C13" s="366"/>
      <c r="D13" s="423" t="s">
        <v>291</v>
      </c>
      <c r="E13" s="366"/>
      <c r="F13" s="367"/>
      <c r="G13" s="424" t="s">
        <v>357</v>
      </c>
      <c r="H13" s="371"/>
    </row>
    <row r="14" spans="1:10" s="432" customFormat="1" ht="30" customHeight="1">
      <c r="A14" s="425"/>
      <c r="B14" s="426" t="s">
        <v>293</v>
      </c>
      <c r="C14" s="427" t="s">
        <v>358</v>
      </c>
      <c r="D14" s="427" t="s">
        <v>300</v>
      </c>
      <c r="E14" s="427" t="s">
        <v>296</v>
      </c>
      <c r="F14" s="428" t="s">
        <v>359</v>
      </c>
      <c r="G14" s="429">
        <v>89.36</v>
      </c>
      <c r="H14" s="379"/>
      <c r="I14" s="430"/>
      <c r="J14" s="431"/>
    </row>
    <row r="15" spans="1:10" s="432" customFormat="1" ht="30" customHeight="1">
      <c r="A15" s="425"/>
      <c r="B15" s="426" t="s">
        <v>303</v>
      </c>
      <c r="C15" s="427" t="s">
        <v>358</v>
      </c>
      <c r="D15" s="427" t="s">
        <v>300</v>
      </c>
      <c r="E15" s="427" t="s">
        <v>296</v>
      </c>
      <c r="F15" s="428" t="s">
        <v>306</v>
      </c>
      <c r="G15" s="429">
        <v>121.44</v>
      </c>
      <c r="H15" s="379"/>
      <c r="I15" s="430"/>
      <c r="J15" s="431"/>
    </row>
    <row r="16" spans="1:10" s="432" customFormat="1" ht="30" customHeight="1">
      <c r="A16" s="425"/>
      <c r="B16" s="382" t="s">
        <v>309</v>
      </c>
      <c r="C16" s="433" t="s">
        <v>358</v>
      </c>
      <c r="D16" s="427" t="s">
        <v>300</v>
      </c>
      <c r="E16" s="433" t="s">
        <v>296</v>
      </c>
      <c r="F16" s="434" t="s">
        <v>311</v>
      </c>
      <c r="G16" s="435">
        <v>116.28</v>
      </c>
      <c r="H16" s="379"/>
      <c r="I16" s="430"/>
      <c r="J16" s="431"/>
    </row>
    <row r="17" spans="1:14" s="381" customFormat="1" ht="30" customHeight="1">
      <c r="A17" s="416"/>
      <c r="B17" s="436" t="s">
        <v>313</v>
      </c>
      <c r="C17" s="437" t="s">
        <v>358</v>
      </c>
      <c r="D17" s="437" t="s">
        <v>314</v>
      </c>
      <c r="E17" s="437" t="s">
        <v>296</v>
      </c>
      <c r="F17" s="438" t="s">
        <v>315</v>
      </c>
      <c r="G17" s="439">
        <v>66.849999999999994</v>
      </c>
      <c r="H17" s="379"/>
      <c r="I17" s="430"/>
      <c r="J17" s="431"/>
    </row>
    <row r="18" spans="1:14" s="432" customFormat="1" ht="30" customHeight="1" thickBot="1">
      <c r="A18" s="425"/>
      <c r="B18" s="412" t="s">
        <v>317</v>
      </c>
      <c r="C18" s="385" t="s">
        <v>358</v>
      </c>
      <c r="D18" s="385" t="s">
        <v>300</v>
      </c>
      <c r="E18" s="385" t="s">
        <v>296</v>
      </c>
      <c r="F18" s="386" t="s">
        <v>359</v>
      </c>
      <c r="G18" s="440">
        <v>77.78</v>
      </c>
      <c r="H18" s="379"/>
      <c r="I18" s="430"/>
      <c r="J18" s="431"/>
    </row>
    <row r="19" spans="1:14" s="432" customFormat="1" ht="50.25" customHeight="1">
      <c r="A19" s="441"/>
      <c r="B19" s="442"/>
      <c r="C19" s="443"/>
      <c r="D19" s="442"/>
      <c r="E19" s="443"/>
      <c r="F19" s="443"/>
      <c r="G19" s="443"/>
      <c r="H19" s="379"/>
      <c r="I19" s="444"/>
      <c r="J19" s="445"/>
      <c r="N19" s="446"/>
    </row>
    <row r="20" spans="1:14" s="381" customFormat="1" ht="15" customHeight="1">
      <c r="A20" s="416"/>
      <c r="B20" s="712" t="s">
        <v>319</v>
      </c>
      <c r="C20" s="712"/>
      <c r="D20" s="712"/>
      <c r="E20" s="712"/>
      <c r="F20" s="712"/>
      <c r="G20" s="712"/>
      <c r="H20" s="420"/>
    </row>
    <row r="21" spans="1:14" s="381" customFormat="1" ht="4.5" customHeight="1" thickBot="1">
      <c r="A21" s="416"/>
      <c r="B21" s="447"/>
      <c r="C21" s="448"/>
      <c r="D21" s="448"/>
      <c r="E21" s="448"/>
      <c r="F21" s="448"/>
      <c r="G21" s="448"/>
    </row>
    <row r="22" spans="1:14" s="381" customFormat="1" ht="30" customHeight="1">
      <c r="A22" s="416"/>
      <c r="B22" s="449" t="s">
        <v>238</v>
      </c>
      <c r="C22" s="450" t="s">
        <v>285</v>
      </c>
      <c r="D22" s="451" t="s">
        <v>286</v>
      </c>
      <c r="E22" s="450" t="s">
        <v>287</v>
      </c>
      <c r="F22" s="451" t="s">
        <v>288</v>
      </c>
      <c r="G22" s="452" t="s">
        <v>356</v>
      </c>
      <c r="H22" s="453"/>
    </row>
    <row r="23" spans="1:14" s="381" customFormat="1" ht="30" customHeight="1">
      <c r="A23" s="416"/>
      <c r="B23" s="454"/>
      <c r="C23" s="455"/>
      <c r="D23" s="423" t="s">
        <v>291</v>
      </c>
      <c r="E23" s="455"/>
      <c r="F23" s="423" t="s">
        <v>360</v>
      </c>
      <c r="G23" s="424" t="s">
        <v>357</v>
      </c>
      <c r="H23" s="456"/>
    </row>
    <row r="24" spans="1:14" s="381" customFormat="1" ht="30" customHeight="1">
      <c r="A24" s="416"/>
      <c r="B24" s="457" t="s">
        <v>320</v>
      </c>
      <c r="C24" s="437" t="s">
        <v>358</v>
      </c>
      <c r="D24" s="437" t="s">
        <v>322</v>
      </c>
      <c r="E24" s="437" t="s">
        <v>296</v>
      </c>
      <c r="F24" s="438" t="s">
        <v>361</v>
      </c>
      <c r="G24" s="439">
        <v>92.95</v>
      </c>
      <c r="H24" s="379"/>
      <c r="I24" s="430"/>
      <c r="J24" s="431"/>
    </row>
    <row r="25" spans="1:14" s="381" customFormat="1" ht="30" customHeight="1">
      <c r="A25" s="416"/>
      <c r="B25" s="458"/>
      <c r="C25" s="437" t="s">
        <v>358</v>
      </c>
      <c r="D25" s="437" t="s">
        <v>326</v>
      </c>
      <c r="E25" s="437" t="s">
        <v>296</v>
      </c>
      <c r="F25" s="438" t="s">
        <v>361</v>
      </c>
      <c r="G25" s="439">
        <v>82.04</v>
      </c>
      <c r="H25" s="379"/>
      <c r="I25" s="430"/>
      <c r="J25" s="431"/>
    </row>
    <row r="26" spans="1:14" s="381" customFormat="1" ht="30" customHeight="1">
      <c r="A26" s="416"/>
      <c r="B26" s="458"/>
      <c r="C26" s="437" t="s">
        <v>358</v>
      </c>
      <c r="D26" s="437" t="s">
        <v>362</v>
      </c>
      <c r="E26" s="437" t="s">
        <v>296</v>
      </c>
      <c r="F26" s="438" t="s">
        <v>361</v>
      </c>
      <c r="G26" s="439">
        <v>87.58</v>
      </c>
      <c r="H26" s="379"/>
      <c r="I26" s="430"/>
      <c r="J26" s="431"/>
    </row>
    <row r="27" spans="1:14" s="381" customFormat="1" ht="30" customHeight="1">
      <c r="A27" s="416"/>
      <c r="B27" s="458"/>
      <c r="C27" s="437" t="s">
        <v>358</v>
      </c>
      <c r="D27" s="437" t="s">
        <v>331</v>
      </c>
      <c r="E27" s="437" t="s">
        <v>296</v>
      </c>
      <c r="F27" s="438" t="s">
        <v>361</v>
      </c>
      <c r="G27" s="439">
        <v>76.430000000000007</v>
      </c>
      <c r="H27" s="379"/>
      <c r="I27" s="430"/>
      <c r="J27" s="431"/>
    </row>
    <row r="28" spans="1:14" s="381" customFormat="1" ht="30" customHeight="1">
      <c r="A28" s="416"/>
      <c r="B28" s="458"/>
      <c r="C28" s="437" t="s">
        <v>358</v>
      </c>
      <c r="D28" s="437" t="s">
        <v>363</v>
      </c>
      <c r="E28" s="437" t="s">
        <v>296</v>
      </c>
      <c r="F28" s="438" t="s">
        <v>361</v>
      </c>
      <c r="G28" s="439">
        <v>70.45</v>
      </c>
      <c r="H28" s="379"/>
      <c r="I28" s="430"/>
      <c r="J28" s="431"/>
    </row>
    <row r="29" spans="1:14" s="381" customFormat="1" ht="30" customHeight="1">
      <c r="A29" s="416"/>
      <c r="B29" s="459" t="s">
        <v>335</v>
      </c>
      <c r="C29" s="437" t="s">
        <v>358</v>
      </c>
      <c r="D29" s="437" t="s">
        <v>336</v>
      </c>
      <c r="E29" s="437" t="s">
        <v>296</v>
      </c>
      <c r="F29" s="438" t="s">
        <v>337</v>
      </c>
      <c r="G29" s="439">
        <v>106.41</v>
      </c>
      <c r="H29" s="379"/>
      <c r="I29" s="430"/>
      <c r="J29" s="431"/>
    </row>
    <row r="30" spans="1:14" s="381" customFormat="1" ht="30" customHeight="1" thickBot="1">
      <c r="A30" s="416"/>
      <c r="B30" s="397"/>
      <c r="C30" s="385" t="s">
        <v>358</v>
      </c>
      <c r="D30" s="385" t="s">
        <v>339</v>
      </c>
      <c r="E30" s="385" t="s">
        <v>296</v>
      </c>
      <c r="F30" s="385" t="s">
        <v>364</v>
      </c>
      <c r="G30" s="460">
        <v>99.65</v>
      </c>
      <c r="H30" s="379"/>
      <c r="I30" s="430"/>
      <c r="J30" s="431"/>
    </row>
    <row r="31" spans="1:14" ht="15.6" customHeight="1">
      <c r="B31" s="391"/>
      <c r="C31" s="346"/>
      <c r="D31" s="391"/>
      <c r="E31" s="346"/>
      <c r="F31" s="346"/>
      <c r="G31" s="346"/>
      <c r="H31" s="400"/>
    </row>
    <row r="32" spans="1:14" s="381" customFormat="1" ht="47.25" customHeight="1">
      <c r="A32" s="416"/>
      <c r="B32" s="712" t="s">
        <v>343</v>
      </c>
      <c r="C32" s="712"/>
      <c r="D32" s="712"/>
      <c r="E32" s="712"/>
      <c r="F32" s="712"/>
      <c r="G32" s="712"/>
      <c r="H32" s="420"/>
    </row>
    <row r="33" spans="1:10" s="381" customFormat="1" ht="4.5" customHeight="1" thickBot="1">
      <c r="A33" s="416"/>
      <c r="B33" s="447"/>
      <c r="C33" s="448"/>
      <c r="D33" s="448"/>
      <c r="E33" s="448"/>
      <c r="F33" s="448"/>
      <c r="G33" s="448"/>
    </row>
    <row r="34" spans="1:10" s="381" customFormat="1" ht="30" customHeight="1">
      <c r="A34" s="461"/>
      <c r="B34" s="449" t="s">
        <v>238</v>
      </c>
      <c r="C34" s="450" t="s">
        <v>285</v>
      </c>
      <c r="D34" s="451" t="s">
        <v>286</v>
      </c>
      <c r="E34" s="450" t="s">
        <v>287</v>
      </c>
      <c r="F34" s="451" t="s">
        <v>288</v>
      </c>
      <c r="G34" s="452" t="s">
        <v>356</v>
      </c>
      <c r="H34" s="462"/>
      <c r="I34" s="463"/>
      <c r="J34" s="463"/>
    </row>
    <row r="35" spans="1:10" s="381" customFormat="1" ht="30" customHeight="1">
      <c r="A35" s="461"/>
      <c r="B35" s="454"/>
      <c r="C35" s="455"/>
      <c r="D35" s="423" t="s">
        <v>291</v>
      </c>
      <c r="E35" s="455"/>
      <c r="F35" s="423"/>
      <c r="G35" s="424" t="s">
        <v>357</v>
      </c>
      <c r="H35" s="464"/>
      <c r="I35" s="463"/>
      <c r="J35" s="463"/>
    </row>
    <row r="36" spans="1:10" s="381" customFormat="1" ht="30" customHeight="1" thickBot="1">
      <c r="A36" s="416"/>
      <c r="B36" s="397" t="s">
        <v>344</v>
      </c>
      <c r="C36" s="385" t="s">
        <v>358</v>
      </c>
      <c r="D36" s="465" t="s">
        <v>300</v>
      </c>
      <c r="E36" s="385" t="s">
        <v>70</v>
      </c>
      <c r="F36" s="385" t="s">
        <v>346</v>
      </c>
      <c r="G36" s="466">
        <v>140.66999999999999</v>
      </c>
      <c r="H36" s="379"/>
      <c r="I36" s="430"/>
      <c r="J36" s="431"/>
    </row>
    <row r="37" spans="1:10" s="381" customFormat="1" ht="16.5" customHeight="1">
      <c r="A37" s="416"/>
      <c r="B37" s="413"/>
      <c r="C37" s="413"/>
      <c r="D37" s="413"/>
      <c r="E37" s="413"/>
      <c r="F37" s="413"/>
      <c r="H37" s="379"/>
      <c r="I37" s="430"/>
      <c r="J37" s="431"/>
    </row>
    <row r="39" spans="1:10" s="381" customFormat="1" ht="15" customHeight="1">
      <c r="A39" s="416"/>
      <c r="B39" s="712" t="s">
        <v>347</v>
      </c>
      <c r="C39" s="712"/>
      <c r="D39" s="712"/>
      <c r="E39" s="712"/>
      <c r="F39" s="712"/>
      <c r="G39" s="712"/>
      <c r="H39" s="420"/>
    </row>
    <row r="40" spans="1:10" s="381" customFormat="1" ht="5.25" customHeight="1" thickBot="1">
      <c r="A40" s="416"/>
      <c r="B40" s="447"/>
      <c r="C40" s="448"/>
      <c r="D40" s="448"/>
      <c r="E40" s="448"/>
      <c r="F40" s="448"/>
      <c r="G40" s="448"/>
    </row>
    <row r="41" spans="1:10" s="381" customFormat="1" ht="30" customHeight="1">
      <c r="A41" s="416"/>
      <c r="B41" s="449" t="s">
        <v>238</v>
      </c>
      <c r="C41" s="450" t="s">
        <v>285</v>
      </c>
      <c r="D41" s="451" t="s">
        <v>286</v>
      </c>
      <c r="E41" s="450" t="s">
        <v>287</v>
      </c>
      <c r="F41" s="451" t="s">
        <v>288</v>
      </c>
      <c r="G41" s="452" t="s">
        <v>356</v>
      </c>
      <c r="H41" s="453"/>
    </row>
    <row r="42" spans="1:10" s="381" customFormat="1" ht="30" customHeight="1">
      <c r="A42" s="416"/>
      <c r="B42" s="454"/>
      <c r="C42" s="455"/>
      <c r="D42" s="423" t="s">
        <v>291</v>
      </c>
      <c r="E42" s="455"/>
      <c r="F42" s="423"/>
      <c r="G42" s="424" t="s">
        <v>357</v>
      </c>
      <c r="H42" s="456"/>
    </row>
    <row r="43" spans="1:10" s="381" customFormat="1" ht="30" customHeight="1">
      <c r="A43" s="416"/>
      <c r="B43" s="426" t="s">
        <v>348</v>
      </c>
      <c r="C43" s="427" t="s">
        <v>358</v>
      </c>
      <c r="D43" s="427" t="s">
        <v>350</v>
      </c>
      <c r="E43" s="427" t="s">
        <v>70</v>
      </c>
      <c r="F43" s="427" t="s">
        <v>70</v>
      </c>
      <c r="G43" s="429">
        <v>292.64</v>
      </c>
      <c r="H43" s="379"/>
      <c r="I43" s="430"/>
      <c r="J43" s="431"/>
    </row>
    <row r="44" spans="1:10" s="381" customFormat="1" ht="30" customHeight="1" thickBot="1">
      <c r="A44" s="416"/>
      <c r="B44" s="412" t="s">
        <v>351</v>
      </c>
      <c r="C44" s="385" t="s">
        <v>358</v>
      </c>
      <c r="D44" s="385" t="s">
        <v>365</v>
      </c>
      <c r="E44" s="385" t="s">
        <v>70</v>
      </c>
      <c r="F44" s="385" t="s">
        <v>70</v>
      </c>
      <c r="G44" s="440">
        <v>147.34</v>
      </c>
      <c r="H44" s="379"/>
      <c r="I44" s="430"/>
      <c r="J44" s="431"/>
    </row>
    <row r="45" spans="1:10">
      <c r="G45" s="415" t="s">
        <v>78</v>
      </c>
    </row>
  </sheetData>
  <mergeCells count="8">
    <mergeCell ref="B32:G32"/>
    <mergeCell ref="B39:G39"/>
    <mergeCell ref="B5:G5"/>
    <mergeCell ref="B6:G6"/>
    <mergeCell ref="B7:G7"/>
    <mergeCell ref="B8:G8"/>
    <mergeCell ref="B10:G10"/>
    <mergeCell ref="B20:G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5A85-AB10-430E-9B19-341F84F05539}">
  <sheetPr>
    <pageSetUpPr fitToPage="1"/>
  </sheetPr>
  <dimension ref="A1:R116"/>
  <sheetViews>
    <sheetView zoomScaleNormal="100" zoomScaleSheetLayoutView="100" workbookViewId="0"/>
  </sheetViews>
  <sheetFormatPr baseColWidth="10" defaultColWidth="12.5703125" defaultRowHeight="16.350000000000001" customHeight="1"/>
  <cols>
    <col min="1" max="1" width="2.7109375" style="476" customWidth="1"/>
    <col min="2" max="2" width="19.28515625" style="467" customWidth="1"/>
    <col min="3" max="3" width="13.5703125" style="467" bestFit="1" customWidth="1"/>
    <col min="4" max="4" width="32.28515625" style="467" customWidth="1"/>
    <col min="5" max="5" width="11.7109375" style="467" customWidth="1"/>
    <col min="6" max="6" width="14.42578125" style="467" customWidth="1"/>
    <col min="7" max="14" width="15.7109375" style="467" customWidth="1"/>
    <col min="15" max="15" width="1.140625" style="345" customWidth="1"/>
    <col min="16" max="16" width="9.28515625" style="345" customWidth="1"/>
    <col min="17" max="17" width="12.5703125" style="345"/>
    <col min="18" max="18" width="10.85546875" style="345" bestFit="1" customWidth="1"/>
    <col min="19" max="16384" width="12.5703125" style="345"/>
  </cols>
  <sheetData>
    <row r="1" spans="2:18" ht="9.75" customHeight="1"/>
    <row r="2" spans="2:18" ht="6.75" customHeight="1">
      <c r="B2" s="468"/>
      <c r="C2" s="468"/>
      <c r="D2" s="468"/>
      <c r="E2" s="468"/>
      <c r="F2" s="468"/>
      <c r="G2" s="468"/>
      <c r="K2" s="348"/>
      <c r="L2" s="348"/>
      <c r="M2" s="348"/>
      <c r="N2" s="348"/>
    </row>
    <row r="3" spans="2:18" ht="3.75" customHeight="1">
      <c r="B3" s="468"/>
      <c r="C3" s="468"/>
      <c r="D3" s="468"/>
      <c r="E3" s="468"/>
      <c r="F3" s="468"/>
      <c r="G3" s="468"/>
    </row>
    <row r="4" spans="2:18" ht="29.25" customHeight="1" thickBot="1">
      <c r="B4" s="704" t="s">
        <v>366</v>
      </c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  <c r="N4" s="704"/>
    </row>
    <row r="5" spans="2:18" ht="16.350000000000001" customHeight="1">
      <c r="B5" s="705" t="s">
        <v>367</v>
      </c>
      <c r="C5" s="706"/>
      <c r="D5" s="706"/>
      <c r="E5" s="706"/>
      <c r="F5" s="706"/>
      <c r="G5" s="706"/>
      <c r="H5" s="706"/>
      <c r="I5" s="706"/>
      <c r="J5" s="706"/>
      <c r="K5" s="706"/>
      <c r="L5" s="706"/>
      <c r="M5" s="706"/>
      <c r="N5" s="707"/>
    </row>
    <row r="6" spans="2:18" ht="16.350000000000001" customHeight="1" thickBot="1">
      <c r="B6" s="708" t="s">
        <v>282</v>
      </c>
      <c r="C6" s="709"/>
      <c r="D6" s="709"/>
      <c r="E6" s="709"/>
      <c r="F6" s="709"/>
      <c r="G6" s="709"/>
      <c r="H6" s="709"/>
      <c r="I6" s="709"/>
      <c r="J6" s="709"/>
      <c r="K6" s="709"/>
      <c r="L6" s="709"/>
      <c r="M6" s="709"/>
      <c r="N6" s="710"/>
    </row>
    <row r="7" spans="2:18" ht="16.350000000000001" customHeight="1">
      <c r="B7" s="716"/>
      <c r="C7" s="716"/>
      <c r="D7" s="716"/>
      <c r="E7" s="716"/>
      <c r="F7" s="716"/>
      <c r="G7" s="716"/>
      <c r="H7" s="716"/>
      <c r="I7" s="716"/>
      <c r="J7" s="716"/>
      <c r="K7" s="716"/>
      <c r="L7" s="716"/>
      <c r="M7" s="716"/>
      <c r="N7" s="716"/>
      <c r="Q7" s="344"/>
    </row>
    <row r="8" spans="2:18" ht="16.350000000000001" customHeight="1">
      <c r="B8" s="711" t="s">
        <v>283</v>
      </c>
      <c r="C8" s="711"/>
      <c r="D8" s="711"/>
      <c r="E8" s="711"/>
      <c r="F8" s="711"/>
      <c r="G8" s="711"/>
      <c r="H8" s="711"/>
      <c r="I8" s="711"/>
      <c r="J8" s="711"/>
      <c r="K8" s="711"/>
      <c r="L8" s="711"/>
      <c r="M8" s="711"/>
      <c r="N8" s="711"/>
    </row>
    <row r="9" spans="2:18" ht="29.25" customHeight="1">
      <c r="B9" s="716" t="s">
        <v>107</v>
      </c>
      <c r="C9" s="716"/>
      <c r="D9" s="716"/>
      <c r="E9" s="716"/>
      <c r="F9" s="716"/>
      <c r="G9" s="716"/>
      <c r="H9" s="716"/>
      <c r="I9" s="716"/>
      <c r="J9" s="716"/>
      <c r="K9" s="716"/>
      <c r="L9" s="716"/>
      <c r="M9" s="716"/>
      <c r="N9" s="716"/>
    </row>
    <row r="10" spans="2:18" ht="3" customHeight="1" thickBot="1"/>
    <row r="11" spans="2:18" ht="22.15" customHeight="1">
      <c r="B11" s="356" t="s">
        <v>238</v>
      </c>
      <c r="C11" s="357" t="s">
        <v>285</v>
      </c>
      <c r="D11" s="358" t="s">
        <v>286</v>
      </c>
      <c r="E11" s="357" t="s">
        <v>287</v>
      </c>
      <c r="F11" s="358" t="s">
        <v>288</v>
      </c>
      <c r="G11" s="359" t="s">
        <v>289</v>
      </c>
      <c r="H11" s="360"/>
      <c r="I11" s="361"/>
      <c r="J11" s="360" t="s">
        <v>290</v>
      </c>
      <c r="K11" s="360"/>
      <c r="L11" s="362"/>
      <c r="M11" s="362"/>
      <c r="N11" s="363"/>
    </row>
    <row r="12" spans="2:18" ht="16.350000000000001" customHeight="1">
      <c r="B12" s="365"/>
      <c r="C12" s="366"/>
      <c r="D12" s="367" t="s">
        <v>291</v>
      </c>
      <c r="E12" s="366"/>
      <c r="F12" s="367"/>
      <c r="G12" s="368">
        <v>44893</v>
      </c>
      <c r="H12" s="368">
        <v>44894</v>
      </c>
      <c r="I12" s="368">
        <v>44895</v>
      </c>
      <c r="J12" s="368">
        <v>44896</v>
      </c>
      <c r="K12" s="368">
        <v>44897</v>
      </c>
      <c r="L12" s="368">
        <v>44898</v>
      </c>
      <c r="M12" s="409">
        <v>44899</v>
      </c>
      <c r="N12" s="410" t="s">
        <v>292</v>
      </c>
    </row>
    <row r="13" spans="2:18" ht="20.100000000000001" customHeight="1">
      <c r="B13" s="469" t="s">
        <v>368</v>
      </c>
      <c r="C13" s="433" t="s">
        <v>369</v>
      </c>
      <c r="D13" s="433" t="s">
        <v>370</v>
      </c>
      <c r="E13" s="433" t="s">
        <v>70</v>
      </c>
      <c r="F13" s="433" t="s">
        <v>70</v>
      </c>
      <c r="G13" s="470">
        <v>70</v>
      </c>
      <c r="H13" s="470">
        <v>70</v>
      </c>
      <c r="I13" s="470">
        <v>70</v>
      </c>
      <c r="J13" s="470">
        <v>70</v>
      </c>
      <c r="K13" s="470">
        <v>70</v>
      </c>
      <c r="L13" s="470" t="s">
        <v>69</v>
      </c>
      <c r="M13" s="471" t="s">
        <v>69</v>
      </c>
      <c r="N13" s="472">
        <v>70</v>
      </c>
      <c r="P13" s="379"/>
      <c r="Q13" s="380"/>
      <c r="R13" s="392"/>
    </row>
    <row r="14" spans="2:18" ht="20.100000000000001" customHeight="1">
      <c r="B14" s="469"/>
      <c r="C14" s="433" t="s">
        <v>330</v>
      </c>
      <c r="D14" s="433" t="s">
        <v>345</v>
      </c>
      <c r="E14" s="433" t="s">
        <v>70</v>
      </c>
      <c r="F14" s="433" t="s">
        <v>70</v>
      </c>
      <c r="G14" s="470">
        <v>75</v>
      </c>
      <c r="H14" s="470">
        <v>75</v>
      </c>
      <c r="I14" s="470">
        <v>75</v>
      </c>
      <c r="J14" s="470">
        <v>75</v>
      </c>
      <c r="K14" s="470">
        <v>75</v>
      </c>
      <c r="L14" s="470" t="s">
        <v>69</v>
      </c>
      <c r="M14" s="471" t="s">
        <v>69</v>
      </c>
      <c r="N14" s="472">
        <v>75</v>
      </c>
      <c r="P14" s="379"/>
      <c r="Q14" s="380"/>
      <c r="R14" s="392"/>
    </row>
    <row r="15" spans="2:18" ht="20.100000000000001" customHeight="1">
      <c r="B15" s="469"/>
      <c r="C15" s="433" t="s">
        <v>369</v>
      </c>
      <c r="D15" s="433" t="s">
        <v>371</v>
      </c>
      <c r="E15" s="433" t="s">
        <v>70</v>
      </c>
      <c r="F15" s="433" t="s">
        <v>70</v>
      </c>
      <c r="G15" s="470">
        <v>85</v>
      </c>
      <c r="H15" s="470">
        <v>85</v>
      </c>
      <c r="I15" s="470">
        <v>85</v>
      </c>
      <c r="J15" s="470">
        <v>85</v>
      </c>
      <c r="K15" s="470">
        <v>85</v>
      </c>
      <c r="L15" s="470" t="s">
        <v>69</v>
      </c>
      <c r="M15" s="471" t="s">
        <v>69</v>
      </c>
      <c r="N15" s="472">
        <v>85</v>
      </c>
      <c r="P15" s="379"/>
      <c r="Q15" s="380"/>
      <c r="R15" s="392"/>
    </row>
    <row r="16" spans="2:18" ht="20.100000000000001" customHeight="1">
      <c r="B16" s="473" t="s">
        <v>372</v>
      </c>
      <c r="C16" s="427" t="s">
        <v>373</v>
      </c>
      <c r="D16" s="427" t="s">
        <v>374</v>
      </c>
      <c r="E16" s="427" t="s">
        <v>70</v>
      </c>
      <c r="F16" s="427" t="s">
        <v>375</v>
      </c>
      <c r="G16" s="374">
        <v>230</v>
      </c>
      <c r="H16" s="374">
        <v>230</v>
      </c>
      <c r="I16" s="374">
        <v>230</v>
      </c>
      <c r="J16" s="374">
        <v>230</v>
      </c>
      <c r="K16" s="374">
        <v>230</v>
      </c>
      <c r="L16" s="374" t="s">
        <v>69</v>
      </c>
      <c r="M16" s="474" t="s">
        <v>69</v>
      </c>
      <c r="N16" s="475">
        <v>230</v>
      </c>
      <c r="P16" s="379"/>
      <c r="Q16" s="380"/>
      <c r="R16" s="392"/>
    </row>
    <row r="17" spans="1:18" ht="20.100000000000001" customHeight="1">
      <c r="B17" s="469"/>
      <c r="C17" s="427" t="s">
        <v>376</v>
      </c>
      <c r="D17" s="427" t="s">
        <v>374</v>
      </c>
      <c r="E17" s="427" t="s">
        <v>70</v>
      </c>
      <c r="F17" s="427" t="s">
        <v>375</v>
      </c>
      <c r="G17" s="374">
        <v>195.5</v>
      </c>
      <c r="H17" s="374">
        <v>195.5</v>
      </c>
      <c r="I17" s="374">
        <v>195.5</v>
      </c>
      <c r="J17" s="374">
        <v>195.5</v>
      </c>
      <c r="K17" s="374">
        <v>195.5</v>
      </c>
      <c r="L17" s="374" t="s">
        <v>69</v>
      </c>
      <c r="M17" s="474" t="s">
        <v>69</v>
      </c>
      <c r="N17" s="475">
        <v>195.5</v>
      </c>
      <c r="P17" s="379"/>
      <c r="Q17" s="380"/>
      <c r="R17" s="392"/>
    </row>
    <row r="18" spans="1:18" ht="20.100000000000001" customHeight="1">
      <c r="B18" s="469"/>
      <c r="C18" s="427" t="s">
        <v>377</v>
      </c>
      <c r="D18" s="427" t="s">
        <v>374</v>
      </c>
      <c r="E18" s="427" t="s">
        <v>70</v>
      </c>
      <c r="F18" s="427" t="s">
        <v>375</v>
      </c>
      <c r="G18" s="374">
        <v>240</v>
      </c>
      <c r="H18" s="374">
        <v>240</v>
      </c>
      <c r="I18" s="374">
        <v>240</v>
      </c>
      <c r="J18" s="374">
        <v>240</v>
      </c>
      <c r="K18" s="374">
        <v>240</v>
      </c>
      <c r="L18" s="374" t="s">
        <v>69</v>
      </c>
      <c r="M18" s="474" t="s">
        <v>69</v>
      </c>
      <c r="N18" s="475">
        <v>240</v>
      </c>
      <c r="P18" s="379"/>
      <c r="Q18" s="380"/>
      <c r="R18" s="392"/>
    </row>
    <row r="19" spans="1:18" ht="20.100000000000001" customHeight="1">
      <c r="B19" s="469"/>
      <c r="C19" s="427" t="s">
        <v>373</v>
      </c>
      <c r="D19" s="427" t="s">
        <v>378</v>
      </c>
      <c r="E19" s="427" t="s">
        <v>70</v>
      </c>
      <c r="F19" s="427" t="s">
        <v>379</v>
      </c>
      <c r="G19" s="374">
        <v>250</v>
      </c>
      <c r="H19" s="374">
        <v>250</v>
      </c>
      <c r="I19" s="374">
        <v>250</v>
      </c>
      <c r="J19" s="374">
        <v>250</v>
      </c>
      <c r="K19" s="374">
        <v>250</v>
      </c>
      <c r="L19" s="374" t="s">
        <v>69</v>
      </c>
      <c r="M19" s="474" t="s">
        <v>69</v>
      </c>
      <c r="N19" s="475">
        <v>250</v>
      </c>
      <c r="P19" s="379"/>
      <c r="Q19" s="380"/>
      <c r="R19" s="392"/>
    </row>
    <row r="20" spans="1:18" ht="20.100000000000001" customHeight="1">
      <c r="B20" s="469"/>
      <c r="C20" s="427" t="s">
        <v>316</v>
      </c>
      <c r="D20" s="427" t="s">
        <v>378</v>
      </c>
      <c r="E20" s="427" t="s">
        <v>70</v>
      </c>
      <c r="F20" s="427" t="s">
        <v>379</v>
      </c>
      <c r="G20" s="374">
        <v>220</v>
      </c>
      <c r="H20" s="374">
        <v>220</v>
      </c>
      <c r="I20" s="374">
        <v>220</v>
      </c>
      <c r="J20" s="374">
        <v>220</v>
      </c>
      <c r="K20" s="374">
        <v>220</v>
      </c>
      <c r="L20" s="374" t="s">
        <v>69</v>
      </c>
      <c r="M20" s="474" t="s">
        <v>69</v>
      </c>
      <c r="N20" s="475">
        <v>220</v>
      </c>
      <c r="P20" s="379"/>
      <c r="Q20" s="380"/>
      <c r="R20" s="392"/>
    </row>
    <row r="21" spans="1:18" ht="20.100000000000001" customHeight="1">
      <c r="B21" s="469"/>
      <c r="C21" s="427" t="s">
        <v>376</v>
      </c>
      <c r="D21" s="427" t="s">
        <v>378</v>
      </c>
      <c r="E21" s="427" t="s">
        <v>70</v>
      </c>
      <c r="F21" s="427" t="s">
        <v>379</v>
      </c>
      <c r="G21" s="374">
        <v>216</v>
      </c>
      <c r="H21" s="374">
        <v>216</v>
      </c>
      <c r="I21" s="374">
        <v>216</v>
      </c>
      <c r="J21" s="374">
        <v>216</v>
      </c>
      <c r="K21" s="374">
        <v>216</v>
      </c>
      <c r="L21" s="374" t="s">
        <v>69</v>
      </c>
      <c r="M21" s="474" t="s">
        <v>69</v>
      </c>
      <c r="N21" s="475">
        <v>216</v>
      </c>
      <c r="P21" s="379"/>
      <c r="Q21" s="380"/>
      <c r="R21" s="392"/>
    </row>
    <row r="22" spans="1:18" ht="20.100000000000001" customHeight="1">
      <c r="B22" s="469"/>
      <c r="C22" s="427" t="s">
        <v>377</v>
      </c>
      <c r="D22" s="427" t="s">
        <v>378</v>
      </c>
      <c r="E22" s="427" t="s">
        <v>70</v>
      </c>
      <c r="F22" s="427" t="s">
        <v>379</v>
      </c>
      <c r="G22" s="374">
        <v>255</v>
      </c>
      <c r="H22" s="374">
        <v>255</v>
      </c>
      <c r="I22" s="374">
        <v>255</v>
      </c>
      <c r="J22" s="374">
        <v>255</v>
      </c>
      <c r="K22" s="374">
        <v>255</v>
      </c>
      <c r="L22" s="374" t="s">
        <v>69</v>
      </c>
      <c r="M22" s="474" t="s">
        <v>69</v>
      </c>
      <c r="N22" s="475">
        <v>255</v>
      </c>
      <c r="P22" s="379"/>
      <c r="Q22" s="380"/>
      <c r="R22" s="392"/>
    </row>
    <row r="23" spans="1:18" ht="20.100000000000001" customHeight="1">
      <c r="B23" s="469"/>
      <c r="C23" s="427" t="s">
        <v>380</v>
      </c>
      <c r="D23" s="427" t="s">
        <v>381</v>
      </c>
      <c r="E23" s="427" t="s">
        <v>70</v>
      </c>
      <c r="F23" s="427" t="s">
        <v>375</v>
      </c>
      <c r="G23" s="374">
        <v>205</v>
      </c>
      <c r="H23" s="374">
        <v>205</v>
      </c>
      <c r="I23" s="374">
        <v>205</v>
      </c>
      <c r="J23" s="374">
        <v>205</v>
      </c>
      <c r="K23" s="374">
        <v>205</v>
      </c>
      <c r="L23" s="374" t="s">
        <v>69</v>
      </c>
      <c r="M23" s="474" t="s">
        <v>69</v>
      </c>
      <c r="N23" s="475">
        <v>205</v>
      </c>
      <c r="P23" s="379"/>
      <c r="Q23" s="380"/>
      <c r="R23" s="392"/>
    </row>
    <row r="24" spans="1:18" ht="20.100000000000001" customHeight="1">
      <c r="B24" s="469"/>
      <c r="C24" s="427" t="s">
        <v>373</v>
      </c>
      <c r="D24" s="427" t="s">
        <v>381</v>
      </c>
      <c r="E24" s="427" t="s">
        <v>70</v>
      </c>
      <c r="F24" s="427" t="s">
        <v>375</v>
      </c>
      <c r="G24" s="374">
        <v>225</v>
      </c>
      <c r="H24" s="374">
        <v>225</v>
      </c>
      <c r="I24" s="374">
        <v>225</v>
      </c>
      <c r="J24" s="374">
        <v>225</v>
      </c>
      <c r="K24" s="374">
        <v>225</v>
      </c>
      <c r="L24" s="374" t="s">
        <v>69</v>
      </c>
      <c r="M24" s="474" t="s">
        <v>69</v>
      </c>
      <c r="N24" s="475">
        <v>225</v>
      </c>
      <c r="P24" s="379"/>
      <c r="Q24" s="380"/>
      <c r="R24" s="392"/>
    </row>
    <row r="25" spans="1:18" ht="20.100000000000001" customHeight="1">
      <c r="B25" s="469"/>
      <c r="C25" s="427" t="s">
        <v>316</v>
      </c>
      <c r="D25" s="427" t="s">
        <v>381</v>
      </c>
      <c r="E25" s="427" t="s">
        <v>70</v>
      </c>
      <c r="F25" s="427" t="s">
        <v>375</v>
      </c>
      <c r="G25" s="374">
        <v>195.23</v>
      </c>
      <c r="H25" s="374">
        <v>195.23</v>
      </c>
      <c r="I25" s="374">
        <v>195.23</v>
      </c>
      <c r="J25" s="374">
        <v>195.23</v>
      </c>
      <c r="K25" s="374">
        <v>195.23</v>
      </c>
      <c r="L25" s="374" t="s">
        <v>69</v>
      </c>
      <c r="M25" s="474" t="s">
        <v>69</v>
      </c>
      <c r="N25" s="475">
        <v>195.23</v>
      </c>
      <c r="P25" s="379"/>
      <c r="Q25" s="380"/>
      <c r="R25" s="392"/>
    </row>
    <row r="26" spans="1:18" ht="20.100000000000001" customHeight="1">
      <c r="B26" s="469"/>
      <c r="C26" s="427" t="s">
        <v>376</v>
      </c>
      <c r="D26" s="427" t="s">
        <v>381</v>
      </c>
      <c r="E26" s="427" t="s">
        <v>70</v>
      </c>
      <c r="F26" s="427" t="s">
        <v>375</v>
      </c>
      <c r="G26" s="374">
        <v>182</v>
      </c>
      <c r="H26" s="374">
        <v>182</v>
      </c>
      <c r="I26" s="374">
        <v>182</v>
      </c>
      <c r="J26" s="374">
        <v>182</v>
      </c>
      <c r="K26" s="374">
        <v>182</v>
      </c>
      <c r="L26" s="374" t="s">
        <v>69</v>
      </c>
      <c r="M26" s="474" t="s">
        <v>69</v>
      </c>
      <c r="N26" s="475">
        <v>182</v>
      </c>
      <c r="P26" s="379"/>
      <c r="Q26" s="380"/>
      <c r="R26" s="392"/>
    </row>
    <row r="27" spans="1:18" s="482" customFormat="1" ht="20.100000000000001" customHeight="1">
      <c r="A27" s="477"/>
      <c r="B27" s="478"/>
      <c r="C27" s="427" t="s">
        <v>377</v>
      </c>
      <c r="D27" s="427" t="s">
        <v>381</v>
      </c>
      <c r="E27" s="427" t="s">
        <v>70</v>
      </c>
      <c r="F27" s="427" t="s">
        <v>375</v>
      </c>
      <c r="G27" s="479">
        <v>215</v>
      </c>
      <c r="H27" s="479">
        <v>215</v>
      </c>
      <c r="I27" s="479">
        <v>215</v>
      </c>
      <c r="J27" s="479">
        <v>215</v>
      </c>
      <c r="K27" s="479">
        <v>215</v>
      </c>
      <c r="L27" s="479" t="s">
        <v>69</v>
      </c>
      <c r="M27" s="480" t="s">
        <v>69</v>
      </c>
      <c r="N27" s="481">
        <v>215</v>
      </c>
      <c r="P27" s="379"/>
      <c r="Q27" s="380"/>
      <c r="R27" s="483"/>
    </row>
    <row r="28" spans="1:18" ht="20.100000000000001" customHeight="1">
      <c r="B28" s="473" t="s">
        <v>382</v>
      </c>
      <c r="C28" s="427" t="s">
        <v>308</v>
      </c>
      <c r="D28" s="427" t="s">
        <v>345</v>
      </c>
      <c r="E28" s="427" t="s">
        <v>70</v>
      </c>
      <c r="F28" s="427" t="s">
        <v>70</v>
      </c>
      <c r="G28" s="374">
        <v>140.19999999999999</v>
      </c>
      <c r="H28" s="374">
        <v>133.03</v>
      </c>
      <c r="I28" s="374">
        <v>130.88999999999999</v>
      </c>
      <c r="J28" s="374">
        <v>136.63</v>
      </c>
      <c r="K28" s="374">
        <v>139.97999999999999</v>
      </c>
      <c r="L28" s="374" t="s">
        <v>69</v>
      </c>
      <c r="M28" s="474" t="s">
        <v>69</v>
      </c>
      <c r="N28" s="475">
        <v>136.4</v>
      </c>
      <c r="P28" s="379"/>
      <c r="Q28" s="380"/>
      <c r="R28" s="392"/>
    </row>
    <row r="29" spans="1:18" ht="20.100000000000001" customHeight="1">
      <c r="B29" s="478"/>
      <c r="C29" s="427" t="s">
        <v>330</v>
      </c>
      <c r="D29" s="427" t="s">
        <v>345</v>
      </c>
      <c r="E29" s="427" t="s">
        <v>70</v>
      </c>
      <c r="F29" s="427" t="s">
        <v>70</v>
      </c>
      <c r="G29" s="374">
        <v>185</v>
      </c>
      <c r="H29" s="374">
        <v>185</v>
      </c>
      <c r="I29" s="374">
        <v>185</v>
      </c>
      <c r="J29" s="374">
        <v>185</v>
      </c>
      <c r="K29" s="374">
        <v>185</v>
      </c>
      <c r="L29" s="374" t="s">
        <v>69</v>
      </c>
      <c r="M29" s="474" t="s">
        <v>69</v>
      </c>
      <c r="N29" s="475">
        <v>185</v>
      </c>
      <c r="P29" s="379"/>
      <c r="Q29" s="380"/>
      <c r="R29" s="392"/>
    </row>
    <row r="30" spans="1:18" ht="20.100000000000001" customHeight="1">
      <c r="B30" s="473" t="s">
        <v>383</v>
      </c>
      <c r="C30" s="427" t="s">
        <v>308</v>
      </c>
      <c r="D30" s="427" t="s">
        <v>371</v>
      </c>
      <c r="E30" s="427" t="s">
        <v>70</v>
      </c>
      <c r="F30" s="427" t="s">
        <v>70</v>
      </c>
      <c r="G30" s="374">
        <v>64</v>
      </c>
      <c r="H30" s="374">
        <v>64</v>
      </c>
      <c r="I30" s="374">
        <v>64</v>
      </c>
      <c r="J30" s="374">
        <v>64</v>
      </c>
      <c r="K30" s="374">
        <v>64</v>
      </c>
      <c r="L30" s="374" t="s">
        <v>69</v>
      </c>
      <c r="M30" s="474" t="s">
        <v>69</v>
      </c>
      <c r="N30" s="475">
        <v>64</v>
      </c>
      <c r="P30" s="379"/>
      <c r="Q30" s="380"/>
      <c r="R30" s="392"/>
    </row>
    <row r="31" spans="1:18" ht="20.100000000000001" customHeight="1">
      <c r="B31" s="473" t="s">
        <v>384</v>
      </c>
      <c r="C31" s="427" t="s">
        <v>312</v>
      </c>
      <c r="D31" s="427" t="s">
        <v>345</v>
      </c>
      <c r="E31" s="427" t="s">
        <v>70</v>
      </c>
      <c r="F31" s="427" t="s">
        <v>70</v>
      </c>
      <c r="G31" s="374">
        <v>160</v>
      </c>
      <c r="H31" s="374">
        <v>154</v>
      </c>
      <c r="I31" s="374">
        <v>161</v>
      </c>
      <c r="J31" s="374">
        <v>160.63</v>
      </c>
      <c r="K31" s="374">
        <v>213</v>
      </c>
      <c r="L31" s="374">
        <v>207.44</v>
      </c>
      <c r="M31" s="474" t="s">
        <v>69</v>
      </c>
      <c r="N31" s="475">
        <v>171.79</v>
      </c>
      <c r="P31" s="379"/>
      <c r="Q31" s="380"/>
      <c r="R31" s="392"/>
    </row>
    <row r="32" spans="1:18" ht="20.100000000000001" customHeight="1">
      <c r="B32" s="478"/>
      <c r="C32" s="427" t="s">
        <v>307</v>
      </c>
      <c r="D32" s="427" t="s">
        <v>345</v>
      </c>
      <c r="E32" s="427" t="s">
        <v>70</v>
      </c>
      <c r="F32" s="427" t="s">
        <v>70</v>
      </c>
      <c r="G32" s="374">
        <v>150</v>
      </c>
      <c r="H32" s="374">
        <v>150</v>
      </c>
      <c r="I32" s="374">
        <v>150</v>
      </c>
      <c r="J32" s="374">
        <v>150</v>
      </c>
      <c r="K32" s="374">
        <v>150</v>
      </c>
      <c r="L32" s="374" t="s">
        <v>69</v>
      </c>
      <c r="M32" s="474" t="s">
        <v>69</v>
      </c>
      <c r="N32" s="475">
        <v>150</v>
      </c>
      <c r="P32" s="379"/>
      <c r="Q32" s="380"/>
      <c r="R32" s="392"/>
    </row>
    <row r="33" spans="1:18" ht="20.100000000000001" customHeight="1">
      <c r="B33" s="473" t="s">
        <v>385</v>
      </c>
      <c r="C33" s="427" t="s">
        <v>308</v>
      </c>
      <c r="D33" s="427" t="s">
        <v>345</v>
      </c>
      <c r="E33" s="427" t="s">
        <v>70</v>
      </c>
      <c r="F33" s="427" t="s">
        <v>70</v>
      </c>
      <c r="G33" s="374">
        <v>95</v>
      </c>
      <c r="H33" s="374">
        <v>100</v>
      </c>
      <c r="I33" s="374">
        <v>105</v>
      </c>
      <c r="J33" s="374">
        <v>105</v>
      </c>
      <c r="K33" s="374">
        <v>125</v>
      </c>
      <c r="L33" s="374" t="s">
        <v>69</v>
      </c>
      <c r="M33" s="474" t="s">
        <v>69</v>
      </c>
      <c r="N33" s="475">
        <v>104.9</v>
      </c>
      <c r="P33" s="379"/>
      <c r="Q33" s="380"/>
      <c r="R33" s="392"/>
    </row>
    <row r="34" spans="1:18" ht="20.100000000000001" customHeight="1">
      <c r="B34" s="478"/>
      <c r="C34" s="427" t="s">
        <v>330</v>
      </c>
      <c r="D34" s="427" t="s">
        <v>345</v>
      </c>
      <c r="E34" s="427" t="s">
        <v>70</v>
      </c>
      <c r="F34" s="427" t="s">
        <v>70</v>
      </c>
      <c r="G34" s="374">
        <v>80</v>
      </c>
      <c r="H34" s="374">
        <v>80</v>
      </c>
      <c r="I34" s="374">
        <v>80</v>
      </c>
      <c r="J34" s="374">
        <v>80</v>
      </c>
      <c r="K34" s="374">
        <v>80</v>
      </c>
      <c r="L34" s="374" t="s">
        <v>69</v>
      </c>
      <c r="M34" s="474" t="s">
        <v>69</v>
      </c>
      <c r="N34" s="475">
        <v>80</v>
      </c>
      <c r="P34" s="379"/>
      <c r="Q34" s="380"/>
      <c r="R34" s="392"/>
    </row>
    <row r="35" spans="1:18" ht="20.100000000000001" customHeight="1">
      <c r="B35" s="473" t="s">
        <v>386</v>
      </c>
      <c r="C35" s="427" t="s">
        <v>312</v>
      </c>
      <c r="D35" s="427" t="s">
        <v>300</v>
      </c>
      <c r="E35" s="427" t="s">
        <v>70</v>
      </c>
      <c r="F35" s="427" t="s">
        <v>387</v>
      </c>
      <c r="G35" s="479">
        <v>70</v>
      </c>
      <c r="H35" s="479">
        <v>70</v>
      </c>
      <c r="I35" s="479">
        <v>83</v>
      </c>
      <c r="J35" s="479">
        <v>106</v>
      </c>
      <c r="K35" s="479">
        <v>134</v>
      </c>
      <c r="L35" s="484">
        <v>104</v>
      </c>
      <c r="M35" s="485" t="s">
        <v>69</v>
      </c>
      <c r="N35" s="481">
        <v>94.5</v>
      </c>
      <c r="P35" s="379"/>
      <c r="Q35" s="380"/>
      <c r="R35" s="392"/>
    </row>
    <row r="36" spans="1:18" s="482" customFormat="1" ht="20.100000000000001" customHeight="1">
      <c r="A36" s="477"/>
      <c r="B36" s="478"/>
      <c r="C36" s="427" t="s">
        <v>307</v>
      </c>
      <c r="D36" s="427" t="s">
        <v>300</v>
      </c>
      <c r="E36" s="427" t="s">
        <v>70</v>
      </c>
      <c r="F36" s="427" t="s">
        <v>387</v>
      </c>
      <c r="G36" s="479">
        <v>100</v>
      </c>
      <c r="H36" s="479">
        <v>100</v>
      </c>
      <c r="I36" s="479">
        <v>100</v>
      </c>
      <c r="J36" s="479">
        <v>100</v>
      </c>
      <c r="K36" s="479">
        <v>100</v>
      </c>
      <c r="L36" s="479" t="s">
        <v>69</v>
      </c>
      <c r="M36" s="480" t="s">
        <v>69</v>
      </c>
      <c r="N36" s="481">
        <v>100</v>
      </c>
      <c r="P36" s="379"/>
      <c r="Q36" s="380"/>
      <c r="R36" s="483"/>
    </row>
    <row r="37" spans="1:18" ht="20.100000000000001" customHeight="1">
      <c r="B37" s="473" t="s">
        <v>388</v>
      </c>
      <c r="C37" s="427" t="s">
        <v>380</v>
      </c>
      <c r="D37" s="427" t="s">
        <v>345</v>
      </c>
      <c r="E37" s="427" t="s">
        <v>70</v>
      </c>
      <c r="F37" s="427" t="s">
        <v>70</v>
      </c>
      <c r="G37" s="479">
        <v>42.5</v>
      </c>
      <c r="H37" s="479">
        <v>42.5</v>
      </c>
      <c r="I37" s="479">
        <v>42.5</v>
      </c>
      <c r="J37" s="479">
        <v>42.5</v>
      </c>
      <c r="K37" s="479">
        <v>42.5</v>
      </c>
      <c r="L37" s="484" t="s">
        <v>69</v>
      </c>
      <c r="M37" s="485" t="s">
        <v>69</v>
      </c>
      <c r="N37" s="481">
        <v>42.5</v>
      </c>
      <c r="P37" s="379"/>
      <c r="Q37" s="380"/>
      <c r="R37" s="392"/>
    </row>
    <row r="38" spans="1:18" ht="20.100000000000001" customHeight="1">
      <c r="B38" s="469"/>
      <c r="C38" s="427" t="s">
        <v>389</v>
      </c>
      <c r="D38" s="427" t="s">
        <v>345</v>
      </c>
      <c r="E38" s="427" t="s">
        <v>70</v>
      </c>
      <c r="F38" s="427" t="s">
        <v>70</v>
      </c>
      <c r="G38" s="479">
        <v>30</v>
      </c>
      <c r="H38" s="479">
        <v>30</v>
      </c>
      <c r="I38" s="479">
        <v>30</v>
      </c>
      <c r="J38" s="479">
        <v>30</v>
      </c>
      <c r="K38" s="479">
        <v>30</v>
      </c>
      <c r="L38" s="484" t="s">
        <v>69</v>
      </c>
      <c r="M38" s="485" t="s">
        <v>69</v>
      </c>
      <c r="N38" s="481">
        <v>30</v>
      </c>
      <c r="P38" s="379"/>
      <c r="Q38" s="380"/>
      <c r="R38" s="392"/>
    </row>
    <row r="39" spans="1:18" ht="20.100000000000001" customHeight="1">
      <c r="B39" s="469"/>
      <c r="C39" s="427" t="s">
        <v>373</v>
      </c>
      <c r="D39" s="427" t="s">
        <v>345</v>
      </c>
      <c r="E39" s="427" t="s">
        <v>70</v>
      </c>
      <c r="F39" s="427" t="s">
        <v>70</v>
      </c>
      <c r="G39" s="479">
        <v>57</v>
      </c>
      <c r="H39" s="479">
        <v>57</v>
      </c>
      <c r="I39" s="479">
        <v>60</v>
      </c>
      <c r="J39" s="479">
        <v>60</v>
      </c>
      <c r="K39" s="479">
        <v>63</v>
      </c>
      <c r="L39" s="484" t="s">
        <v>69</v>
      </c>
      <c r="M39" s="485" t="s">
        <v>69</v>
      </c>
      <c r="N39" s="481">
        <v>59.4</v>
      </c>
      <c r="P39" s="379"/>
      <c r="Q39" s="380"/>
      <c r="R39" s="392"/>
    </row>
    <row r="40" spans="1:18" ht="20.100000000000001" customHeight="1">
      <c r="B40" s="469"/>
      <c r="C40" s="427" t="s">
        <v>376</v>
      </c>
      <c r="D40" s="427" t="s">
        <v>345</v>
      </c>
      <c r="E40" s="427" t="s">
        <v>70</v>
      </c>
      <c r="F40" s="427" t="s">
        <v>70</v>
      </c>
      <c r="G40" s="479">
        <v>46</v>
      </c>
      <c r="H40" s="479">
        <v>46</v>
      </c>
      <c r="I40" s="479">
        <v>46</v>
      </c>
      <c r="J40" s="479">
        <v>46</v>
      </c>
      <c r="K40" s="479">
        <v>46</v>
      </c>
      <c r="L40" s="484" t="s">
        <v>69</v>
      </c>
      <c r="M40" s="485" t="s">
        <v>69</v>
      </c>
      <c r="N40" s="481">
        <v>46</v>
      </c>
      <c r="P40" s="379"/>
      <c r="Q40" s="380"/>
      <c r="R40" s="392"/>
    </row>
    <row r="41" spans="1:18" ht="20.100000000000001" customHeight="1">
      <c r="B41" s="469"/>
      <c r="C41" s="427" t="s">
        <v>324</v>
      </c>
      <c r="D41" s="427" t="s">
        <v>345</v>
      </c>
      <c r="E41" s="427" t="s">
        <v>70</v>
      </c>
      <c r="F41" s="427" t="s">
        <v>70</v>
      </c>
      <c r="G41" s="479">
        <v>52.8</v>
      </c>
      <c r="H41" s="479">
        <v>52.8</v>
      </c>
      <c r="I41" s="479">
        <v>52.8</v>
      </c>
      <c r="J41" s="479">
        <v>52.8</v>
      </c>
      <c r="K41" s="479">
        <v>52.8</v>
      </c>
      <c r="L41" s="484" t="s">
        <v>69</v>
      </c>
      <c r="M41" s="485" t="s">
        <v>69</v>
      </c>
      <c r="N41" s="481">
        <v>52.8</v>
      </c>
      <c r="P41" s="379"/>
      <c r="Q41" s="380"/>
      <c r="R41" s="392"/>
    </row>
    <row r="42" spans="1:18" ht="20.100000000000001" customHeight="1">
      <c r="B42" s="469"/>
      <c r="C42" s="427" t="s">
        <v>390</v>
      </c>
      <c r="D42" s="427" t="s">
        <v>345</v>
      </c>
      <c r="E42" s="427" t="s">
        <v>70</v>
      </c>
      <c r="F42" s="427" t="s">
        <v>70</v>
      </c>
      <c r="G42" s="479">
        <v>35</v>
      </c>
      <c r="H42" s="479">
        <v>35</v>
      </c>
      <c r="I42" s="479">
        <v>35</v>
      </c>
      <c r="J42" s="479">
        <v>35</v>
      </c>
      <c r="K42" s="479">
        <v>35</v>
      </c>
      <c r="L42" s="484" t="s">
        <v>69</v>
      </c>
      <c r="M42" s="485" t="s">
        <v>69</v>
      </c>
      <c r="N42" s="481">
        <v>35</v>
      </c>
      <c r="P42" s="379"/>
      <c r="Q42" s="380"/>
      <c r="R42" s="392"/>
    </row>
    <row r="43" spans="1:18" s="482" customFormat="1" ht="20.100000000000001" customHeight="1">
      <c r="A43" s="477"/>
      <c r="B43" s="478"/>
      <c r="C43" s="427" t="s">
        <v>377</v>
      </c>
      <c r="D43" s="427" t="s">
        <v>345</v>
      </c>
      <c r="E43" s="427" t="s">
        <v>70</v>
      </c>
      <c r="F43" s="427" t="s">
        <v>70</v>
      </c>
      <c r="G43" s="479">
        <v>51</v>
      </c>
      <c r="H43" s="479">
        <v>51</v>
      </c>
      <c r="I43" s="479">
        <v>51</v>
      </c>
      <c r="J43" s="479">
        <v>51</v>
      </c>
      <c r="K43" s="479">
        <v>51</v>
      </c>
      <c r="L43" s="479" t="s">
        <v>69</v>
      </c>
      <c r="M43" s="480" t="s">
        <v>69</v>
      </c>
      <c r="N43" s="481">
        <v>51</v>
      </c>
      <c r="P43" s="379"/>
      <c r="Q43" s="380"/>
      <c r="R43" s="483"/>
    </row>
    <row r="44" spans="1:18" ht="20.100000000000001" customHeight="1">
      <c r="B44" s="473" t="s">
        <v>391</v>
      </c>
      <c r="C44" s="427" t="s">
        <v>380</v>
      </c>
      <c r="D44" s="427" t="s">
        <v>392</v>
      </c>
      <c r="E44" s="427" t="s">
        <v>70</v>
      </c>
      <c r="F44" s="427" t="s">
        <v>393</v>
      </c>
      <c r="G44" s="479">
        <v>187</v>
      </c>
      <c r="H44" s="479">
        <v>187</v>
      </c>
      <c r="I44" s="479">
        <v>187</v>
      </c>
      <c r="J44" s="479">
        <v>187</v>
      </c>
      <c r="K44" s="479">
        <v>187</v>
      </c>
      <c r="L44" s="484" t="s">
        <v>69</v>
      </c>
      <c r="M44" s="485" t="s">
        <v>69</v>
      </c>
      <c r="N44" s="481">
        <v>187</v>
      </c>
      <c r="P44" s="379"/>
      <c r="Q44" s="380"/>
      <c r="R44" s="392"/>
    </row>
    <row r="45" spans="1:18" ht="20.100000000000001" customHeight="1">
      <c r="B45" s="469"/>
      <c r="C45" s="427" t="s">
        <v>376</v>
      </c>
      <c r="D45" s="427" t="s">
        <v>392</v>
      </c>
      <c r="E45" s="427" t="s">
        <v>70</v>
      </c>
      <c r="F45" s="427" t="s">
        <v>393</v>
      </c>
      <c r="G45" s="479">
        <v>185.88</v>
      </c>
      <c r="H45" s="479">
        <v>185.88</v>
      </c>
      <c r="I45" s="479">
        <v>185.88</v>
      </c>
      <c r="J45" s="479">
        <v>185.88</v>
      </c>
      <c r="K45" s="479">
        <v>185.88</v>
      </c>
      <c r="L45" s="484" t="s">
        <v>69</v>
      </c>
      <c r="M45" s="485" t="s">
        <v>69</v>
      </c>
      <c r="N45" s="481">
        <v>185.88</v>
      </c>
      <c r="P45" s="379"/>
      <c r="Q45" s="380"/>
      <c r="R45" s="392"/>
    </row>
    <row r="46" spans="1:18" ht="20.100000000000001" customHeight="1">
      <c r="B46" s="469"/>
      <c r="C46" s="427" t="s">
        <v>338</v>
      </c>
      <c r="D46" s="427" t="s">
        <v>392</v>
      </c>
      <c r="E46" s="427" t="s">
        <v>70</v>
      </c>
      <c r="F46" s="427" t="s">
        <v>393</v>
      </c>
      <c r="G46" s="479">
        <v>250</v>
      </c>
      <c r="H46" s="479">
        <v>250</v>
      </c>
      <c r="I46" s="479">
        <v>250</v>
      </c>
      <c r="J46" s="479">
        <v>250</v>
      </c>
      <c r="K46" s="479">
        <v>250</v>
      </c>
      <c r="L46" s="484" t="s">
        <v>69</v>
      </c>
      <c r="M46" s="485" t="s">
        <v>69</v>
      </c>
      <c r="N46" s="481">
        <v>250</v>
      </c>
      <c r="P46" s="379"/>
      <c r="Q46" s="380"/>
      <c r="R46" s="392"/>
    </row>
    <row r="47" spans="1:18" s="482" customFormat="1" ht="20.100000000000001" customHeight="1">
      <c r="A47" s="477"/>
      <c r="B47" s="478"/>
      <c r="C47" s="427" t="s">
        <v>330</v>
      </c>
      <c r="D47" s="427" t="s">
        <v>392</v>
      </c>
      <c r="E47" s="427" t="s">
        <v>70</v>
      </c>
      <c r="F47" s="427" t="s">
        <v>393</v>
      </c>
      <c r="G47" s="479">
        <v>270</v>
      </c>
      <c r="H47" s="479">
        <v>270</v>
      </c>
      <c r="I47" s="479">
        <v>270</v>
      </c>
      <c r="J47" s="479">
        <v>270</v>
      </c>
      <c r="K47" s="479">
        <v>270</v>
      </c>
      <c r="L47" s="479" t="s">
        <v>69</v>
      </c>
      <c r="M47" s="480" t="s">
        <v>69</v>
      </c>
      <c r="N47" s="481">
        <v>270</v>
      </c>
      <c r="P47" s="379"/>
      <c r="Q47" s="380"/>
      <c r="R47" s="483"/>
    </row>
    <row r="48" spans="1:18" s="482" customFormat="1" ht="20.100000000000001" customHeight="1">
      <c r="A48" s="477"/>
      <c r="B48" s="473" t="s">
        <v>394</v>
      </c>
      <c r="C48" s="427" t="s">
        <v>395</v>
      </c>
      <c r="D48" s="427" t="s">
        <v>345</v>
      </c>
      <c r="E48" s="427" t="s">
        <v>70</v>
      </c>
      <c r="F48" s="427" t="s">
        <v>70</v>
      </c>
      <c r="G48" s="479">
        <v>66.88</v>
      </c>
      <c r="H48" s="479">
        <v>66.88</v>
      </c>
      <c r="I48" s="479">
        <v>66.88</v>
      </c>
      <c r="J48" s="479">
        <v>66.88</v>
      </c>
      <c r="K48" s="479">
        <v>66.88</v>
      </c>
      <c r="L48" s="479" t="s">
        <v>69</v>
      </c>
      <c r="M48" s="480" t="s">
        <v>69</v>
      </c>
      <c r="N48" s="481">
        <v>66.88</v>
      </c>
      <c r="P48" s="379"/>
      <c r="Q48" s="380"/>
      <c r="R48" s="483"/>
    </row>
    <row r="49" spans="1:18" ht="20.100000000000001" customHeight="1">
      <c r="B49" s="469"/>
      <c r="C49" s="427" t="s">
        <v>373</v>
      </c>
      <c r="D49" s="427" t="s">
        <v>345</v>
      </c>
      <c r="E49" s="427" t="s">
        <v>70</v>
      </c>
      <c r="F49" s="427" t="s">
        <v>70</v>
      </c>
      <c r="G49" s="479">
        <v>100</v>
      </c>
      <c r="H49" s="479">
        <v>100</v>
      </c>
      <c r="I49" s="479">
        <v>95</v>
      </c>
      <c r="J49" s="479">
        <v>95</v>
      </c>
      <c r="K49" s="479">
        <v>90</v>
      </c>
      <c r="L49" s="484" t="s">
        <v>69</v>
      </c>
      <c r="M49" s="485" t="s">
        <v>69</v>
      </c>
      <c r="N49" s="481">
        <v>96</v>
      </c>
      <c r="P49" s="379"/>
      <c r="Q49" s="380"/>
      <c r="R49" s="392"/>
    </row>
    <row r="50" spans="1:18" ht="20.100000000000001" customHeight="1">
      <c r="B50" s="469"/>
      <c r="C50" s="427" t="s">
        <v>349</v>
      </c>
      <c r="D50" s="427" t="s">
        <v>345</v>
      </c>
      <c r="E50" s="427" t="s">
        <v>70</v>
      </c>
      <c r="F50" s="427" t="s">
        <v>70</v>
      </c>
      <c r="G50" s="479">
        <v>97.6</v>
      </c>
      <c r="H50" s="479">
        <v>97.6</v>
      </c>
      <c r="I50" s="479">
        <v>97.6</v>
      </c>
      <c r="J50" s="479">
        <v>97.6</v>
      </c>
      <c r="K50" s="479">
        <v>97.6</v>
      </c>
      <c r="L50" s="484" t="s">
        <v>69</v>
      </c>
      <c r="M50" s="485" t="s">
        <v>69</v>
      </c>
      <c r="N50" s="481">
        <v>97.6</v>
      </c>
      <c r="P50" s="379"/>
      <c r="Q50" s="380"/>
      <c r="R50" s="392"/>
    </row>
    <row r="51" spans="1:18" ht="20.100000000000001" customHeight="1">
      <c r="B51" s="469"/>
      <c r="C51" s="427" t="s">
        <v>338</v>
      </c>
      <c r="D51" s="427" t="s">
        <v>345</v>
      </c>
      <c r="E51" s="427" t="s">
        <v>70</v>
      </c>
      <c r="F51" s="427" t="s">
        <v>70</v>
      </c>
      <c r="G51" s="479">
        <v>46.05</v>
      </c>
      <c r="H51" s="479">
        <v>46.05</v>
      </c>
      <c r="I51" s="479">
        <v>46.05</v>
      </c>
      <c r="J51" s="479">
        <v>46.05</v>
      </c>
      <c r="K51" s="479">
        <v>46.05</v>
      </c>
      <c r="L51" s="484" t="s">
        <v>69</v>
      </c>
      <c r="M51" s="485" t="s">
        <v>69</v>
      </c>
      <c r="N51" s="481">
        <v>46.05</v>
      </c>
      <c r="P51" s="379"/>
      <c r="Q51" s="380"/>
      <c r="R51" s="392"/>
    </row>
    <row r="52" spans="1:18" ht="20.100000000000001" customHeight="1">
      <c r="B52" s="469"/>
      <c r="C52" s="427" t="s">
        <v>308</v>
      </c>
      <c r="D52" s="427" t="s">
        <v>345</v>
      </c>
      <c r="E52" s="427" t="s">
        <v>70</v>
      </c>
      <c r="F52" s="427" t="s">
        <v>70</v>
      </c>
      <c r="G52" s="479">
        <v>81.55</v>
      </c>
      <c r="H52" s="479">
        <v>81.55</v>
      </c>
      <c r="I52" s="479">
        <v>79.88</v>
      </c>
      <c r="J52" s="479">
        <v>79.88</v>
      </c>
      <c r="K52" s="479">
        <v>91.53</v>
      </c>
      <c r="L52" s="484" t="s">
        <v>69</v>
      </c>
      <c r="M52" s="485" t="s">
        <v>69</v>
      </c>
      <c r="N52" s="481">
        <v>83.19</v>
      </c>
      <c r="P52" s="379"/>
      <c r="Q52" s="380"/>
      <c r="R52" s="392"/>
    </row>
    <row r="53" spans="1:18" ht="20.100000000000001" customHeight="1">
      <c r="B53" s="469"/>
      <c r="C53" s="427" t="s">
        <v>330</v>
      </c>
      <c r="D53" s="427" t="s">
        <v>345</v>
      </c>
      <c r="E53" s="427" t="s">
        <v>70</v>
      </c>
      <c r="F53" s="427" t="s">
        <v>70</v>
      </c>
      <c r="G53" s="479">
        <v>70</v>
      </c>
      <c r="H53" s="479">
        <v>70</v>
      </c>
      <c r="I53" s="479">
        <v>70</v>
      </c>
      <c r="J53" s="479">
        <v>70</v>
      </c>
      <c r="K53" s="479">
        <v>70</v>
      </c>
      <c r="L53" s="484" t="s">
        <v>69</v>
      </c>
      <c r="M53" s="485" t="s">
        <v>69</v>
      </c>
      <c r="N53" s="481">
        <v>70</v>
      </c>
      <c r="P53" s="379"/>
      <c r="Q53" s="380"/>
      <c r="R53" s="392"/>
    </row>
    <row r="54" spans="1:18" s="482" customFormat="1" ht="20.100000000000001" customHeight="1">
      <c r="A54" s="477"/>
      <c r="B54" s="478"/>
      <c r="C54" s="427" t="s">
        <v>377</v>
      </c>
      <c r="D54" s="427" t="s">
        <v>345</v>
      </c>
      <c r="E54" s="427" t="s">
        <v>70</v>
      </c>
      <c r="F54" s="427" t="s">
        <v>70</v>
      </c>
      <c r="G54" s="479">
        <v>121.5</v>
      </c>
      <c r="H54" s="479">
        <v>115.5</v>
      </c>
      <c r="I54" s="479">
        <v>110</v>
      </c>
      <c r="J54" s="479">
        <v>108</v>
      </c>
      <c r="K54" s="479">
        <v>108</v>
      </c>
      <c r="L54" s="479" t="s">
        <v>69</v>
      </c>
      <c r="M54" s="480" t="s">
        <v>69</v>
      </c>
      <c r="N54" s="481">
        <v>112.6</v>
      </c>
      <c r="P54" s="379"/>
      <c r="Q54" s="380"/>
      <c r="R54" s="483"/>
    </row>
    <row r="55" spans="1:18" ht="20.100000000000001" customHeight="1">
      <c r="B55" s="473" t="s">
        <v>396</v>
      </c>
      <c r="C55" s="427" t="s">
        <v>308</v>
      </c>
      <c r="D55" s="427" t="s">
        <v>397</v>
      </c>
      <c r="E55" s="427" t="s">
        <v>70</v>
      </c>
      <c r="F55" s="427" t="s">
        <v>70</v>
      </c>
      <c r="G55" s="479">
        <v>91.88</v>
      </c>
      <c r="H55" s="479">
        <v>89.79</v>
      </c>
      <c r="I55" s="479">
        <v>90.84</v>
      </c>
      <c r="J55" s="479">
        <v>90.84</v>
      </c>
      <c r="K55" s="479">
        <v>90.84</v>
      </c>
      <c r="L55" s="484" t="s">
        <v>69</v>
      </c>
      <c r="M55" s="485" t="s">
        <v>69</v>
      </c>
      <c r="N55" s="481">
        <v>90.81</v>
      </c>
      <c r="P55" s="379"/>
      <c r="Q55" s="380"/>
      <c r="R55" s="392"/>
    </row>
    <row r="56" spans="1:18" ht="20.100000000000001" customHeight="1">
      <c r="B56" s="469"/>
      <c r="C56" s="427" t="s">
        <v>369</v>
      </c>
      <c r="D56" s="427" t="s">
        <v>345</v>
      </c>
      <c r="E56" s="427" t="s">
        <v>70</v>
      </c>
      <c r="F56" s="427" t="s">
        <v>70</v>
      </c>
      <c r="G56" s="479">
        <v>50</v>
      </c>
      <c r="H56" s="479">
        <v>50</v>
      </c>
      <c r="I56" s="479">
        <v>50</v>
      </c>
      <c r="J56" s="479">
        <v>50</v>
      </c>
      <c r="K56" s="479">
        <v>50</v>
      </c>
      <c r="L56" s="484" t="s">
        <v>69</v>
      </c>
      <c r="M56" s="485" t="s">
        <v>69</v>
      </c>
      <c r="N56" s="481">
        <v>50</v>
      </c>
      <c r="P56" s="379"/>
      <c r="Q56" s="380"/>
      <c r="R56" s="392"/>
    </row>
    <row r="57" spans="1:18" ht="20.100000000000001" customHeight="1">
      <c r="B57" s="469"/>
      <c r="C57" s="427" t="s">
        <v>395</v>
      </c>
      <c r="D57" s="427" t="s">
        <v>345</v>
      </c>
      <c r="E57" s="427" t="s">
        <v>70</v>
      </c>
      <c r="F57" s="427" t="s">
        <v>70</v>
      </c>
      <c r="G57" s="479">
        <v>58.3</v>
      </c>
      <c r="H57" s="479">
        <v>58.3</v>
      </c>
      <c r="I57" s="479">
        <v>58.3</v>
      </c>
      <c r="J57" s="479">
        <v>58.3</v>
      </c>
      <c r="K57" s="479">
        <v>58.3</v>
      </c>
      <c r="L57" s="484" t="s">
        <v>69</v>
      </c>
      <c r="M57" s="485" t="s">
        <v>69</v>
      </c>
      <c r="N57" s="481">
        <v>58.3</v>
      </c>
      <c r="P57" s="379"/>
      <c r="Q57" s="380"/>
      <c r="R57" s="392"/>
    </row>
    <row r="58" spans="1:18" ht="20.100000000000001" customHeight="1">
      <c r="B58" s="469"/>
      <c r="C58" s="427" t="s">
        <v>329</v>
      </c>
      <c r="D58" s="427" t="s">
        <v>345</v>
      </c>
      <c r="E58" s="427" t="s">
        <v>70</v>
      </c>
      <c r="F58" s="427" t="s">
        <v>70</v>
      </c>
      <c r="G58" s="479">
        <v>45</v>
      </c>
      <c r="H58" s="479">
        <v>45</v>
      </c>
      <c r="I58" s="479">
        <v>45</v>
      </c>
      <c r="J58" s="479">
        <v>45</v>
      </c>
      <c r="K58" s="479">
        <v>45</v>
      </c>
      <c r="L58" s="484" t="s">
        <v>69</v>
      </c>
      <c r="M58" s="485" t="s">
        <v>69</v>
      </c>
      <c r="N58" s="481">
        <v>45</v>
      </c>
      <c r="P58" s="379"/>
      <c r="Q58" s="380"/>
      <c r="R58" s="392"/>
    </row>
    <row r="59" spans="1:18" ht="20.100000000000001" customHeight="1">
      <c r="B59" s="469"/>
      <c r="C59" s="427" t="s">
        <v>330</v>
      </c>
      <c r="D59" s="427" t="s">
        <v>345</v>
      </c>
      <c r="E59" s="427" t="s">
        <v>70</v>
      </c>
      <c r="F59" s="427" t="s">
        <v>70</v>
      </c>
      <c r="G59" s="479">
        <v>58</v>
      </c>
      <c r="H59" s="479">
        <v>58</v>
      </c>
      <c r="I59" s="479">
        <v>58</v>
      </c>
      <c r="J59" s="479">
        <v>58</v>
      </c>
      <c r="K59" s="479">
        <v>58</v>
      </c>
      <c r="L59" s="484" t="s">
        <v>69</v>
      </c>
      <c r="M59" s="485" t="s">
        <v>69</v>
      </c>
      <c r="N59" s="481">
        <v>58</v>
      </c>
      <c r="P59" s="379"/>
      <c r="Q59" s="380"/>
      <c r="R59" s="392"/>
    </row>
    <row r="60" spans="1:18" s="482" customFormat="1" ht="20.100000000000001" customHeight="1">
      <c r="A60" s="477"/>
      <c r="B60" s="478"/>
      <c r="C60" s="427" t="s">
        <v>390</v>
      </c>
      <c r="D60" s="427" t="s">
        <v>345</v>
      </c>
      <c r="E60" s="427" t="s">
        <v>70</v>
      </c>
      <c r="F60" s="427" t="s">
        <v>70</v>
      </c>
      <c r="G60" s="479">
        <v>60</v>
      </c>
      <c r="H60" s="479">
        <v>60</v>
      </c>
      <c r="I60" s="479">
        <v>60</v>
      </c>
      <c r="J60" s="479">
        <v>60</v>
      </c>
      <c r="K60" s="479">
        <v>60</v>
      </c>
      <c r="L60" s="479" t="s">
        <v>69</v>
      </c>
      <c r="M60" s="480" t="s">
        <v>69</v>
      </c>
      <c r="N60" s="481">
        <v>60</v>
      </c>
      <c r="P60" s="379"/>
      <c r="Q60" s="380"/>
      <c r="R60" s="483"/>
    </row>
    <row r="61" spans="1:18" ht="20.100000000000001" customHeight="1">
      <c r="B61" s="473" t="s">
        <v>398</v>
      </c>
      <c r="C61" s="427" t="s">
        <v>308</v>
      </c>
      <c r="D61" s="427" t="s">
        <v>345</v>
      </c>
      <c r="E61" s="427" t="s">
        <v>70</v>
      </c>
      <c r="F61" s="427" t="s">
        <v>70</v>
      </c>
      <c r="G61" s="374">
        <v>93.6</v>
      </c>
      <c r="H61" s="374">
        <v>91.52</v>
      </c>
      <c r="I61" s="374">
        <v>91.52</v>
      </c>
      <c r="J61" s="374">
        <v>88.4</v>
      </c>
      <c r="K61" s="374">
        <v>91.52</v>
      </c>
      <c r="L61" s="374" t="s">
        <v>69</v>
      </c>
      <c r="M61" s="474" t="s">
        <v>69</v>
      </c>
      <c r="N61" s="475">
        <v>91.12</v>
      </c>
      <c r="P61" s="379"/>
      <c r="Q61" s="380"/>
      <c r="R61" s="392"/>
    </row>
    <row r="62" spans="1:18" ht="20.100000000000001" customHeight="1">
      <c r="B62" s="469"/>
      <c r="C62" s="427" t="s">
        <v>330</v>
      </c>
      <c r="D62" s="427" t="s">
        <v>345</v>
      </c>
      <c r="E62" s="427" t="s">
        <v>70</v>
      </c>
      <c r="F62" s="427" t="s">
        <v>70</v>
      </c>
      <c r="G62" s="374">
        <v>134</v>
      </c>
      <c r="H62" s="374">
        <v>134</v>
      </c>
      <c r="I62" s="374">
        <v>134</v>
      </c>
      <c r="J62" s="374">
        <v>134</v>
      </c>
      <c r="K62" s="374">
        <v>134</v>
      </c>
      <c r="L62" s="374" t="s">
        <v>69</v>
      </c>
      <c r="M62" s="474" t="s">
        <v>69</v>
      </c>
      <c r="N62" s="475">
        <v>134</v>
      </c>
      <c r="P62" s="379"/>
      <c r="Q62" s="380"/>
      <c r="R62" s="392"/>
    </row>
    <row r="63" spans="1:18" ht="20.100000000000001" customHeight="1">
      <c r="B63" s="478"/>
      <c r="C63" s="427" t="s">
        <v>377</v>
      </c>
      <c r="D63" s="427" t="s">
        <v>345</v>
      </c>
      <c r="E63" s="427" t="s">
        <v>70</v>
      </c>
      <c r="F63" s="427" t="s">
        <v>70</v>
      </c>
      <c r="G63" s="374">
        <v>105</v>
      </c>
      <c r="H63" s="374">
        <v>105</v>
      </c>
      <c r="I63" s="374">
        <v>100</v>
      </c>
      <c r="J63" s="374">
        <v>99</v>
      </c>
      <c r="K63" s="374">
        <v>99</v>
      </c>
      <c r="L63" s="374" t="s">
        <v>69</v>
      </c>
      <c r="M63" s="474" t="s">
        <v>69</v>
      </c>
      <c r="N63" s="475">
        <v>101.6</v>
      </c>
      <c r="P63" s="379"/>
      <c r="Q63" s="380"/>
      <c r="R63" s="392"/>
    </row>
    <row r="64" spans="1:18" ht="20.100000000000001" customHeight="1">
      <c r="B64" s="473" t="s">
        <v>399</v>
      </c>
      <c r="C64" s="427" t="s">
        <v>308</v>
      </c>
      <c r="D64" s="427" t="s">
        <v>345</v>
      </c>
      <c r="E64" s="427" t="s">
        <v>70</v>
      </c>
      <c r="F64" s="427" t="s">
        <v>70</v>
      </c>
      <c r="G64" s="479">
        <v>125</v>
      </c>
      <c r="H64" s="479">
        <v>120</v>
      </c>
      <c r="I64" s="479">
        <v>120</v>
      </c>
      <c r="J64" s="479">
        <v>120</v>
      </c>
      <c r="K64" s="479">
        <v>125</v>
      </c>
      <c r="L64" s="484" t="s">
        <v>69</v>
      </c>
      <c r="M64" s="485" t="s">
        <v>69</v>
      </c>
      <c r="N64" s="481">
        <v>122.17</v>
      </c>
      <c r="P64" s="379"/>
      <c r="Q64" s="380"/>
      <c r="R64" s="392"/>
    </row>
    <row r="65" spans="1:18" s="482" customFormat="1" ht="20.100000000000001" customHeight="1">
      <c r="A65" s="477"/>
      <c r="B65" s="478"/>
      <c r="C65" s="427" t="s">
        <v>377</v>
      </c>
      <c r="D65" s="427" t="s">
        <v>345</v>
      </c>
      <c r="E65" s="427" t="s">
        <v>70</v>
      </c>
      <c r="F65" s="427" t="s">
        <v>70</v>
      </c>
      <c r="G65" s="479">
        <v>116.2</v>
      </c>
      <c r="H65" s="479">
        <v>116.2</v>
      </c>
      <c r="I65" s="479">
        <v>120</v>
      </c>
      <c r="J65" s="479">
        <v>122.62</v>
      </c>
      <c r="K65" s="479">
        <v>122.65</v>
      </c>
      <c r="L65" s="479" t="s">
        <v>69</v>
      </c>
      <c r="M65" s="480" t="s">
        <v>69</v>
      </c>
      <c r="N65" s="481">
        <v>119.53</v>
      </c>
      <c r="P65" s="379"/>
      <c r="Q65" s="380"/>
      <c r="R65" s="483"/>
    </row>
    <row r="66" spans="1:18" ht="20.100000000000001" customHeight="1">
      <c r="B66" s="473" t="s">
        <v>400</v>
      </c>
      <c r="C66" s="427" t="s">
        <v>312</v>
      </c>
      <c r="D66" s="427" t="s">
        <v>401</v>
      </c>
      <c r="E66" s="427" t="s">
        <v>70</v>
      </c>
      <c r="F66" s="427" t="s">
        <v>70</v>
      </c>
      <c r="G66" s="374">
        <v>416.5</v>
      </c>
      <c r="H66" s="374">
        <v>417</v>
      </c>
      <c r="I66" s="374">
        <v>420.5</v>
      </c>
      <c r="J66" s="374">
        <v>466</v>
      </c>
      <c r="K66" s="374">
        <v>512.5</v>
      </c>
      <c r="L66" s="374" t="s">
        <v>69</v>
      </c>
      <c r="M66" s="474" t="s">
        <v>69</v>
      </c>
      <c r="N66" s="475">
        <v>446.5</v>
      </c>
      <c r="P66" s="379"/>
      <c r="Q66" s="380"/>
      <c r="R66" s="392"/>
    </row>
    <row r="67" spans="1:18" ht="20.100000000000001" customHeight="1">
      <c r="B67" s="469"/>
      <c r="C67" s="427" t="s">
        <v>349</v>
      </c>
      <c r="D67" s="427" t="s">
        <v>401</v>
      </c>
      <c r="E67" s="427" t="s">
        <v>70</v>
      </c>
      <c r="F67" s="427" t="s">
        <v>70</v>
      </c>
      <c r="G67" s="374">
        <v>347</v>
      </c>
      <c r="H67" s="374">
        <v>368</v>
      </c>
      <c r="I67" s="374">
        <v>390</v>
      </c>
      <c r="J67" s="374">
        <v>335</v>
      </c>
      <c r="K67" s="374">
        <v>431</v>
      </c>
      <c r="L67" s="374">
        <v>345</v>
      </c>
      <c r="M67" s="474" t="s">
        <v>69</v>
      </c>
      <c r="N67" s="475">
        <v>376.91</v>
      </c>
      <c r="P67" s="379"/>
      <c r="Q67" s="380"/>
      <c r="R67" s="392"/>
    </row>
    <row r="68" spans="1:18" ht="20.100000000000001" customHeight="1">
      <c r="B68" s="469"/>
      <c r="C68" s="427" t="s">
        <v>307</v>
      </c>
      <c r="D68" s="427" t="s">
        <v>401</v>
      </c>
      <c r="E68" s="427" t="s">
        <v>70</v>
      </c>
      <c r="F68" s="427" t="s">
        <v>70</v>
      </c>
      <c r="G68" s="374">
        <v>350</v>
      </c>
      <c r="H68" s="374">
        <v>350</v>
      </c>
      <c r="I68" s="374">
        <v>350</v>
      </c>
      <c r="J68" s="374">
        <v>350</v>
      </c>
      <c r="K68" s="374">
        <v>350</v>
      </c>
      <c r="L68" s="374" t="s">
        <v>69</v>
      </c>
      <c r="M68" s="474" t="s">
        <v>69</v>
      </c>
      <c r="N68" s="475">
        <v>350</v>
      </c>
      <c r="P68" s="379"/>
      <c r="Q68" s="380"/>
      <c r="R68" s="392"/>
    </row>
    <row r="69" spans="1:18" s="482" customFormat="1" ht="20.100000000000001" customHeight="1">
      <c r="A69" s="477"/>
      <c r="B69" s="478"/>
      <c r="C69" s="427" t="s">
        <v>324</v>
      </c>
      <c r="D69" s="427" t="s">
        <v>345</v>
      </c>
      <c r="E69" s="427" t="s">
        <v>70</v>
      </c>
      <c r="F69" s="427" t="s">
        <v>70</v>
      </c>
      <c r="G69" s="374">
        <v>429.5</v>
      </c>
      <c r="H69" s="374">
        <v>429.5</v>
      </c>
      <c r="I69" s="374">
        <v>429.5</v>
      </c>
      <c r="J69" s="374">
        <v>429.5</v>
      </c>
      <c r="K69" s="374">
        <v>429.5</v>
      </c>
      <c r="L69" s="374" t="s">
        <v>69</v>
      </c>
      <c r="M69" s="474" t="s">
        <v>69</v>
      </c>
      <c r="N69" s="475">
        <v>429.5</v>
      </c>
      <c r="P69" s="379"/>
      <c r="Q69" s="380"/>
      <c r="R69" s="483"/>
    </row>
    <row r="70" spans="1:18" ht="20.100000000000001" customHeight="1">
      <c r="B70" s="469" t="s">
        <v>402</v>
      </c>
      <c r="C70" s="427" t="s">
        <v>308</v>
      </c>
      <c r="D70" s="427" t="s">
        <v>403</v>
      </c>
      <c r="E70" s="427" t="s">
        <v>296</v>
      </c>
      <c r="F70" s="427" t="s">
        <v>70</v>
      </c>
      <c r="G70" s="374">
        <v>135</v>
      </c>
      <c r="H70" s="374">
        <v>125</v>
      </c>
      <c r="I70" s="374">
        <v>120</v>
      </c>
      <c r="J70" s="374">
        <v>100</v>
      </c>
      <c r="K70" s="374">
        <v>110</v>
      </c>
      <c r="L70" s="375" t="s">
        <v>69</v>
      </c>
      <c r="M70" s="486" t="s">
        <v>69</v>
      </c>
      <c r="N70" s="475">
        <v>116.97</v>
      </c>
      <c r="P70" s="379"/>
      <c r="Q70" s="380"/>
      <c r="R70" s="392"/>
    </row>
    <row r="71" spans="1:18" ht="20.100000000000001" customHeight="1">
      <c r="B71" s="469"/>
      <c r="C71" s="427" t="s">
        <v>308</v>
      </c>
      <c r="D71" s="427" t="s">
        <v>404</v>
      </c>
      <c r="E71" s="427" t="s">
        <v>296</v>
      </c>
      <c r="F71" s="427" t="s">
        <v>405</v>
      </c>
      <c r="G71" s="374">
        <v>80</v>
      </c>
      <c r="H71" s="374">
        <v>80</v>
      </c>
      <c r="I71" s="374">
        <v>70</v>
      </c>
      <c r="J71" s="374">
        <v>70</v>
      </c>
      <c r="K71" s="374">
        <v>70</v>
      </c>
      <c r="L71" s="375" t="s">
        <v>69</v>
      </c>
      <c r="M71" s="486" t="s">
        <v>69</v>
      </c>
      <c r="N71" s="475">
        <v>73.87</v>
      </c>
      <c r="P71" s="379"/>
      <c r="Q71" s="380"/>
      <c r="R71" s="392"/>
    </row>
    <row r="72" spans="1:18" ht="20.100000000000001" customHeight="1">
      <c r="B72" s="469"/>
      <c r="C72" s="427" t="s">
        <v>308</v>
      </c>
      <c r="D72" s="427" t="s">
        <v>406</v>
      </c>
      <c r="E72" s="427" t="s">
        <v>296</v>
      </c>
      <c r="F72" s="427" t="s">
        <v>70</v>
      </c>
      <c r="G72" s="374">
        <v>58</v>
      </c>
      <c r="H72" s="374">
        <v>55</v>
      </c>
      <c r="I72" s="374">
        <v>52</v>
      </c>
      <c r="J72" s="374">
        <v>50</v>
      </c>
      <c r="K72" s="374">
        <v>55</v>
      </c>
      <c r="L72" s="375" t="s">
        <v>69</v>
      </c>
      <c r="M72" s="486" t="s">
        <v>69</v>
      </c>
      <c r="N72" s="475">
        <v>53.99</v>
      </c>
      <c r="P72" s="379"/>
      <c r="Q72" s="380"/>
      <c r="R72" s="392"/>
    </row>
    <row r="73" spans="1:18" ht="20.100000000000001" customHeight="1">
      <c r="B73" s="469"/>
      <c r="C73" s="427" t="s">
        <v>324</v>
      </c>
      <c r="D73" s="427" t="s">
        <v>345</v>
      </c>
      <c r="E73" s="427" t="s">
        <v>296</v>
      </c>
      <c r="F73" s="427" t="s">
        <v>405</v>
      </c>
      <c r="G73" s="374">
        <v>79.47</v>
      </c>
      <c r="H73" s="374">
        <v>79.47</v>
      </c>
      <c r="I73" s="374">
        <v>79.47</v>
      </c>
      <c r="J73" s="374">
        <v>79.47</v>
      </c>
      <c r="K73" s="374">
        <v>79.47</v>
      </c>
      <c r="L73" s="375" t="s">
        <v>69</v>
      </c>
      <c r="M73" s="486" t="s">
        <v>69</v>
      </c>
      <c r="N73" s="475">
        <v>79.47</v>
      </c>
      <c r="P73" s="379"/>
      <c r="Q73" s="380"/>
      <c r="R73" s="392"/>
    </row>
    <row r="74" spans="1:18" s="482" customFormat="1" ht="20.100000000000001" customHeight="1">
      <c r="A74" s="477"/>
      <c r="B74" s="469"/>
      <c r="C74" s="427" t="s">
        <v>330</v>
      </c>
      <c r="D74" s="427" t="s">
        <v>345</v>
      </c>
      <c r="E74" s="427" t="s">
        <v>296</v>
      </c>
      <c r="F74" s="427" t="s">
        <v>405</v>
      </c>
      <c r="G74" s="374">
        <v>97</v>
      </c>
      <c r="H74" s="374">
        <v>97</v>
      </c>
      <c r="I74" s="374">
        <v>97</v>
      </c>
      <c r="J74" s="374">
        <v>97</v>
      </c>
      <c r="K74" s="374">
        <v>97</v>
      </c>
      <c r="L74" s="374" t="s">
        <v>69</v>
      </c>
      <c r="M74" s="474" t="s">
        <v>69</v>
      </c>
      <c r="N74" s="475">
        <v>97</v>
      </c>
      <c r="P74" s="379"/>
      <c r="Q74" s="380"/>
      <c r="R74" s="483"/>
    </row>
    <row r="75" spans="1:18" s="482" customFormat="1" ht="20.100000000000001" customHeight="1">
      <c r="A75" s="477"/>
      <c r="B75" s="478"/>
      <c r="C75" s="427" t="s">
        <v>390</v>
      </c>
      <c r="D75" s="427" t="s">
        <v>345</v>
      </c>
      <c r="E75" s="427" t="s">
        <v>296</v>
      </c>
      <c r="F75" s="427" t="s">
        <v>405</v>
      </c>
      <c r="G75" s="374">
        <v>76</v>
      </c>
      <c r="H75" s="374">
        <v>76</v>
      </c>
      <c r="I75" s="374">
        <v>76</v>
      </c>
      <c r="J75" s="374">
        <v>76</v>
      </c>
      <c r="K75" s="374">
        <v>76</v>
      </c>
      <c r="L75" s="374" t="s">
        <v>69</v>
      </c>
      <c r="M75" s="474" t="s">
        <v>69</v>
      </c>
      <c r="N75" s="475">
        <v>76</v>
      </c>
      <c r="P75" s="379"/>
      <c r="Q75" s="380"/>
      <c r="R75" s="483"/>
    </row>
    <row r="76" spans="1:18" ht="20.100000000000001" customHeight="1">
      <c r="B76" s="473" t="s">
        <v>407</v>
      </c>
      <c r="C76" s="427" t="s">
        <v>312</v>
      </c>
      <c r="D76" s="427" t="s">
        <v>408</v>
      </c>
      <c r="E76" s="427" t="s">
        <v>70</v>
      </c>
      <c r="F76" s="427" t="s">
        <v>409</v>
      </c>
      <c r="G76" s="374">
        <v>107.4</v>
      </c>
      <c r="H76" s="374">
        <v>102.64</v>
      </c>
      <c r="I76" s="374">
        <v>109.26</v>
      </c>
      <c r="J76" s="374">
        <v>92.44</v>
      </c>
      <c r="K76" s="374">
        <v>89.41</v>
      </c>
      <c r="L76" s="374">
        <v>110.34</v>
      </c>
      <c r="M76" s="474" t="s">
        <v>69</v>
      </c>
      <c r="N76" s="475">
        <v>101.87</v>
      </c>
      <c r="P76" s="379"/>
      <c r="Q76" s="380"/>
      <c r="R76" s="392"/>
    </row>
    <row r="77" spans="1:18" ht="20.100000000000001" customHeight="1">
      <c r="B77" s="469"/>
      <c r="C77" s="427" t="s">
        <v>349</v>
      </c>
      <c r="D77" s="427" t="s">
        <v>408</v>
      </c>
      <c r="E77" s="427" t="s">
        <v>70</v>
      </c>
      <c r="F77" s="427" t="s">
        <v>409</v>
      </c>
      <c r="G77" s="374">
        <v>127</v>
      </c>
      <c r="H77" s="374">
        <v>127</v>
      </c>
      <c r="I77" s="374">
        <v>125</v>
      </c>
      <c r="J77" s="374">
        <v>128</v>
      </c>
      <c r="K77" s="374">
        <v>135</v>
      </c>
      <c r="L77" s="374">
        <v>134</v>
      </c>
      <c r="M77" s="474" t="s">
        <v>69</v>
      </c>
      <c r="N77" s="475">
        <v>129.06</v>
      </c>
      <c r="P77" s="379"/>
      <c r="Q77" s="380"/>
      <c r="R77" s="392"/>
    </row>
    <row r="78" spans="1:18" ht="20.100000000000001" customHeight="1">
      <c r="B78" s="469"/>
      <c r="C78" s="427" t="s">
        <v>312</v>
      </c>
      <c r="D78" s="427" t="s">
        <v>410</v>
      </c>
      <c r="E78" s="427" t="s">
        <v>70</v>
      </c>
      <c r="F78" s="427" t="s">
        <v>70</v>
      </c>
      <c r="G78" s="374" t="s">
        <v>69</v>
      </c>
      <c r="H78" s="374">
        <v>83</v>
      </c>
      <c r="I78" s="374" t="s">
        <v>69</v>
      </c>
      <c r="J78" s="374">
        <v>68</v>
      </c>
      <c r="K78" s="374" t="s">
        <v>69</v>
      </c>
      <c r="L78" s="374" t="s">
        <v>69</v>
      </c>
      <c r="M78" s="474" t="s">
        <v>69</v>
      </c>
      <c r="N78" s="475">
        <v>82.36</v>
      </c>
      <c r="P78" s="379"/>
      <c r="Q78" s="380"/>
      <c r="R78" s="392"/>
    </row>
    <row r="79" spans="1:18" ht="20.100000000000001" customHeight="1">
      <c r="B79" s="469"/>
      <c r="C79" s="427" t="s">
        <v>369</v>
      </c>
      <c r="D79" s="427" t="s">
        <v>410</v>
      </c>
      <c r="E79" s="427" t="s">
        <v>70</v>
      </c>
      <c r="F79" s="427" t="s">
        <v>70</v>
      </c>
      <c r="G79" s="374">
        <v>135</v>
      </c>
      <c r="H79" s="374">
        <v>135</v>
      </c>
      <c r="I79" s="374">
        <v>135</v>
      </c>
      <c r="J79" s="374">
        <v>135</v>
      </c>
      <c r="K79" s="374">
        <v>135</v>
      </c>
      <c r="L79" s="374" t="s">
        <v>69</v>
      </c>
      <c r="M79" s="474" t="s">
        <v>69</v>
      </c>
      <c r="N79" s="475">
        <v>135</v>
      </c>
      <c r="P79" s="379"/>
      <c r="Q79" s="380"/>
      <c r="R79" s="392"/>
    </row>
    <row r="80" spans="1:18" ht="20.100000000000001" customHeight="1">
      <c r="B80" s="469"/>
      <c r="C80" s="427" t="s">
        <v>308</v>
      </c>
      <c r="D80" s="427" t="s">
        <v>410</v>
      </c>
      <c r="E80" s="427" t="s">
        <v>70</v>
      </c>
      <c r="F80" s="427" t="s">
        <v>70</v>
      </c>
      <c r="G80" s="374">
        <v>120</v>
      </c>
      <c r="H80" s="374">
        <v>110</v>
      </c>
      <c r="I80" s="374">
        <v>95</v>
      </c>
      <c r="J80" s="374">
        <v>110</v>
      </c>
      <c r="K80" s="374">
        <v>115</v>
      </c>
      <c r="L80" s="374" t="s">
        <v>69</v>
      </c>
      <c r="M80" s="474" t="s">
        <v>69</v>
      </c>
      <c r="N80" s="475">
        <v>111.02</v>
      </c>
      <c r="P80" s="379"/>
      <c r="Q80" s="380"/>
      <c r="R80" s="392"/>
    </row>
    <row r="81" spans="1:18" ht="20.100000000000001" customHeight="1">
      <c r="B81" s="473" t="s">
        <v>411</v>
      </c>
      <c r="C81" s="427" t="s">
        <v>312</v>
      </c>
      <c r="D81" s="427" t="s">
        <v>412</v>
      </c>
      <c r="E81" s="427" t="s">
        <v>296</v>
      </c>
      <c r="F81" s="427" t="s">
        <v>413</v>
      </c>
      <c r="G81" s="487" t="s">
        <v>69</v>
      </c>
      <c r="H81" s="487">
        <v>84.72</v>
      </c>
      <c r="I81" s="487" t="s">
        <v>69</v>
      </c>
      <c r="J81" s="487">
        <v>81.19</v>
      </c>
      <c r="K81" s="487" t="s">
        <v>69</v>
      </c>
      <c r="L81" s="487">
        <v>103.15</v>
      </c>
      <c r="M81" s="487" t="s">
        <v>69</v>
      </c>
      <c r="N81" s="488">
        <v>89.92</v>
      </c>
      <c r="P81" s="379"/>
      <c r="Q81" s="380"/>
      <c r="R81" s="392"/>
    </row>
    <row r="82" spans="1:18" ht="20.100000000000001" customHeight="1">
      <c r="B82" s="469"/>
      <c r="C82" s="427" t="s">
        <v>349</v>
      </c>
      <c r="D82" s="427" t="s">
        <v>412</v>
      </c>
      <c r="E82" s="427" t="s">
        <v>296</v>
      </c>
      <c r="F82" s="427" t="s">
        <v>413</v>
      </c>
      <c r="G82" s="487">
        <v>143.04</v>
      </c>
      <c r="H82" s="487">
        <v>130.84</v>
      </c>
      <c r="I82" s="487">
        <v>157.35</v>
      </c>
      <c r="J82" s="487">
        <v>151.21</v>
      </c>
      <c r="K82" s="487">
        <v>159</v>
      </c>
      <c r="L82" s="487">
        <v>159</v>
      </c>
      <c r="M82" s="487" t="s">
        <v>69</v>
      </c>
      <c r="N82" s="488">
        <v>147.38999999999999</v>
      </c>
      <c r="P82" s="379"/>
      <c r="Q82" s="380"/>
      <c r="R82" s="392"/>
    </row>
    <row r="83" spans="1:18" ht="20.100000000000001" customHeight="1">
      <c r="B83" s="469"/>
      <c r="C83" s="427" t="s">
        <v>312</v>
      </c>
      <c r="D83" s="427" t="s">
        <v>414</v>
      </c>
      <c r="E83" s="427" t="s">
        <v>296</v>
      </c>
      <c r="F83" s="427" t="s">
        <v>413</v>
      </c>
      <c r="G83" s="487">
        <v>82</v>
      </c>
      <c r="H83" s="487">
        <v>97</v>
      </c>
      <c r="I83" s="487">
        <v>109.09</v>
      </c>
      <c r="J83" s="487">
        <v>108.18</v>
      </c>
      <c r="K83" s="487">
        <v>111.82</v>
      </c>
      <c r="L83" s="487" t="s">
        <v>69</v>
      </c>
      <c r="M83" s="487" t="s">
        <v>69</v>
      </c>
      <c r="N83" s="488">
        <v>99.6</v>
      </c>
      <c r="P83" s="379"/>
      <c r="Q83" s="380"/>
      <c r="R83" s="392"/>
    </row>
    <row r="84" spans="1:18" ht="20.100000000000001" customHeight="1">
      <c r="B84" s="469"/>
      <c r="C84" s="427" t="s">
        <v>349</v>
      </c>
      <c r="D84" s="427" t="s">
        <v>414</v>
      </c>
      <c r="E84" s="427" t="s">
        <v>296</v>
      </c>
      <c r="F84" s="427" t="s">
        <v>413</v>
      </c>
      <c r="G84" s="487" t="s">
        <v>69</v>
      </c>
      <c r="H84" s="487" t="s">
        <v>69</v>
      </c>
      <c r="I84" s="487" t="s">
        <v>69</v>
      </c>
      <c r="J84" s="487" t="s">
        <v>69</v>
      </c>
      <c r="K84" s="487">
        <v>159</v>
      </c>
      <c r="L84" s="487" t="s">
        <v>69</v>
      </c>
      <c r="M84" s="487" t="s">
        <v>69</v>
      </c>
      <c r="N84" s="488">
        <v>159</v>
      </c>
      <c r="P84" s="379"/>
      <c r="Q84" s="380"/>
      <c r="R84" s="392"/>
    </row>
    <row r="85" spans="1:18" ht="20.100000000000001" customHeight="1">
      <c r="B85" s="469"/>
      <c r="C85" s="427" t="s">
        <v>312</v>
      </c>
      <c r="D85" s="427" t="s">
        <v>415</v>
      </c>
      <c r="E85" s="427" t="s">
        <v>296</v>
      </c>
      <c r="F85" s="427" t="s">
        <v>416</v>
      </c>
      <c r="G85" s="487" t="s">
        <v>69</v>
      </c>
      <c r="H85" s="487">
        <v>85</v>
      </c>
      <c r="I85" s="487" t="s">
        <v>69</v>
      </c>
      <c r="J85" s="487" t="s">
        <v>69</v>
      </c>
      <c r="K85" s="487" t="s">
        <v>69</v>
      </c>
      <c r="L85" s="487">
        <v>161</v>
      </c>
      <c r="M85" s="487" t="s">
        <v>69</v>
      </c>
      <c r="N85" s="488">
        <v>108.68</v>
      </c>
      <c r="P85" s="379"/>
      <c r="Q85" s="380"/>
      <c r="R85" s="392"/>
    </row>
    <row r="86" spans="1:18" ht="20.100000000000001" customHeight="1">
      <c r="B86" s="469"/>
      <c r="C86" s="427" t="s">
        <v>307</v>
      </c>
      <c r="D86" s="427" t="s">
        <v>415</v>
      </c>
      <c r="E86" s="427" t="s">
        <v>296</v>
      </c>
      <c r="F86" s="427" t="s">
        <v>416</v>
      </c>
      <c r="G86" s="487">
        <v>120</v>
      </c>
      <c r="H86" s="487">
        <v>120</v>
      </c>
      <c r="I86" s="487">
        <v>120</v>
      </c>
      <c r="J86" s="487">
        <v>120</v>
      </c>
      <c r="K86" s="487">
        <v>120</v>
      </c>
      <c r="L86" s="487" t="s">
        <v>69</v>
      </c>
      <c r="M86" s="487" t="s">
        <v>69</v>
      </c>
      <c r="N86" s="488">
        <v>120</v>
      </c>
      <c r="P86" s="379"/>
      <c r="Q86" s="380"/>
      <c r="R86" s="392"/>
    </row>
    <row r="87" spans="1:18" ht="20.100000000000001" customHeight="1">
      <c r="B87" s="478"/>
      <c r="C87" s="427" t="s">
        <v>373</v>
      </c>
      <c r="D87" s="427" t="s">
        <v>345</v>
      </c>
      <c r="E87" s="427" t="s">
        <v>296</v>
      </c>
      <c r="F87" s="427" t="s">
        <v>417</v>
      </c>
      <c r="G87" s="487">
        <v>95</v>
      </c>
      <c r="H87" s="487">
        <v>95</v>
      </c>
      <c r="I87" s="487">
        <v>95</v>
      </c>
      <c r="J87" s="487">
        <v>90</v>
      </c>
      <c r="K87" s="487">
        <v>90</v>
      </c>
      <c r="L87" s="487" t="s">
        <v>69</v>
      </c>
      <c r="M87" s="487" t="s">
        <v>69</v>
      </c>
      <c r="N87" s="488">
        <v>93</v>
      </c>
      <c r="P87" s="379"/>
      <c r="Q87" s="380"/>
      <c r="R87" s="392"/>
    </row>
    <row r="88" spans="1:18" ht="20.100000000000001" customHeight="1">
      <c r="B88" s="473" t="s">
        <v>418</v>
      </c>
      <c r="C88" s="427" t="s">
        <v>395</v>
      </c>
      <c r="D88" s="427" t="s">
        <v>345</v>
      </c>
      <c r="E88" s="427" t="s">
        <v>70</v>
      </c>
      <c r="F88" s="427" t="s">
        <v>70</v>
      </c>
      <c r="G88" s="487">
        <v>93.5</v>
      </c>
      <c r="H88" s="487">
        <v>93.5</v>
      </c>
      <c r="I88" s="487">
        <v>93.5</v>
      </c>
      <c r="J88" s="487">
        <v>93.5</v>
      </c>
      <c r="K88" s="487">
        <v>93.5</v>
      </c>
      <c r="L88" s="487" t="s">
        <v>69</v>
      </c>
      <c r="M88" s="487" t="s">
        <v>69</v>
      </c>
      <c r="N88" s="488">
        <v>93.5</v>
      </c>
      <c r="P88" s="379"/>
      <c r="Q88" s="380"/>
      <c r="R88" s="392"/>
    </row>
    <row r="89" spans="1:18" ht="20.100000000000001" customHeight="1">
      <c r="B89" s="469"/>
      <c r="C89" s="427" t="s">
        <v>329</v>
      </c>
      <c r="D89" s="427" t="s">
        <v>345</v>
      </c>
      <c r="E89" s="427" t="s">
        <v>70</v>
      </c>
      <c r="F89" s="427" t="s">
        <v>70</v>
      </c>
      <c r="G89" s="487">
        <v>56.7</v>
      </c>
      <c r="H89" s="487">
        <v>56.7</v>
      </c>
      <c r="I89" s="487">
        <v>56.7</v>
      </c>
      <c r="J89" s="487">
        <v>56.7</v>
      </c>
      <c r="K89" s="487">
        <v>56.7</v>
      </c>
      <c r="L89" s="487" t="s">
        <v>69</v>
      </c>
      <c r="M89" s="487" t="s">
        <v>69</v>
      </c>
      <c r="N89" s="488">
        <v>56.7</v>
      </c>
      <c r="P89" s="379"/>
      <c r="Q89" s="380"/>
      <c r="R89" s="392"/>
    </row>
    <row r="90" spans="1:18" ht="20.100000000000001" customHeight="1">
      <c r="B90" s="469"/>
      <c r="C90" s="427" t="s">
        <v>330</v>
      </c>
      <c r="D90" s="427" t="s">
        <v>345</v>
      </c>
      <c r="E90" s="427" t="s">
        <v>70</v>
      </c>
      <c r="F90" s="427" t="s">
        <v>70</v>
      </c>
      <c r="G90" s="487">
        <v>93</v>
      </c>
      <c r="H90" s="487">
        <v>93</v>
      </c>
      <c r="I90" s="487">
        <v>93</v>
      </c>
      <c r="J90" s="487">
        <v>93</v>
      </c>
      <c r="K90" s="487">
        <v>93</v>
      </c>
      <c r="L90" s="487" t="s">
        <v>69</v>
      </c>
      <c r="M90" s="487" t="s">
        <v>69</v>
      </c>
      <c r="N90" s="488">
        <v>93</v>
      </c>
      <c r="P90" s="379"/>
      <c r="Q90" s="380"/>
      <c r="R90" s="392"/>
    </row>
    <row r="91" spans="1:18" ht="20.100000000000001" customHeight="1">
      <c r="B91" s="469"/>
      <c r="C91" s="427" t="s">
        <v>390</v>
      </c>
      <c r="D91" s="427" t="s">
        <v>345</v>
      </c>
      <c r="E91" s="427" t="s">
        <v>70</v>
      </c>
      <c r="F91" s="427" t="s">
        <v>70</v>
      </c>
      <c r="G91" s="487">
        <v>94</v>
      </c>
      <c r="H91" s="487">
        <v>94</v>
      </c>
      <c r="I91" s="487">
        <v>94</v>
      </c>
      <c r="J91" s="487">
        <v>94</v>
      </c>
      <c r="K91" s="487">
        <v>94</v>
      </c>
      <c r="L91" s="487" t="s">
        <v>69</v>
      </c>
      <c r="M91" s="487" t="s">
        <v>69</v>
      </c>
      <c r="N91" s="488">
        <v>94</v>
      </c>
      <c r="P91" s="379"/>
      <c r="Q91" s="380"/>
      <c r="R91" s="392"/>
    </row>
    <row r="92" spans="1:18" s="482" customFormat="1" ht="20.100000000000001" customHeight="1">
      <c r="A92" s="477"/>
      <c r="B92" s="478"/>
      <c r="C92" s="427" t="s">
        <v>377</v>
      </c>
      <c r="D92" s="427" t="s">
        <v>345</v>
      </c>
      <c r="E92" s="427" t="s">
        <v>70</v>
      </c>
      <c r="F92" s="427" t="s">
        <v>70</v>
      </c>
      <c r="G92" s="374">
        <v>131.5</v>
      </c>
      <c r="H92" s="374">
        <v>131.5</v>
      </c>
      <c r="I92" s="374">
        <v>130</v>
      </c>
      <c r="J92" s="374">
        <v>130</v>
      </c>
      <c r="K92" s="374">
        <v>130</v>
      </c>
      <c r="L92" s="374" t="s">
        <v>69</v>
      </c>
      <c r="M92" s="474" t="s">
        <v>69</v>
      </c>
      <c r="N92" s="475">
        <v>130.6</v>
      </c>
      <c r="P92" s="379"/>
      <c r="Q92" s="380"/>
      <c r="R92" s="483"/>
    </row>
    <row r="93" spans="1:18" ht="20.100000000000001" customHeight="1">
      <c r="B93" s="473" t="s">
        <v>419</v>
      </c>
      <c r="C93" s="427" t="s">
        <v>312</v>
      </c>
      <c r="D93" s="427" t="s">
        <v>420</v>
      </c>
      <c r="E93" s="427" t="s">
        <v>296</v>
      </c>
      <c r="F93" s="427" t="s">
        <v>70</v>
      </c>
      <c r="G93" s="374" t="s">
        <v>69</v>
      </c>
      <c r="H93" s="374">
        <v>126</v>
      </c>
      <c r="I93" s="374">
        <v>125</v>
      </c>
      <c r="J93" s="374">
        <v>132</v>
      </c>
      <c r="K93" s="374">
        <v>143</v>
      </c>
      <c r="L93" s="374">
        <v>146</v>
      </c>
      <c r="M93" s="474" t="s">
        <v>69</v>
      </c>
      <c r="N93" s="475">
        <v>133.04</v>
      </c>
      <c r="P93" s="379"/>
      <c r="Q93" s="380"/>
      <c r="R93" s="392"/>
    </row>
    <row r="94" spans="1:18" ht="20.100000000000001" customHeight="1">
      <c r="B94" s="469"/>
      <c r="C94" s="427" t="s">
        <v>373</v>
      </c>
      <c r="D94" s="427" t="s">
        <v>420</v>
      </c>
      <c r="E94" s="427" t="s">
        <v>296</v>
      </c>
      <c r="F94" s="427" t="s">
        <v>70</v>
      </c>
      <c r="G94" s="374">
        <v>100</v>
      </c>
      <c r="H94" s="374">
        <v>100</v>
      </c>
      <c r="I94" s="374">
        <v>95</v>
      </c>
      <c r="J94" s="374">
        <v>95</v>
      </c>
      <c r="K94" s="374">
        <v>90</v>
      </c>
      <c r="L94" s="374" t="s">
        <v>69</v>
      </c>
      <c r="M94" s="474" t="s">
        <v>69</v>
      </c>
      <c r="N94" s="475">
        <v>96</v>
      </c>
      <c r="P94" s="379"/>
      <c r="Q94" s="380"/>
      <c r="R94" s="392"/>
    </row>
    <row r="95" spans="1:18" ht="20.100000000000001" customHeight="1">
      <c r="B95" s="469"/>
      <c r="C95" s="427" t="s">
        <v>349</v>
      </c>
      <c r="D95" s="427" t="s">
        <v>420</v>
      </c>
      <c r="E95" s="427" t="s">
        <v>296</v>
      </c>
      <c r="F95" s="427" t="s">
        <v>70</v>
      </c>
      <c r="G95" s="374">
        <v>146.16999999999999</v>
      </c>
      <c r="H95" s="374">
        <v>146.16999999999999</v>
      </c>
      <c r="I95" s="374">
        <v>146.16999999999999</v>
      </c>
      <c r="J95" s="374">
        <v>146.16999999999999</v>
      </c>
      <c r="K95" s="374">
        <v>146.16999999999999</v>
      </c>
      <c r="L95" s="374" t="s">
        <v>69</v>
      </c>
      <c r="M95" s="474" t="s">
        <v>69</v>
      </c>
      <c r="N95" s="475">
        <v>146.16999999999999</v>
      </c>
      <c r="P95" s="379"/>
      <c r="Q95" s="380"/>
      <c r="R95" s="392"/>
    </row>
    <row r="96" spans="1:18" ht="20.100000000000001" customHeight="1">
      <c r="B96" s="469"/>
      <c r="C96" s="427" t="s">
        <v>308</v>
      </c>
      <c r="D96" s="427" t="s">
        <v>420</v>
      </c>
      <c r="E96" s="427" t="s">
        <v>296</v>
      </c>
      <c r="F96" s="427" t="s">
        <v>70</v>
      </c>
      <c r="G96" s="374">
        <v>95</v>
      </c>
      <c r="H96" s="374">
        <v>125</v>
      </c>
      <c r="I96" s="374">
        <v>165</v>
      </c>
      <c r="J96" s="374">
        <v>135</v>
      </c>
      <c r="K96" s="374">
        <v>130</v>
      </c>
      <c r="L96" s="374" t="s">
        <v>69</v>
      </c>
      <c r="M96" s="474" t="s">
        <v>69</v>
      </c>
      <c r="N96" s="475">
        <v>128.5</v>
      </c>
      <c r="P96" s="379"/>
      <c r="Q96" s="380"/>
      <c r="R96" s="392"/>
    </row>
    <row r="97" spans="1:18" ht="20.100000000000001" customHeight="1">
      <c r="B97" s="469"/>
      <c r="C97" s="427" t="s">
        <v>312</v>
      </c>
      <c r="D97" s="427" t="s">
        <v>421</v>
      </c>
      <c r="E97" s="427" t="s">
        <v>296</v>
      </c>
      <c r="F97" s="427" t="s">
        <v>70</v>
      </c>
      <c r="G97" s="374" t="s">
        <v>69</v>
      </c>
      <c r="H97" s="374">
        <v>66</v>
      </c>
      <c r="I97" s="374">
        <v>60</v>
      </c>
      <c r="J97" s="374">
        <v>63</v>
      </c>
      <c r="K97" s="374">
        <v>71</v>
      </c>
      <c r="L97" s="374">
        <v>76</v>
      </c>
      <c r="M97" s="474" t="s">
        <v>69</v>
      </c>
      <c r="N97" s="475">
        <v>67.680000000000007</v>
      </c>
      <c r="P97" s="379"/>
      <c r="Q97" s="380"/>
      <c r="R97" s="392"/>
    </row>
    <row r="98" spans="1:18" ht="20.100000000000001" customHeight="1">
      <c r="B98" s="469"/>
      <c r="C98" s="427" t="s">
        <v>373</v>
      </c>
      <c r="D98" s="427" t="s">
        <v>421</v>
      </c>
      <c r="E98" s="427" t="s">
        <v>296</v>
      </c>
      <c r="F98" s="427" t="s">
        <v>70</v>
      </c>
      <c r="G98" s="374">
        <v>75</v>
      </c>
      <c r="H98" s="374">
        <v>75</v>
      </c>
      <c r="I98" s="374">
        <v>75</v>
      </c>
      <c r="J98" s="374">
        <v>70</v>
      </c>
      <c r="K98" s="374">
        <v>70</v>
      </c>
      <c r="L98" s="374" t="s">
        <v>69</v>
      </c>
      <c r="M98" s="474" t="s">
        <v>69</v>
      </c>
      <c r="N98" s="475">
        <v>73</v>
      </c>
      <c r="P98" s="379"/>
      <c r="Q98" s="380"/>
      <c r="R98" s="392"/>
    </row>
    <row r="99" spans="1:18" ht="20.100000000000001" customHeight="1">
      <c r="B99" s="469"/>
      <c r="C99" s="427" t="s">
        <v>349</v>
      </c>
      <c r="D99" s="427" t="s">
        <v>421</v>
      </c>
      <c r="E99" s="427" t="s">
        <v>296</v>
      </c>
      <c r="F99" s="427" t="s">
        <v>70</v>
      </c>
      <c r="G99" s="374">
        <v>96</v>
      </c>
      <c r="H99" s="374">
        <v>96</v>
      </c>
      <c r="I99" s="374">
        <v>96</v>
      </c>
      <c r="J99" s="374">
        <v>96</v>
      </c>
      <c r="K99" s="374">
        <v>96</v>
      </c>
      <c r="L99" s="374" t="s">
        <v>69</v>
      </c>
      <c r="M99" s="474" t="s">
        <v>69</v>
      </c>
      <c r="N99" s="475">
        <v>96</v>
      </c>
      <c r="P99" s="379"/>
      <c r="Q99" s="380"/>
      <c r="R99" s="392"/>
    </row>
    <row r="100" spans="1:18" ht="20.100000000000001" customHeight="1">
      <c r="B100" s="469"/>
      <c r="C100" s="427" t="s">
        <v>312</v>
      </c>
      <c r="D100" s="427" t="s">
        <v>422</v>
      </c>
      <c r="E100" s="427" t="s">
        <v>296</v>
      </c>
      <c r="F100" s="427" t="s">
        <v>423</v>
      </c>
      <c r="G100" s="374">
        <v>89.41</v>
      </c>
      <c r="H100" s="374">
        <v>83.79</v>
      </c>
      <c r="I100" s="374">
        <v>83.68</v>
      </c>
      <c r="J100" s="374">
        <v>67.5</v>
      </c>
      <c r="K100" s="374">
        <v>71</v>
      </c>
      <c r="L100" s="374">
        <v>88.24</v>
      </c>
      <c r="M100" s="474" t="s">
        <v>69</v>
      </c>
      <c r="N100" s="475">
        <v>80.92</v>
      </c>
      <c r="P100" s="379"/>
      <c r="Q100" s="380"/>
      <c r="R100" s="392"/>
    </row>
    <row r="101" spans="1:18" ht="20.100000000000001" customHeight="1">
      <c r="B101" s="469"/>
      <c r="C101" s="427" t="s">
        <v>373</v>
      </c>
      <c r="D101" s="427" t="s">
        <v>422</v>
      </c>
      <c r="E101" s="427" t="s">
        <v>296</v>
      </c>
      <c r="F101" s="427" t="s">
        <v>423</v>
      </c>
      <c r="G101" s="374">
        <v>60</v>
      </c>
      <c r="H101" s="374">
        <v>60</v>
      </c>
      <c r="I101" s="374">
        <v>60</v>
      </c>
      <c r="J101" s="374">
        <v>55</v>
      </c>
      <c r="K101" s="374">
        <v>55</v>
      </c>
      <c r="L101" s="374" t="s">
        <v>69</v>
      </c>
      <c r="M101" s="474" t="s">
        <v>69</v>
      </c>
      <c r="N101" s="475">
        <v>58</v>
      </c>
      <c r="P101" s="379"/>
      <c r="Q101" s="380"/>
      <c r="R101" s="392"/>
    </row>
    <row r="102" spans="1:18" ht="20.100000000000001" customHeight="1">
      <c r="B102" s="469"/>
      <c r="C102" s="427" t="s">
        <v>349</v>
      </c>
      <c r="D102" s="427" t="s">
        <v>422</v>
      </c>
      <c r="E102" s="427" t="s">
        <v>296</v>
      </c>
      <c r="F102" s="427" t="s">
        <v>423</v>
      </c>
      <c r="G102" s="374">
        <v>114</v>
      </c>
      <c r="H102" s="374">
        <v>114</v>
      </c>
      <c r="I102" s="374">
        <v>114</v>
      </c>
      <c r="J102" s="374">
        <v>114</v>
      </c>
      <c r="K102" s="374">
        <v>114</v>
      </c>
      <c r="L102" s="374" t="s">
        <v>69</v>
      </c>
      <c r="M102" s="474" t="s">
        <v>69</v>
      </c>
      <c r="N102" s="475">
        <v>114</v>
      </c>
      <c r="P102" s="379"/>
      <c r="Q102" s="380"/>
      <c r="R102" s="392"/>
    </row>
    <row r="103" spans="1:18" ht="20.100000000000001" customHeight="1">
      <c r="B103" s="469"/>
      <c r="C103" s="427" t="s">
        <v>307</v>
      </c>
      <c r="D103" s="427" t="s">
        <v>422</v>
      </c>
      <c r="E103" s="427" t="s">
        <v>296</v>
      </c>
      <c r="F103" s="427" t="s">
        <v>423</v>
      </c>
      <c r="G103" s="374">
        <v>120</v>
      </c>
      <c r="H103" s="374">
        <v>120</v>
      </c>
      <c r="I103" s="374">
        <v>120</v>
      </c>
      <c r="J103" s="374">
        <v>120</v>
      </c>
      <c r="K103" s="374">
        <v>120</v>
      </c>
      <c r="L103" s="374" t="s">
        <v>69</v>
      </c>
      <c r="M103" s="474" t="s">
        <v>69</v>
      </c>
      <c r="N103" s="475">
        <v>120</v>
      </c>
      <c r="P103" s="379"/>
      <c r="Q103" s="380"/>
      <c r="R103" s="392"/>
    </row>
    <row r="104" spans="1:18" s="482" customFormat="1" ht="20.100000000000001" customHeight="1">
      <c r="A104" s="477"/>
      <c r="B104" s="478"/>
      <c r="C104" s="427" t="s">
        <v>308</v>
      </c>
      <c r="D104" s="427" t="s">
        <v>422</v>
      </c>
      <c r="E104" s="427" t="s">
        <v>296</v>
      </c>
      <c r="F104" s="427" t="s">
        <v>423</v>
      </c>
      <c r="G104" s="374">
        <v>47</v>
      </c>
      <c r="H104" s="374">
        <v>40</v>
      </c>
      <c r="I104" s="374">
        <v>30</v>
      </c>
      <c r="J104" s="374">
        <v>21</v>
      </c>
      <c r="K104" s="374">
        <v>32</v>
      </c>
      <c r="L104" s="374" t="s">
        <v>69</v>
      </c>
      <c r="M104" s="474" t="s">
        <v>69</v>
      </c>
      <c r="N104" s="475">
        <v>33.31</v>
      </c>
      <c r="P104" s="379"/>
      <c r="Q104" s="380"/>
      <c r="R104" s="483"/>
    </row>
    <row r="105" spans="1:18" ht="20.100000000000001" customHeight="1">
      <c r="B105" s="473" t="s">
        <v>424</v>
      </c>
      <c r="C105" s="427" t="s">
        <v>425</v>
      </c>
      <c r="D105" s="427" t="s">
        <v>345</v>
      </c>
      <c r="E105" s="427" t="s">
        <v>70</v>
      </c>
      <c r="F105" s="427" t="s">
        <v>70</v>
      </c>
      <c r="G105" s="374">
        <v>38</v>
      </c>
      <c r="H105" s="374">
        <v>38</v>
      </c>
      <c r="I105" s="374">
        <v>38</v>
      </c>
      <c r="J105" s="374">
        <v>38</v>
      </c>
      <c r="K105" s="374">
        <v>38</v>
      </c>
      <c r="L105" s="374" t="s">
        <v>69</v>
      </c>
      <c r="M105" s="474" t="s">
        <v>69</v>
      </c>
      <c r="N105" s="475">
        <v>38</v>
      </c>
      <c r="P105" s="379"/>
      <c r="Q105" s="380"/>
      <c r="R105" s="392"/>
    </row>
    <row r="106" spans="1:18" ht="20.100000000000001" customHeight="1">
      <c r="B106" s="469"/>
      <c r="C106" s="427" t="s">
        <v>426</v>
      </c>
      <c r="D106" s="427" t="s">
        <v>345</v>
      </c>
      <c r="E106" s="427" t="s">
        <v>70</v>
      </c>
      <c r="F106" s="427" t="s">
        <v>70</v>
      </c>
      <c r="G106" s="374">
        <v>83.4</v>
      </c>
      <c r="H106" s="374">
        <v>83.4</v>
      </c>
      <c r="I106" s="374">
        <v>83.4</v>
      </c>
      <c r="J106" s="374">
        <v>83.4</v>
      </c>
      <c r="K106" s="374">
        <v>83.4</v>
      </c>
      <c r="L106" s="374" t="s">
        <v>69</v>
      </c>
      <c r="M106" s="474" t="s">
        <v>69</v>
      </c>
      <c r="N106" s="475">
        <v>83.4</v>
      </c>
      <c r="P106" s="379"/>
      <c r="Q106" s="380"/>
      <c r="R106" s="392"/>
    </row>
    <row r="107" spans="1:18" ht="20.100000000000001" customHeight="1">
      <c r="B107" s="469"/>
      <c r="C107" s="427" t="s">
        <v>390</v>
      </c>
      <c r="D107" s="427" t="s">
        <v>345</v>
      </c>
      <c r="E107" s="427" t="s">
        <v>70</v>
      </c>
      <c r="F107" s="427" t="s">
        <v>70</v>
      </c>
      <c r="G107" s="374">
        <v>38</v>
      </c>
      <c r="H107" s="374">
        <v>38</v>
      </c>
      <c r="I107" s="374">
        <v>38</v>
      </c>
      <c r="J107" s="374">
        <v>38</v>
      </c>
      <c r="K107" s="374">
        <v>38</v>
      </c>
      <c r="L107" s="374" t="s">
        <v>69</v>
      </c>
      <c r="M107" s="474" t="s">
        <v>69</v>
      </c>
      <c r="N107" s="475">
        <v>38</v>
      </c>
      <c r="P107" s="379"/>
      <c r="Q107" s="380"/>
      <c r="R107" s="392"/>
    </row>
    <row r="108" spans="1:18" ht="20.100000000000001" customHeight="1">
      <c r="B108" s="469"/>
      <c r="C108" s="427" t="s">
        <v>377</v>
      </c>
      <c r="D108" s="427" t="s">
        <v>345</v>
      </c>
      <c r="E108" s="427" t="s">
        <v>70</v>
      </c>
      <c r="F108" s="427" t="s">
        <v>70</v>
      </c>
      <c r="G108" s="374">
        <v>53</v>
      </c>
      <c r="H108" s="374">
        <v>53</v>
      </c>
      <c r="I108" s="374">
        <v>53</v>
      </c>
      <c r="J108" s="374">
        <v>53</v>
      </c>
      <c r="K108" s="374">
        <v>53</v>
      </c>
      <c r="L108" s="374" t="s">
        <v>69</v>
      </c>
      <c r="M108" s="474" t="s">
        <v>69</v>
      </c>
      <c r="N108" s="475">
        <v>53</v>
      </c>
      <c r="P108" s="379"/>
      <c r="Q108" s="380"/>
      <c r="R108" s="392"/>
    </row>
    <row r="109" spans="1:18" ht="20.100000000000001" customHeight="1" thickBot="1">
      <c r="B109" s="397"/>
      <c r="C109" s="489" t="s">
        <v>427</v>
      </c>
      <c r="D109" s="489" t="s">
        <v>345</v>
      </c>
      <c r="E109" s="489" t="s">
        <v>70</v>
      </c>
      <c r="F109" s="489" t="s">
        <v>70</v>
      </c>
      <c r="G109" s="490">
        <v>41</v>
      </c>
      <c r="H109" s="490">
        <v>41</v>
      </c>
      <c r="I109" s="490">
        <v>41</v>
      </c>
      <c r="J109" s="490">
        <v>41</v>
      </c>
      <c r="K109" s="490">
        <v>41</v>
      </c>
      <c r="L109" s="490" t="s">
        <v>69</v>
      </c>
      <c r="M109" s="490" t="s">
        <v>69</v>
      </c>
      <c r="N109" s="491">
        <v>41</v>
      </c>
      <c r="P109" s="379"/>
      <c r="Q109" s="380"/>
      <c r="R109" s="392"/>
    </row>
    <row r="110" spans="1:18" ht="16.350000000000001" customHeight="1">
      <c r="N110" s="133" t="s">
        <v>78</v>
      </c>
      <c r="P110" s="379"/>
      <c r="Q110" s="380"/>
    </row>
    <row r="111" spans="1:18" ht="16.350000000000001" customHeight="1">
      <c r="M111" s="492"/>
      <c r="N111" s="306"/>
      <c r="P111" s="379"/>
      <c r="Q111" s="380"/>
    </row>
    <row r="112" spans="1:18" ht="16.350000000000001" customHeight="1">
      <c r="P112" s="379"/>
      <c r="Q112" s="380"/>
    </row>
    <row r="113" spans="16:17" ht="16.350000000000001" customHeight="1">
      <c r="P113" s="379"/>
      <c r="Q113" s="380"/>
    </row>
    <row r="114" spans="16:17" ht="16.350000000000001" customHeight="1">
      <c r="Q114" s="392"/>
    </row>
    <row r="115" spans="16:17" ht="16.350000000000001" customHeight="1">
      <c r="Q115" s="392"/>
    </row>
    <row r="116" spans="16:17" ht="16.350000000000001" customHeight="1">
      <c r="Q116" s="392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5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F162-3717-4194-9A94-84A39CC4904F}">
  <sheetPr>
    <pageSetUpPr fitToPage="1"/>
  </sheetPr>
  <dimension ref="A2:K74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93" customWidth="1"/>
    <col min="2" max="2" width="36.28515625" style="467" bestFit="1" customWidth="1"/>
    <col min="3" max="3" width="12.7109375" style="467" customWidth="1"/>
    <col min="4" max="4" width="31.28515625" style="467" bestFit="1" customWidth="1"/>
    <col min="5" max="5" width="7.7109375" style="467" customWidth="1"/>
    <col min="6" max="6" width="21.7109375" style="467" customWidth="1"/>
    <col min="7" max="7" width="52.5703125" style="467" customWidth="1"/>
    <col min="8" max="8" width="3.7109375" style="345" customWidth="1"/>
    <col min="9" max="9" width="8.28515625" style="345" bestFit="1" customWidth="1"/>
    <col min="10" max="10" width="10.85546875" style="494" bestFit="1" customWidth="1"/>
    <col min="11" max="11" width="9.28515625" style="345" customWidth="1"/>
    <col min="12" max="12" width="12.5703125" style="345"/>
    <col min="13" max="14" width="14.7109375" style="345" bestFit="1" customWidth="1"/>
    <col min="15" max="15" width="12.85546875" style="345" bestFit="1" customWidth="1"/>
    <col min="16" max="16384" width="12.5703125" style="345"/>
  </cols>
  <sheetData>
    <row r="2" spans="1:11">
      <c r="G2" s="348"/>
      <c r="H2" s="349"/>
    </row>
    <row r="3" spans="1:11" ht="8.25" customHeight="1">
      <c r="H3" s="349"/>
    </row>
    <row r="4" spans="1:11" ht="0.75" customHeight="1" thickBot="1">
      <c r="H4" s="349"/>
    </row>
    <row r="5" spans="1:11" ht="26.25" customHeight="1" thickBot="1">
      <c r="B5" s="713" t="s">
        <v>428</v>
      </c>
      <c r="C5" s="714"/>
      <c r="D5" s="714"/>
      <c r="E5" s="714"/>
      <c r="F5" s="714"/>
      <c r="G5" s="715"/>
      <c r="H5" s="350"/>
    </row>
    <row r="6" spans="1:11" ht="15" customHeight="1">
      <c r="B6" s="717"/>
      <c r="C6" s="717"/>
      <c r="D6" s="717"/>
      <c r="E6" s="717"/>
      <c r="F6" s="717"/>
      <c r="G6" s="717"/>
      <c r="H6" s="351"/>
    </row>
    <row r="7" spans="1:11" ht="15" customHeight="1">
      <c r="B7" s="717" t="s">
        <v>354</v>
      </c>
      <c r="C7" s="717"/>
      <c r="D7" s="717"/>
      <c r="E7" s="717"/>
      <c r="F7" s="717"/>
      <c r="G7" s="717"/>
      <c r="H7" s="351"/>
    </row>
    <row r="8" spans="1:11" ht="15" customHeight="1">
      <c r="B8" s="495"/>
      <c r="C8" s="495"/>
      <c r="D8" s="495"/>
      <c r="E8" s="495"/>
      <c r="F8" s="495"/>
      <c r="G8" s="495"/>
      <c r="H8" s="351"/>
    </row>
    <row r="9" spans="1:11" ht="16.5" customHeight="1">
      <c r="B9" s="711" t="s">
        <v>355</v>
      </c>
      <c r="C9" s="711"/>
      <c r="D9" s="711"/>
      <c r="E9" s="711"/>
      <c r="F9" s="711"/>
      <c r="G9" s="711"/>
      <c r="H9" s="351"/>
    </row>
    <row r="10" spans="1:11" ht="12" customHeight="1">
      <c r="B10" s="496"/>
      <c r="C10" s="496"/>
      <c r="D10" s="496"/>
      <c r="E10" s="496"/>
      <c r="F10" s="496"/>
      <c r="G10" s="496"/>
      <c r="H10" s="351"/>
      <c r="J10" s="497"/>
    </row>
    <row r="11" spans="1:11" ht="17.25" customHeight="1">
      <c r="A11" s="498"/>
      <c r="B11" s="720" t="s">
        <v>107</v>
      </c>
      <c r="C11" s="720"/>
      <c r="D11" s="720"/>
      <c r="E11" s="720"/>
      <c r="F11" s="720"/>
      <c r="G11" s="720"/>
      <c r="H11" s="499"/>
    </row>
    <row r="12" spans="1:11" ht="6.75" customHeight="1" thickBot="1">
      <c r="A12" s="498"/>
      <c r="B12" s="496"/>
      <c r="C12" s="496"/>
      <c r="D12" s="496"/>
      <c r="E12" s="496"/>
      <c r="F12" s="496"/>
      <c r="G12" s="496"/>
      <c r="H12" s="499"/>
    </row>
    <row r="13" spans="1:11" ht="16.350000000000001" customHeight="1">
      <c r="A13" s="498"/>
      <c r="B13" s="356" t="s">
        <v>238</v>
      </c>
      <c r="C13" s="357" t="s">
        <v>285</v>
      </c>
      <c r="D13" s="358" t="s">
        <v>286</v>
      </c>
      <c r="E13" s="357" t="s">
        <v>287</v>
      </c>
      <c r="F13" s="358" t="s">
        <v>288</v>
      </c>
      <c r="G13" s="422" t="s">
        <v>356</v>
      </c>
      <c r="H13" s="500"/>
    </row>
    <row r="14" spans="1:11" ht="16.350000000000001" customHeight="1">
      <c r="A14" s="498"/>
      <c r="B14" s="365"/>
      <c r="C14" s="366"/>
      <c r="D14" s="423" t="s">
        <v>291</v>
      </c>
      <c r="E14" s="366"/>
      <c r="F14" s="367"/>
      <c r="G14" s="424" t="s">
        <v>357</v>
      </c>
      <c r="H14" s="501"/>
    </row>
    <row r="15" spans="1:11" ht="30" customHeight="1">
      <c r="A15" s="498"/>
      <c r="B15" s="372" t="s">
        <v>372</v>
      </c>
      <c r="C15" s="373" t="s">
        <v>358</v>
      </c>
      <c r="D15" s="373" t="s">
        <v>374</v>
      </c>
      <c r="E15" s="373" t="s">
        <v>70</v>
      </c>
      <c r="F15" s="373" t="s">
        <v>375</v>
      </c>
      <c r="G15" s="502">
        <v>229.51</v>
      </c>
      <c r="H15" s="400"/>
      <c r="I15" s="503"/>
      <c r="J15" s="380"/>
      <c r="K15" s="504"/>
    </row>
    <row r="16" spans="1:11" ht="30" customHeight="1">
      <c r="A16" s="498"/>
      <c r="B16" s="372"/>
      <c r="C16" s="373" t="s">
        <v>358</v>
      </c>
      <c r="D16" s="373" t="s">
        <v>378</v>
      </c>
      <c r="E16" s="373" t="s">
        <v>70</v>
      </c>
      <c r="F16" s="373" t="s">
        <v>429</v>
      </c>
      <c r="G16" s="502">
        <v>247.97</v>
      </c>
      <c r="H16" s="400"/>
      <c r="I16" s="503"/>
      <c r="J16" s="380"/>
      <c r="K16" s="504"/>
    </row>
    <row r="17" spans="1:11" s="482" customFormat="1" ht="30" customHeight="1">
      <c r="A17" s="505"/>
      <c r="B17" s="382"/>
      <c r="C17" s="373" t="s">
        <v>358</v>
      </c>
      <c r="D17" s="373" t="s">
        <v>381</v>
      </c>
      <c r="E17" s="373" t="s">
        <v>70</v>
      </c>
      <c r="F17" s="373" t="s">
        <v>375</v>
      </c>
      <c r="G17" s="502">
        <v>213.05</v>
      </c>
      <c r="H17" s="506"/>
      <c r="I17" s="503"/>
      <c r="J17" s="380"/>
      <c r="K17" s="507"/>
    </row>
    <row r="18" spans="1:11" s="381" customFormat="1" ht="30" customHeight="1">
      <c r="A18" s="493"/>
      <c r="B18" s="426" t="s">
        <v>384</v>
      </c>
      <c r="C18" s="373" t="s">
        <v>358</v>
      </c>
      <c r="D18" s="373" t="s">
        <v>345</v>
      </c>
      <c r="E18" s="373" t="s">
        <v>70</v>
      </c>
      <c r="F18" s="373" t="s">
        <v>430</v>
      </c>
      <c r="G18" s="502">
        <v>171.58</v>
      </c>
      <c r="H18" s="378"/>
      <c r="I18" s="503"/>
      <c r="J18" s="380"/>
      <c r="K18" s="430"/>
    </row>
    <row r="19" spans="1:11" s="381" customFormat="1" ht="30" customHeight="1">
      <c r="A19" s="493"/>
      <c r="B19" s="426" t="s">
        <v>386</v>
      </c>
      <c r="C19" s="373" t="s">
        <v>358</v>
      </c>
      <c r="D19" s="373" t="s">
        <v>345</v>
      </c>
      <c r="E19" s="373" t="s">
        <v>70</v>
      </c>
      <c r="F19" s="373" t="s">
        <v>431</v>
      </c>
      <c r="G19" s="502">
        <v>94.68</v>
      </c>
      <c r="H19" s="378"/>
      <c r="I19" s="503"/>
      <c r="J19" s="380"/>
      <c r="K19" s="430"/>
    </row>
    <row r="20" spans="1:11" s="381" customFormat="1" ht="30" customHeight="1">
      <c r="A20" s="493"/>
      <c r="B20" s="426" t="s">
        <v>388</v>
      </c>
      <c r="C20" s="373" t="s">
        <v>358</v>
      </c>
      <c r="D20" s="373" t="s">
        <v>345</v>
      </c>
      <c r="E20" s="373" t="s">
        <v>70</v>
      </c>
      <c r="F20" s="373" t="s">
        <v>70</v>
      </c>
      <c r="G20" s="502">
        <v>45.84</v>
      </c>
      <c r="H20" s="378"/>
      <c r="I20" s="503"/>
      <c r="J20" s="380"/>
      <c r="K20" s="430"/>
    </row>
    <row r="21" spans="1:11" s="381" customFormat="1" ht="30" customHeight="1">
      <c r="A21" s="493"/>
      <c r="B21" s="508" t="s">
        <v>391</v>
      </c>
      <c r="C21" s="373" t="s">
        <v>358</v>
      </c>
      <c r="D21" s="373" t="s">
        <v>392</v>
      </c>
      <c r="E21" s="373" t="s">
        <v>70</v>
      </c>
      <c r="F21" s="373" t="s">
        <v>432</v>
      </c>
      <c r="G21" s="509">
        <v>202.9</v>
      </c>
      <c r="H21" s="378"/>
      <c r="I21" s="503"/>
      <c r="J21" s="380"/>
      <c r="K21" s="430"/>
    </row>
    <row r="22" spans="1:11" s="381" customFormat="1" ht="30" customHeight="1">
      <c r="A22" s="493"/>
      <c r="B22" s="426" t="s">
        <v>394</v>
      </c>
      <c r="C22" s="373" t="s">
        <v>358</v>
      </c>
      <c r="D22" s="373" t="s">
        <v>345</v>
      </c>
      <c r="E22" s="373" t="s">
        <v>70</v>
      </c>
      <c r="F22" s="373" t="s">
        <v>70</v>
      </c>
      <c r="G22" s="502">
        <v>81.209999999999994</v>
      </c>
      <c r="H22" s="378"/>
      <c r="I22" s="503"/>
      <c r="J22" s="380"/>
      <c r="K22" s="430"/>
    </row>
    <row r="23" spans="1:11" s="381" customFormat="1" ht="30" customHeight="1">
      <c r="A23" s="493"/>
      <c r="B23" s="426" t="s">
        <v>396</v>
      </c>
      <c r="C23" s="373" t="s">
        <v>358</v>
      </c>
      <c r="D23" s="373" t="s">
        <v>345</v>
      </c>
      <c r="E23" s="373" t="s">
        <v>70</v>
      </c>
      <c r="F23" s="373" t="s">
        <v>70</v>
      </c>
      <c r="G23" s="502">
        <v>71.03</v>
      </c>
      <c r="H23" s="378"/>
      <c r="I23" s="503"/>
      <c r="J23" s="380"/>
      <c r="K23" s="430"/>
    </row>
    <row r="24" spans="1:11" s="381" customFormat="1" ht="30" customHeight="1">
      <c r="A24" s="493"/>
      <c r="B24" s="426" t="s">
        <v>400</v>
      </c>
      <c r="C24" s="373" t="s">
        <v>358</v>
      </c>
      <c r="D24" s="373" t="s">
        <v>345</v>
      </c>
      <c r="E24" s="373" t="s">
        <v>70</v>
      </c>
      <c r="F24" s="373" t="s">
        <v>70</v>
      </c>
      <c r="G24" s="502">
        <v>396.68</v>
      </c>
      <c r="H24" s="378"/>
      <c r="I24" s="503"/>
      <c r="J24" s="380"/>
      <c r="K24" s="430"/>
    </row>
    <row r="25" spans="1:11" s="381" customFormat="1" ht="30" customHeight="1">
      <c r="A25" s="493"/>
      <c r="B25" s="426" t="s">
        <v>402</v>
      </c>
      <c r="C25" s="373" t="s">
        <v>358</v>
      </c>
      <c r="D25" s="373" t="s">
        <v>345</v>
      </c>
      <c r="E25" s="373" t="s">
        <v>296</v>
      </c>
      <c r="F25" s="373" t="s">
        <v>433</v>
      </c>
      <c r="G25" s="502">
        <v>65.66</v>
      </c>
      <c r="H25" s="378"/>
      <c r="I25" s="503"/>
      <c r="J25" s="380"/>
      <c r="K25" s="430"/>
    </row>
    <row r="26" spans="1:11" s="381" customFormat="1" ht="30" customHeight="1">
      <c r="A26" s="493"/>
      <c r="B26" s="426" t="s">
        <v>407</v>
      </c>
      <c r="C26" s="373" t="s">
        <v>358</v>
      </c>
      <c r="D26" s="373" t="s">
        <v>434</v>
      </c>
      <c r="E26" s="373" t="s">
        <v>70</v>
      </c>
      <c r="F26" s="373" t="s">
        <v>409</v>
      </c>
      <c r="G26" s="502">
        <v>109.23</v>
      </c>
      <c r="H26" s="378"/>
      <c r="I26" s="503"/>
      <c r="J26" s="380"/>
      <c r="K26" s="430"/>
    </row>
    <row r="27" spans="1:11" s="381" customFormat="1" ht="30" customHeight="1">
      <c r="A27" s="493"/>
      <c r="B27" s="426" t="s">
        <v>411</v>
      </c>
      <c r="C27" s="373" t="s">
        <v>358</v>
      </c>
      <c r="D27" s="373" t="s">
        <v>345</v>
      </c>
      <c r="E27" s="373" t="s">
        <v>296</v>
      </c>
      <c r="F27" s="373" t="s">
        <v>435</v>
      </c>
      <c r="G27" s="502">
        <v>98.29</v>
      </c>
      <c r="H27" s="378"/>
      <c r="I27" s="503"/>
      <c r="J27" s="380"/>
      <c r="K27" s="430"/>
    </row>
    <row r="28" spans="1:11" ht="30" customHeight="1">
      <c r="A28" s="498"/>
      <c r="B28" s="457" t="s">
        <v>418</v>
      </c>
      <c r="C28" s="373" t="s">
        <v>358</v>
      </c>
      <c r="D28" s="373" t="s">
        <v>345</v>
      </c>
      <c r="E28" s="373" t="s">
        <v>70</v>
      </c>
      <c r="F28" s="373" t="s">
        <v>70</v>
      </c>
      <c r="G28" s="502">
        <v>92.98</v>
      </c>
      <c r="I28" s="503"/>
      <c r="J28" s="380"/>
      <c r="K28" s="504"/>
    </row>
    <row r="29" spans="1:11" ht="30" customHeight="1">
      <c r="A29" s="498"/>
      <c r="B29" s="457" t="s">
        <v>419</v>
      </c>
      <c r="C29" s="373" t="s">
        <v>358</v>
      </c>
      <c r="D29" s="373" t="s">
        <v>420</v>
      </c>
      <c r="E29" s="373" t="s">
        <v>296</v>
      </c>
      <c r="F29" s="373" t="s">
        <v>70</v>
      </c>
      <c r="G29" s="502">
        <v>141.52000000000001</v>
      </c>
      <c r="I29" s="503"/>
      <c r="J29" s="380"/>
      <c r="K29" s="504"/>
    </row>
    <row r="30" spans="1:11" ht="30" customHeight="1">
      <c r="A30" s="498"/>
      <c r="B30" s="372"/>
      <c r="C30" s="373" t="s">
        <v>358</v>
      </c>
      <c r="D30" s="373" t="s">
        <v>421</v>
      </c>
      <c r="E30" s="373" t="s">
        <v>296</v>
      </c>
      <c r="F30" s="373" t="s">
        <v>70</v>
      </c>
      <c r="G30" s="502">
        <v>72.78</v>
      </c>
      <c r="H30" s="400"/>
      <c r="I30" s="503"/>
      <c r="J30" s="380"/>
      <c r="K30" s="504"/>
    </row>
    <row r="31" spans="1:11" ht="30" customHeight="1">
      <c r="B31" s="382"/>
      <c r="C31" s="373" t="s">
        <v>358</v>
      </c>
      <c r="D31" s="373" t="s">
        <v>422</v>
      </c>
      <c r="E31" s="373" t="s">
        <v>296</v>
      </c>
      <c r="F31" s="373" t="s">
        <v>423</v>
      </c>
      <c r="G31" s="502">
        <v>80.930000000000007</v>
      </c>
      <c r="H31" s="400"/>
      <c r="I31" s="503"/>
      <c r="J31" s="380"/>
      <c r="K31" s="507"/>
    </row>
    <row r="32" spans="1:11" s="381" customFormat="1" ht="30" customHeight="1" thickBot="1">
      <c r="A32" s="493"/>
      <c r="B32" s="384" t="s">
        <v>424</v>
      </c>
      <c r="C32" s="510" t="s">
        <v>358</v>
      </c>
      <c r="D32" s="510" t="s">
        <v>345</v>
      </c>
      <c r="E32" s="510" t="s">
        <v>70</v>
      </c>
      <c r="F32" s="510" t="s">
        <v>70</v>
      </c>
      <c r="G32" s="511">
        <v>41.08</v>
      </c>
      <c r="H32" s="378"/>
      <c r="I32" s="503"/>
      <c r="J32" s="380"/>
      <c r="K32" s="430"/>
    </row>
    <row r="33" spans="1:10" ht="12.75" customHeight="1">
      <c r="A33" s="345"/>
      <c r="G33" s="133" t="s">
        <v>78</v>
      </c>
      <c r="J33" s="497"/>
    </row>
    <row r="34" spans="1:10" ht="14.25" customHeight="1">
      <c r="A34" s="345"/>
      <c r="G34" s="306"/>
    </row>
    <row r="37" spans="1:10" ht="21" customHeight="1">
      <c r="A37" s="345"/>
    </row>
    <row r="38" spans="1:10" ht="18" customHeight="1">
      <c r="A38" s="345"/>
    </row>
    <row r="74" spans="1:10" s="467" customFormat="1">
      <c r="A74" s="493"/>
      <c r="C74" s="467" t="s">
        <v>308</v>
      </c>
      <c r="H74" s="345"/>
      <c r="I74" s="345"/>
      <c r="J74" s="494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4ECA-1618-45E4-9614-F724588F427F}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12" customWidth="1"/>
    <col min="2" max="2" width="25" style="512" customWidth="1"/>
    <col min="3" max="3" width="11.5703125" style="512" customWidth="1"/>
    <col min="4" max="4" width="11.42578125" style="512"/>
    <col min="5" max="5" width="19" style="512" customWidth="1"/>
    <col min="6" max="6" width="15" style="512" customWidth="1"/>
    <col min="7" max="7" width="16.5703125" style="512" customWidth="1"/>
    <col min="8" max="8" width="15.85546875" style="512" customWidth="1"/>
    <col min="9" max="9" width="2.7109375" style="512" customWidth="1"/>
    <col min="10" max="16384" width="11.42578125" style="512"/>
  </cols>
  <sheetData>
    <row r="3" spans="2:8" ht="18">
      <c r="B3" s="703" t="s">
        <v>436</v>
      </c>
      <c r="C3" s="703"/>
      <c r="D3" s="703"/>
      <c r="E3" s="703"/>
      <c r="F3" s="703"/>
      <c r="G3" s="703"/>
      <c r="H3" s="703"/>
    </row>
    <row r="4" spans="2:8" ht="15">
      <c r="B4" s="723" t="s">
        <v>437</v>
      </c>
      <c r="C4" s="723"/>
      <c r="D4" s="723"/>
      <c r="E4" s="723"/>
      <c r="F4" s="723"/>
      <c r="G4" s="723"/>
      <c r="H4" s="723"/>
    </row>
    <row r="5" spans="2:8" ht="15.75" thickBot="1">
      <c r="B5" s="513"/>
      <c r="C5" s="513"/>
      <c r="D5" s="513"/>
      <c r="E5" s="513"/>
      <c r="F5" s="513"/>
      <c r="G5" s="513"/>
      <c r="H5" s="513"/>
    </row>
    <row r="6" spans="2:8" ht="15" thickBot="1">
      <c r="B6" s="713" t="s">
        <v>438</v>
      </c>
      <c r="C6" s="714"/>
      <c r="D6" s="714"/>
      <c r="E6" s="714"/>
      <c r="F6" s="714"/>
      <c r="G6" s="714"/>
      <c r="H6" s="715"/>
    </row>
    <row r="7" spans="2:8" ht="9" customHeight="1">
      <c r="B7" s="514"/>
      <c r="C7" s="514"/>
      <c r="D7" s="514"/>
      <c r="E7" s="514"/>
      <c r="F7" s="514"/>
      <c r="G7" s="514"/>
      <c r="H7" s="514"/>
    </row>
    <row r="8" spans="2:8">
      <c r="B8" s="724" t="s">
        <v>439</v>
      </c>
      <c r="C8" s="724"/>
      <c r="D8" s="724"/>
      <c r="E8" s="724"/>
      <c r="F8" s="724"/>
      <c r="G8" s="724"/>
      <c r="H8" s="724"/>
    </row>
    <row r="9" spans="2:8">
      <c r="B9" s="253" t="s">
        <v>440</v>
      </c>
      <c r="C9" s="253" t="s">
        <v>441</v>
      </c>
      <c r="D9" s="253"/>
      <c r="E9" s="253"/>
      <c r="F9" s="253"/>
      <c r="G9" s="253"/>
      <c r="H9" s="253"/>
    </row>
    <row r="10" spans="2:8" ht="13.5" thickBot="1">
      <c r="B10" s="515"/>
      <c r="C10" s="515"/>
      <c r="D10" s="515"/>
      <c r="E10" s="515"/>
      <c r="F10" s="515"/>
      <c r="G10" s="515"/>
      <c r="H10" s="515"/>
    </row>
    <row r="11" spans="2:8" ht="12.75" customHeight="1">
      <c r="B11" s="516"/>
      <c r="C11" s="517" t="s">
        <v>442</v>
      </c>
      <c r="D11" s="518"/>
      <c r="E11" s="519"/>
      <c r="F11" s="725" t="s">
        <v>443</v>
      </c>
      <c r="G11" s="725" t="s">
        <v>444</v>
      </c>
      <c r="H11" s="520"/>
    </row>
    <row r="12" spans="2:8">
      <c r="B12" s="521" t="s">
        <v>445</v>
      </c>
      <c r="C12" s="522" t="s">
        <v>446</v>
      </c>
      <c r="D12" s="523"/>
      <c r="E12" s="524"/>
      <c r="F12" s="726"/>
      <c r="G12" s="726"/>
      <c r="H12" s="525" t="s">
        <v>447</v>
      </c>
    </row>
    <row r="13" spans="2:8" ht="13.5" thickBot="1">
      <c r="B13" s="521"/>
      <c r="C13" s="522" t="s">
        <v>448</v>
      </c>
      <c r="D13" s="523"/>
      <c r="E13" s="524"/>
      <c r="F13" s="727"/>
      <c r="G13" s="727"/>
      <c r="H13" s="525"/>
    </row>
    <row r="14" spans="2:8" ht="15.95" customHeight="1">
      <c r="B14" s="721" t="s">
        <v>449</v>
      </c>
      <c r="C14" s="526" t="s">
        <v>450</v>
      </c>
      <c r="D14" s="527"/>
      <c r="E14" s="528"/>
      <c r="F14" s="529">
        <v>541.29999999999995</v>
      </c>
      <c r="G14" s="529">
        <v>546.05999999999995</v>
      </c>
      <c r="H14" s="530">
        <v>4.7599999999999909</v>
      </c>
    </row>
    <row r="15" spans="2:8" ht="15.95" customHeight="1">
      <c r="B15" s="722"/>
      <c r="C15" s="531" t="s">
        <v>451</v>
      </c>
      <c r="D15" s="532"/>
      <c r="E15" s="533"/>
      <c r="F15" s="534">
        <v>538.94000000000005</v>
      </c>
      <c r="G15" s="534">
        <v>543.62</v>
      </c>
      <c r="H15" s="535">
        <v>4.67999999999995</v>
      </c>
    </row>
    <row r="16" spans="2:8" ht="15.95" customHeight="1">
      <c r="B16" s="722"/>
      <c r="C16" s="536" t="s">
        <v>452</v>
      </c>
      <c r="D16" s="532"/>
      <c r="E16" s="533"/>
      <c r="F16" s="537">
        <v>539.71</v>
      </c>
      <c r="G16" s="537">
        <v>544.41999999999996</v>
      </c>
      <c r="H16" s="535">
        <v>4.7099999999999227</v>
      </c>
    </row>
    <row r="17" spans="2:8" ht="15.95" customHeight="1">
      <c r="B17" s="722"/>
      <c r="C17" s="538" t="s">
        <v>453</v>
      </c>
      <c r="D17" s="250"/>
      <c r="E17" s="539"/>
      <c r="F17" s="534">
        <v>522.12</v>
      </c>
      <c r="G17" s="534">
        <v>528.1</v>
      </c>
      <c r="H17" s="540">
        <v>5.9800000000000182</v>
      </c>
    </row>
    <row r="18" spans="2:8" ht="15.95" customHeight="1">
      <c r="B18" s="722"/>
      <c r="C18" s="531" t="s">
        <v>454</v>
      </c>
      <c r="D18" s="532"/>
      <c r="E18" s="533"/>
      <c r="F18" s="534">
        <v>523.16</v>
      </c>
      <c r="G18" s="534">
        <v>515.46</v>
      </c>
      <c r="H18" s="535">
        <v>-7.6999999999999318</v>
      </c>
    </row>
    <row r="19" spans="2:8" ht="15.95" customHeight="1">
      <c r="B19" s="722"/>
      <c r="C19" s="536" t="s">
        <v>455</v>
      </c>
      <c r="D19" s="532"/>
      <c r="E19" s="533"/>
      <c r="F19" s="537">
        <v>522.95000000000005</v>
      </c>
      <c r="G19" s="537">
        <v>518.01</v>
      </c>
      <c r="H19" s="535">
        <v>-4.9400000000000546</v>
      </c>
    </row>
    <row r="20" spans="2:8" ht="15.95" customHeight="1">
      <c r="B20" s="541"/>
      <c r="C20" s="538" t="s">
        <v>456</v>
      </c>
      <c r="D20" s="250"/>
      <c r="E20" s="539"/>
      <c r="F20" s="534">
        <v>481.27</v>
      </c>
      <c r="G20" s="534">
        <v>469.68</v>
      </c>
      <c r="H20" s="540">
        <v>-11.589999999999975</v>
      </c>
    </row>
    <row r="21" spans="2:8" ht="15.95" customHeight="1">
      <c r="B21" s="541"/>
      <c r="C21" s="531" t="s">
        <v>457</v>
      </c>
      <c r="D21" s="532"/>
      <c r="E21" s="533"/>
      <c r="F21" s="534">
        <v>495.19</v>
      </c>
      <c r="G21" s="534">
        <v>489.14</v>
      </c>
      <c r="H21" s="535">
        <v>-6.0500000000000114</v>
      </c>
    </row>
    <row r="22" spans="2:8" ht="15.95" customHeight="1" thickBot="1">
      <c r="B22" s="542"/>
      <c r="C22" s="543" t="s">
        <v>458</v>
      </c>
      <c r="D22" s="544"/>
      <c r="E22" s="545"/>
      <c r="F22" s="546">
        <v>490.35</v>
      </c>
      <c r="G22" s="546">
        <v>482.38</v>
      </c>
      <c r="H22" s="547">
        <v>-7.9700000000000273</v>
      </c>
    </row>
    <row r="23" spans="2:8" ht="15.95" customHeight="1">
      <c r="B23" s="721" t="s">
        <v>459</v>
      </c>
      <c r="C23" s="526" t="s">
        <v>460</v>
      </c>
      <c r="D23" s="527"/>
      <c r="E23" s="528"/>
      <c r="F23" s="529">
        <v>316.20999999999998</v>
      </c>
      <c r="G23" s="529">
        <v>315.54000000000002</v>
      </c>
      <c r="H23" s="530">
        <v>-0.66999999999995907</v>
      </c>
    </row>
    <row r="24" spans="2:8" ht="15.95" customHeight="1">
      <c r="B24" s="722"/>
      <c r="C24" s="531" t="s">
        <v>461</v>
      </c>
      <c r="D24" s="532"/>
      <c r="E24" s="533"/>
      <c r="F24" s="534">
        <v>347.77</v>
      </c>
      <c r="G24" s="534">
        <v>341.36</v>
      </c>
      <c r="H24" s="535">
        <v>-6.4099999999999682</v>
      </c>
    </row>
    <row r="25" spans="2:8" ht="15.95" customHeight="1">
      <c r="B25" s="722"/>
      <c r="C25" s="536" t="s">
        <v>462</v>
      </c>
      <c r="D25" s="532"/>
      <c r="E25" s="533"/>
      <c r="F25" s="537">
        <v>319.42</v>
      </c>
      <c r="G25" s="537">
        <v>318.17</v>
      </c>
      <c r="H25" s="535">
        <v>-1.25</v>
      </c>
    </row>
    <row r="26" spans="2:8" ht="15.95" customHeight="1">
      <c r="B26" s="722"/>
      <c r="C26" s="538" t="s">
        <v>454</v>
      </c>
      <c r="D26" s="250"/>
      <c r="E26" s="539"/>
      <c r="F26" s="534">
        <v>371.21</v>
      </c>
      <c r="G26" s="534">
        <v>378.93</v>
      </c>
      <c r="H26" s="540">
        <v>7.7200000000000273</v>
      </c>
    </row>
    <row r="27" spans="2:8" ht="15.95" customHeight="1">
      <c r="B27" s="722"/>
      <c r="C27" s="531" t="s">
        <v>463</v>
      </c>
      <c r="D27" s="532"/>
      <c r="E27" s="533"/>
      <c r="F27" s="534">
        <v>428.02</v>
      </c>
      <c r="G27" s="534">
        <v>432.27</v>
      </c>
      <c r="H27" s="535">
        <v>4.25</v>
      </c>
    </row>
    <row r="28" spans="2:8" ht="15.95" customHeight="1">
      <c r="B28" s="722"/>
      <c r="C28" s="536" t="s">
        <v>455</v>
      </c>
      <c r="D28" s="532"/>
      <c r="E28" s="533"/>
      <c r="F28" s="537">
        <v>389.01</v>
      </c>
      <c r="G28" s="537">
        <v>395.64</v>
      </c>
      <c r="H28" s="535">
        <v>6.6299999999999955</v>
      </c>
    </row>
    <row r="29" spans="2:8" ht="15.95" customHeight="1">
      <c r="B29" s="541"/>
      <c r="C29" s="548" t="s">
        <v>456</v>
      </c>
      <c r="D29" s="549"/>
      <c r="E29" s="539"/>
      <c r="F29" s="534">
        <v>374.77</v>
      </c>
      <c r="G29" s="534">
        <v>381.88</v>
      </c>
      <c r="H29" s="540">
        <v>7.1100000000000136</v>
      </c>
    </row>
    <row r="30" spans="2:8" ht="15.95" customHeight="1">
      <c r="B30" s="541"/>
      <c r="C30" s="548" t="s">
        <v>464</v>
      </c>
      <c r="D30" s="549"/>
      <c r="E30" s="539"/>
      <c r="F30" s="534">
        <v>394.06</v>
      </c>
      <c r="G30" s="534">
        <v>388.32</v>
      </c>
      <c r="H30" s="540">
        <v>-5.7400000000000091</v>
      </c>
    </row>
    <row r="31" spans="2:8" ht="15.95" customHeight="1">
      <c r="B31" s="541"/>
      <c r="C31" s="550" t="s">
        <v>465</v>
      </c>
      <c r="D31" s="551"/>
      <c r="E31" s="533"/>
      <c r="F31" s="534">
        <v>434.38</v>
      </c>
      <c r="G31" s="534">
        <v>440.91</v>
      </c>
      <c r="H31" s="535">
        <v>6.5300000000000296</v>
      </c>
    </row>
    <row r="32" spans="2:8" ht="15.95" customHeight="1" thickBot="1">
      <c r="B32" s="542"/>
      <c r="C32" s="543" t="s">
        <v>458</v>
      </c>
      <c r="D32" s="544"/>
      <c r="E32" s="545"/>
      <c r="F32" s="546">
        <v>393.58</v>
      </c>
      <c r="G32" s="546">
        <v>394.14</v>
      </c>
      <c r="H32" s="547">
        <v>0.56000000000000227</v>
      </c>
    </row>
    <row r="33" spans="2:8" ht="15.95" customHeight="1">
      <c r="B33" s="721" t="s">
        <v>466</v>
      </c>
      <c r="C33" s="526" t="s">
        <v>450</v>
      </c>
      <c r="D33" s="527"/>
      <c r="E33" s="528"/>
      <c r="F33" s="529">
        <v>536.98</v>
      </c>
      <c r="G33" s="529">
        <v>541.11</v>
      </c>
      <c r="H33" s="530">
        <v>4.1299999999999955</v>
      </c>
    </row>
    <row r="34" spans="2:8" ht="15.95" customHeight="1">
      <c r="B34" s="722"/>
      <c r="C34" s="531" t="s">
        <v>451</v>
      </c>
      <c r="D34" s="532"/>
      <c r="E34" s="533"/>
      <c r="F34" s="534">
        <v>540.98</v>
      </c>
      <c r="G34" s="534">
        <v>544.73</v>
      </c>
      <c r="H34" s="535">
        <v>3.75</v>
      </c>
    </row>
    <row r="35" spans="2:8" ht="15.95" customHeight="1">
      <c r="B35" s="722"/>
      <c r="C35" s="536" t="s">
        <v>452</v>
      </c>
      <c r="D35" s="532"/>
      <c r="E35" s="533"/>
      <c r="F35" s="537">
        <v>540.22</v>
      </c>
      <c r="G35" s="537">
        <v>544.04999999999995</v>
      </c>
      <c r="H35" s="535">
        <v>3.8299999999999272</v>
      </c>
    </row>
    <row r="36" spans="2:8" ht="15.95" customHeight="1">
      <c r="B36" s="722"/>
      <c r="C36" s="538" t="s">
        <v>453</v>
      </c>
      <c r="D36" s="250"/>
      <c r="E36" s="539"/>
      <c r="F36" s="534">
        <v>502.61</v>
      </c>
      <c r="G36" s="534">
        <v>497.38</v>
      </c>
      <c r="H36" s="540">
        <v>-5.2300000000000182</v>
      </c>
    </row>
    <row r="37" spans="2:8" ht="15.95" customHeight="1">
      <c r="B37" s="722"/>
      <c r="C37" s="548" t="s">
        <v>454</v>
      </c>
      <c r="D37" s="549"/>
      <c r="E37" s="539"/>
      <c r="F37" s="534">
        <v>512.4</v>
      </c>
      <c r="G37" s="534">
        <v>515.35</v>
      </c>
      <c r="H37" s="540">
        <v>2.9500000000000455</v>
      </c>
    </row>
    <row r="38" spans="2:8" ht="15.95" customHeight="1">
      <c r="B38" s="722"/>
      <c r="C38" s="550" t="s">
        <v>463</v>
      </c>
      <c r="D38" s="551"/>
      <c r="E38" s="533"/>
      <c r="F38" s="534">
        <v>507.7</v>
      </c>
      <c r="G38" s="534">
        <v>521.41</v>
      </c>
      <c r="H38" s="535">
        <v>13.70999999999998</v>
      </c>
    </row>
    <row r="39" spans="2:8" ht="15.95" customHeight="1">
      <c r="B39" s="541"/>
      <c r="C39" s="536" t="s">
        <v>455</v>
      </c>
      <c r="D39" s="532"/>
      <c r="E39" s="533"/>
      <c r="F39" s="537">
        <v>511.06</v>
      </c>
      <c r="G39" s="537">
        <v>513.63</v>
      </c>
      <c r="H39" s="535">
        <v>2.5699999999999932</v>
      </c>
    </row>
    <row r="40" spans="2:8" ht="15.95" customHeight="1">
      <c r="B40" s="541"/>
      <c r="C40" s="548" t="s">
        <v>456</v>
      </c>
      <c r="D40" s="552"/>
      <c r="E40" s="553"/>
      <c r="F40" s="534">
        <v>432.59</v>
      </c>
      <c r="G40" s="534">
        <v>420.77</v>
      </c>
      <c r="H40" s="540">
        <v>-11.819999999999993</v>
      </c>
    </row>
    <row r="41" spans="2:8" ht="15.95" customHeight="1">
      <c r="B41" s="541"/>
      <c r="C41" s="548" t="s">
        <v>464</v>
      </c>
      <c r="D41" s="549"/>
      <c r="E41" s="539"/>
      <c r="F41" s="534">
        <v>485.14</v>
      </c>
      <c r="G41" s="534">
        <v>469.91</v>
      </c>
      <c r="H41" s="540">
        <v>-15.229999999999961</v>
      </c>
    </row>
    <row r="42" spans="2:8" ht="15.95" customHeight="1">
      <c r="B42" s="541"/>
      <c r="C42" s="550" t="s">
        <v>465</v>
      </c>
      <c r="D42" s="551"/>
      <c r="E42" s="533"/>
      <c r="F42" s="534">
        <v>481.62</v>
      </c>
      <c r="G42" s="534">
        <v>495.76</v>
      </c>
      <c r="H42" s="535">
        <v>14.139999999999986</v>
      </c>
    </row>
    <row r="43" spans="2:8" ht="15.95" customHeight="1" thickBot="1">
      <c r="B43" s="542"/>
      <c r="C43" s="543" t="s">
        <v>458</v>
      </c>
      <c r="D43" s="544"/>
      <c r="E43" s="545"/>
      <c r="F43" s="546">
        <v>476.32</v>
      </c>
      <c r="G43" s="546">
        <v>462.38</v>
      </c>
      <c r="H43" s="554">
        <v>-13.939999999999998</v>
      </c>
    </row>
    <row r="44" spans="2:8" ht="15.95" customHeight="1">
      <c r="B44" s="722" t="s">
        <v>467</v>
      </c>
      <c r="C44" s="538" t="s">
        <v>450</v>
      </c>
      <c r="D44" s="250"/>
      <c r="E44" s="539"/>
      <c r="F44" s="529">
        <v>541.79999999999995</v>
      </c>
      <c r="G44" s="529">
        <v>549.63</v>
      </c>
      <c r="H44" s="540">
        <v>7.8300000000000409</v>
      </c>
    </row>
    <row r="45" spans="2:8" ht="15.95" customHeight="1">
      <c r="B45" s="722"/>
      <c r="C45" s="531" t="s">
        <v>451</v>
      </c>
      <c r="D45" s="532"/>
      <c r="E45" s="533"/>
      <c r="F45" s="534">
        <v>529.85</v>
      </c>
      <c r="G45" s="534">
        <v>536.99</v>
      </c>
      <c r="H45" s="535">
        <v>7.1399999999999864</v>
      </c>
    </row>
    <row r="46" spans="2:8" ht="15.95" customHeight="1">
      <c r="B46" s="722"/>
      <c r="C46" s="536" t="s">
        <v>452</v>
      </c>
      <c r="D46" s="532"/>
      <c r="E46" s="533"/>
      <c r="F46" s="537">
        <v>534.35</v>
      </c>
      <c r="G46" s="537">
        <v>541.75</v>
      </c>
      <c r="H46" s="535">
        <v>7.3999999999999773</v>
      </c>
    </row>
    <row r="47" spans="2:8" ht="15.95" customHeight="1">
      <c r="B47" s="722"/>
      <c r="C47" s="538" t="s">
        <v>453</v>
      </c>
      <c r="D47" s="250"/>
      <c r="E47" s="539"/>
      <c r="F47" s="534">
        <v>522.01</v>
      </c>
      <c r="G47" s="534">
        <v>524.89</v>
      </c>
      <c r="H47" s="540">
        <v>2.8799999999999955</v>
      </c>
    </row>
    <row r="48" spans="2:8" ht="15.95" customHeight="1">
      <c r="B48" s="722"/>
      <c r="C48" s="531" t="s">
        <v>454</v>
      </c>
      <c r="D48" s="532"/>
      <c r="E48" s="533"/>
      <c r="F48" s="534">
        <v>525.29</v>
      </c>
      <c r="G48" s="534">
        <v>526.45000000000005</v>
      </c>
      <c r="H48" s="535">
        <v>1.1600000000000819</v>
      </c>
    </row>
    <row r="49" spans="2:8" ht="15.95" customHeight="1">
      <c r="B49" s="722"/>
      <c r="C49" s="536" t="s">
        <v>455</v>
      </c>
      <c r="D49" s="532"/>
      <c r="E49" s="533"/>
      <c r="F49" s="537">
        <v>524.62</v>
      </c>
      <c r="G49" s="537">
        <v>526.13</v>
      </c>
      <c r="H49" s="535">
        <v>1.5099999999999909</v>
      </c>
    </row>
    <row r="50" spans="2:8" ht="15.95" customHeight="1">
      <c r="B50" s="541"/>
      <c r="C50" s="538" t="s">
        <v>456</v>
      </c>
      <c r="D50" s="250"/>
      <c r="E50" s="539"/>
      <c r="F50" s="534">
        <v>478.18</v>
      </c>
      <c r="G50" s="534">
        <v>472.69</v>
      </c>
      <c r="H50" s="540">
        <v>-5.4900000000000091</v>
      </c>
    </row>
    <row r="51" spans="2:8" ht="15.95" customHeight="1">
      <c r="B51" s="541"/>
      <c r="C51" s="531" t="s">
        <v>457</v>
      </c>
      <c r="D51" s="532"/>
      <c r="E51" s="533"/>
      <c r="F51" s="534">
        <v>486.87</v>
      </c>
      <c r="G51" s="534">
        <v>490.69</v>
      </c>
      <c r="H51" s="535">
        <v>3.8199999999999932</v>
      </c>
    </row>
    <row r="52" spans="2:8" ht="15.95" customHeight="1" thickBot="1">
      <c r="B52" s="555"/>
      <c r="C52" s="543" t="s">
        <v>458</v>
      </c>
      <c r="D52" s="544"/>
      <c r="E52" s="545"/>
      <c r="F52" s="546">
        <v>482.44</v>
      </c>
      <c r="G52" s="546">
        <v>481.51</v>
      </c>
      <c r="H52" s="547">
        <v>-0.93000000000000682</v>
      </c>
    </row>
    <row r="53" spans="2:8">
      <c r="H53" s="133" t="s">
        <v>78</v>
      </c>
    </row>
    <row r="54" spans="2:8">
      <c r="G54" s="133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4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FD28-0AC2-4C22-BEC7-D3530AB4ACBF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0" customWidth="1"/>
    <col min="2" max="2" width="48" style="250" customWidth="1"/>
    <col min="3" max="3" width="19.140625" style="250" customWidth="1"/>
    <col min="4" max="4" width="19" style="250" customWidth="1"/>
    <col min="5" max="5" width="35.42578125" style="250" customWidth="1"/>
    <col min="6" max="6" width="4.140625" style="250" customWidth="1"/>
    <col min="7" max="16384" width="9.140625" style="250"/>
  </cols>
  <sheetData>
    <row r="2" spans="2:7" ht="10.15" customHeight="1" thickBot="1">
      <c r="B2" s="556"/>
      <c r="C2" s="556"/>
      <c r="D2" s="556"/>
      <c r="E2" s="556"/>
    </row>
    <row r="3" spans="2:7" ht="18.600000000000001" customHeight="1" thickBot="1">
      <c r="B3" s="713" t="s">
        <v>468</v>
      </c>
      <c r="C3" s="714"/>
      <c r="D3" s="714"/>
      <c r="E3" s="715"/>
    </row>
    <row r="4" spans="2:7" ht="13.15" customHeight="1" thickBot="1">
      <c r="B4" s="732" t="s">
        <v>469</v>
      </c>
      <c r="C4" s="732"/>
      <c r="D4" s="732"/>
      <c r="E4" s="732"/>
      <c r="F4" s="253"/>
      <c r="G4" s="253"/>
    </row>
    <row r="5" spans="2:7" ht="40.15" customHeight="1">
      <c r="B5" s="557" t="s">
        <v>470</v>
      </c>
      <c r="C5" s="558" t="s">
        <v>471</v>
      </c>
      <c r="D5" s="558" t="s">
        <v>472</v>
      </c>
      <c r="E5" s="559" t="s">
        <v>195</v>
      </c>
      <c r="F5" s="253"/>
      <c r="G5" s="253"/>
    </row>
    <row r="6" spans="2:7" ht="12.95" customHeight="1">
      <c r="B6" s="560" t="s">
        <v>473</v>
      </c>
      <c r="C6" s="561">
        <v>290.33</v>
      </c>
      <c r="D6" s="561">
        <v>292.14999999999998</v>
      </c>
      <c r="E6" s="562">
        <v>1.8199999999999932</v>
      </c>
    </row>
    <row r="7" spans="2:7" ht="12.95" customHeight="1">
      <c r="B7" s="563" t="s">
        <v>474</v>
      </c>
      <c r="C7" s="564">
        <v>279.89999999999998</v>
      </c>
      <c r="D7" s="564">
        <v>281.95999999999998</v>
      </c>
      <c r="E7" s="562">
        <v>2.0600000000000023</v>
      </c>
    </row>
    <row r="8" spans="2:7" ht="12.95" customHeight="1">
      <c r="B8" s="563" t="s">
        <v>475</v>
      </c>
      <c r="C8" s="564">
        <v>153.15</v>
      </c>
      <c r="D8" s="564">
        <v>153.72999999999999</v>
      </c>
      <c r="E8" s="562">
        <v>0.57999999999998408</v>
      </c>
    </row>
    <row r="9" spans="2:7" ht="12.95" customHeight="1">
      <c r="B9" s="563" t="s">
        <v>476</v>
      </c>
      <c r="C9" s="564">
        <v>292.31</v>
      </c>
      <c r="D9" s="564">
        <v>294.02999999999997</v>
      </c>
      <c r="E9" s="562">
        <v>1.7199999999999704</v>
      </c>
    </row>
    <row r="10" spans="2:7" ht="12.95" customHeight="1" thickBot="1">
      <c r="B10" s="565" t="s">
        <v>477</v>
      </c>
      <c r="C10" s="566">
        <v>295.33999999999997</v>
      </c>
      <c r="D10" s="566">
        <v>297.83999999999997</v>
      </c>
      <c r="E10" s="567">
        <v>2.5</v>
      </c>
    </row>
    <row r="11" spans="2:7" ht="12.95" customHeight="1" thickBot="1">
      <c r="B11" s="568"/>
      <c r="C11" s="569"/>
      <c r="D11" s="570"/>
      <c r="E11" s="571"/>
    </row>
    <row r="12" spans="2:7" ht="15.75" customHeight="1" thickBot="1">
      <c r="B12" s="713" t="s">
        <v>478</v>
      </c>
      <c r="C12" s="714"/>
      <c r="D12" s="714"/>
      <c r="E12" s="715"/>
    </row>
    <row r="13" spans="2:7" ht="12" customHeight="1" thickBot="1">
      <c r="B13" s="733"/>
      <c r="C13" s="733"/>
      <c r="D13" s="733"/>
      <c r="E13" s="733"/>
    </row>
    <row r="14" spans="2:7" ht="40.15" customHeight="1">
      <c r="B14" s="572" t="s">
        <v>479</v>
      </c>
      <c r="C14" s="558" t="s">
        <v>471</v>
      </c>
      <c r="D14" s="558" t="s">
        <v>472</v>
      </c>
      <c r="E14" s="573" t="s">
        <v>195</v>
      </c>
    </row>
    <row r="15" spans="2:7" ht="12.95" customHeight="1">
      <c r="B15" s="574" t="s">
        <v>480</v>
      </c>
      <c r="C15" s="575"/>
      <c r="D15" s="575"/>
      <c r="E15" s="576"/>
    </row>
    <row r="16" spans="2:7" ht="12.95" customHeight="1">
      <c r="B16" s="574" t="s">
        <v>481</v>
      </c>
      <c r="C16" s="577">
        <v>123.92</v>
      </c>
      <c r="D16" s="577">
        <v>120.95</v>
      </c>
      <c r="E16" s="578">
        <v>-2.9699999999999989</v>
      </c>
    </row>
    <row r="17" spans="2:5" ht="12.95" customHeight="1">
      <c r="B17" s="574" t="s">
        <v>482</v>
      </c>
      <c r="C17" s="577">
        <v>256.66000000000003</v>
      </c>
      <c r="D17" s="577">
        <v>253.09</v>
      </c>
      <c r="E17" s="578">
        <v>-3.5700000000000216</v>
      </c>
    </row>
    <row r="18" spans="2:5" ht="12.95" customHeight="1">
      <c r="B18" s="574" t="s">
        <v>483</v>
      </c>
      <c r="C18" s="577">
        <v>98.33</v>
      </c>
      <c r="D18" s="577">
        <v>89.75</v>
      </c>
      <c r="E18" s="578">
        <v>-8.5799999999999983</v>
      </c>
    </row>
    <row r="19" spans="2:5" ht="12.95" customHeight="1">
      <c r="B19" s="574" t="s">
        <v>484</v>
      </c>
      <c r="C19" s="577">
        <v>201.82</v>
      </c>
      <c r="D19" s="577">
        <v>197.63</v>
      </c>
      <c r="E19" s="578">
        <v>-4.1899999999999977</v>
      </c>
    </row>
    <row r="20" spans="2:5" ht="12.95" customHeight="1">
      <c r="B20" s="579" t="s">
        <v>485</v>
      </c>
      <c r="C20" s="580">
        <v>182.91</v>
      </c>
      <c r="D20" s="580">
        <v>178.98</v>
      </c>
      <c r="E20" s="581">
        <v>-3.9300000000000068</v>
      </c>
    </row>
    <row r="21" spans="2:5" ht="12.95" customHeight="1">
      <c r="B21" s="574" t="s">
        <v>486</v>
      </c>
      <c r="C21" s="582"/>
      <c r="D21" s="582"/>
      <c r="E21" s="583"/>
    </row>
    <row r="22" spans="2:5" ht="12.95" customHeight="1">
      <c r="B22" s="574" t="s">
        <v>487</v>
      </c>
      <c r="C22" s="582">
        <v>178.21</v>
      </c>
      <c r="D22" s="582">
        <v>178.21</v>
      </c>
      <c r="E22" s="583">
        <v>0</v>
      </c>
    </row>
    <row r="23" spans="2:5" ht="12.95" customHeight="1">
      <c r="B23" s="574" t="s">
        <v>488</v>
      </c>
      <c r="C23" s="582">
        <v>337.83</v>
      </c>
      <c r="D23" s="582">
        <v>337.83</v>
      </c>
      <c r="E23" s="583">
        <v>0</v>
      </c>
    </row>
    <row r="24" spans="2:5" ht="12.95" customHeight="1">
      <c r="B24" s="574" t="s">
        <v>489</v>
      </c>
      <c r="C24" s="582">
        <v>345</v>
      </c>
      <c r="D24" s="582">
        <v>345</v>
      </c>
      <c r="E24" s="583">
        <v>0</v>
      </c>
    </row>
    <row r="25" spans="2:5" ht="12.95" customHeight="1">
      <c r="B25" s="574" t="s">
        <v>490</v>
      </c>
      <c r="C25" s="582">
        <v>242.37</v>
      </c>
      <c r="D25" s="582">
        <v>242.37</v>
      </c>
      <c r="E25" s="583">
        <v>0</v>
      </c>
    </row>
    <row r="26" spans="2:5" ht="12.95" customHeight="1" thickBot="1">
      <c r="B26" s="584" t="s">
        <v>491</v>
      </c>
      <c r="C26" s="585">
        <v>294.85000000000002</v>
      </c>
      <c r="D26" s="585">
        <v>294.85000000000002</v>
      </c>
      <c r="E26" s="586">
        <v>0</v>
      </c>
    </row>
    <row r="27" spans="2:5" ht="12.95" customHeight="1">
      <c r="B27" s="587"/>
      <c r="C27" s="588"/>
      <c r="D27" s="588"/>
      <c r="E27" s="589"/>
    </row>
    <row r="28" spans="2:5" ht="18.600000000000001" customHeight="1">
      <c r="B28" s="723" t="s">
        <v>492</v>
      </c>
      <c r="C28" s="723"/>
      <c r="D28" s="723"/>
      <c r="E28" s="723"/>
    </row>
    <row r="29" spans="2:5" ht="10.5" customHeight="1" thickBot="1">
      <c r="B29" s="513"/>
      <c r="C29" s="513"/>
      <c r="D29" s="513"/>
      <c r="E29" s="513"/>
    </row>
    <row r="30" spans="2:5" ht="18.600000000000001" customHeight="1" thickBot="1">
      <c r="B30" s="713" t="s">
        <v>493</v>
      </c>
      <c r="C30" s="714"/>
      <c r="D30" s="714"/>
      <c r="E30" s="715"/>
    </row>
    <row r="31" spans="2:5" ht="14.45" customHeight="1" thickBot="1">
      <c r="B31" s="728" t="s">
        <v>494</v>
      </c>
      <c r="C31" s="728"/>
      <c r="D31" s="728"/>
      <c r="E31" s="728"/>
    </row>
    <row r="32" spans="2:5" ht="40.15" customHeight="1">
      <c r="B32" s="590" t="s">
        <v>495</v>
      </c>
      <c r="C32" s="558" t="s">
        <v>471</v>
      </c>
      <c r="D32" s="558" t="s">
        <v>472</v>
      </c>
      <c r="E32" s="591" t="s">
        <v>195</v>
      </c>
    </row>
    <row r="33" spans="2:5" ht="15" customHeight="1">
      <c r="B33" s="592" t="s">
        <v>496</v>
      </c>
      <c r="C33" s="593">
        <v>811.64</v>
      </c>
      <c r="D33" s="593">
        <v>811.47</v>
      </c>
      <c r="E33" s="594">
        <v>-0.16999999999995907</v>
      </c>
    </row>
    <row r="34" spans="2:5" ht="14.25" customHeight="1">
      <c r="B34" s="595" t="s">
        <v>497</v>
      </c>
      <c r="C34" s="596">
        <v>788.06</v>
      </c>
      <c r="D34" s="596">
        <v>788.12</v>
      </c>
      <c r="E34" s="594">
        <v>6.0000000000059117E-2</v>
      </c>
    </row>
    <row r="35" spans="2:5" ht="12" thickBot="1">
      <c r="B35" s="597" t="s">
        <v>498</v>
      </c>
      <c r="C35" s="598">
        <v>799.85</v>
      </c>
      <c r="D35" s="598">
        <v>799.8</v>
      </c>
      <c r="E35" s="599">
        <v>-5.0000000000068212E-2</v>
      </c>
    </row>
    <row r="36" spans="2:5">
      <c r="B36" s="600"/>
      <c r="E36" s="601"/>
    </row>
    <row r="37" spans="2:5" ht="12" thickBot="1">
      <c r="B37" s="729" t="s">
        <v>499</v>
      </c>
      <c r="C37" s="730"/>
      <c r="D37" s="730"/>
      <c r="E37" s="731"/>
    </row>
    <row r="38" spans="2:5" ht="40.15" customHeight="1">
      <c r="B38" s="590" t="s">
        <v>500</v>
      </c>
      <c r="C38" s="558" t="s">
        <v>471</v>
      </c>
      <c r="D38" s="558" t="s">
        <v>472</v>
      </c>
      <c r="E38" s="591" t="s">
        <v>195</v>
      </c>
    </row>
    <row r="39" spans="2:5">
      <c r="B39" s="602" t="s">
        <v>395</v>
      </c>
      <c r="C39" s="603">
        <v>960.43</v>
      </c>
      <c r="D39" s="603">
        <v>959.15</v>
      </c>
      <c r="E39" s="604">
        <v>-1.2799999999999727</v>
      </c>
    </row>
    <row r="40" spans="2:5">
      <c r="B40" s="605" t="s">
        <v>369</v>
      </c>
      <c r="C40" s="606">
        <v>943.16</v>
      </c>
      <c r="D40" s="606">
        <v>1005.79</v>
      </c>
      <c r="E40" s="594">
        <v>62.629999999999995</v>
      </c>
    </row>
    <row r="41" spans="2:5">
      <c r="B41" s="605" t="s">
        <v>298</v>
      </c>
      <c r="C41" s="606">
        <v>801.39</v>
      </c>
      <c r="D41" s="606">
        <v>783.17</v>
      </c>
      <c r="E41" s="594">
        <v>-18.220000000000027</v>
      </c>
    </row>
    <row r="42" spans="2:5">
      <c r="B42" s="605" t="s">
        <v>380</v>
      </c>
      <c r="C42" s="606">
        <v>834.79</v>
      </c>
      <c r="D42" s="606">
        <v>834.79</v>
      </c>
      <c r="E42" s="594">
        <v>0</v>
      </c>
    </row>
    <row r="43" spans="2:5">
      <c r="B43" s="605" t="s">
        <v>501</v>
      </c>
      <c r="C43" s="606">
        <v>842.76</v>
      </c>
      <c r="D43" s="606">
        <v>842.76</v>
      </c>
      <c r="E43" s="594">
        <v>0</v>
      </c>
    </row>
    <row r="44" spans="2:5">
      <c r="B44" s="605" t="s">
        <v>390</v>
      </c>
      <c r="C44" s="606">
        <v>805.96</v>
      </c>
      <c r="D44" s="606">
        <v>805.96</v>
      </c>
      <c r="E44" s="594">
        <v>0</v>
      </c>
    </row>
    <row r="45" spans="2:5">
      <c r="B45" s="605" t="s">
        <v>377</v>
      </c>
      <c r="C45" s="606">
        <v>835.69</v>
      </c>
      <c r="D45" s="606">
        <v>835.69</v>
      </c>
      <c r="E45" s="594">
        <v>0</v>
      </c>
    </row>
    <row r="46" spans="2:5">
      <c r="B46" s="607" t="s">
        <v>325</v>
      </c>
      <c r="C46" s="608">
        <v>884.36</v>
      </c>
      <c r="D46" s="608">
        <v>884.36</v>
      </c>
      <c r="E46" s="609">
        <v>0</v>
      </c>
    </row>
    <row r="47" spans="2:5" ht="12" thickBot="1">
      <c r="B47" s="597" t="s">
        <v>498</v>
      </c>
      <c r="C47" s="610">
        <v>843.65</v>
      </c>
      <c r="D47" s="610">
        <v>843.73</v>
      </c>
      <c r="E47" s="599">
        <v>8.0000000000040927E-2</v>
      </c>
    </row>
    <row r="48" spans="2:5">
      <c r="E48" s="133" t="s">
        <v>78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C2A8-4A1E-4F3C-BCA7-954D80A88E99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12" customWidth="1"/>
    <col min="2" max="2" width="32.85546875" style="512" customWidth="1"/>
    <col min="3" max="11" width="14.7109375" style="512" customWidth="1"/>
    <col min="12" max="12" width="3.28515625" style="512" customWidth="1"/>
    <col min="13" max="13" width="11.42578125" style="512"/>
    <col min="14" max="14" width="16.140625" style="512" customWidth="1"/>
    <col min="15" max="16384" width="11.42578125" style="512"/>
  </cols>
  <sheetData>
    <row r="1" spans="2:20" hidden="1">
      <c r="B1" s="611"/>
      <c r="C1" s="611"/>
      <c r="D1" s="611"/>
      <c r="E1" s="611"/>
      <c r="F1" s="611"/>
      <c r="G1" s="611"/>
      <c r="H1" s="611"/>
      <c r="I1" s="611"/>
      <c r="J1" s="611"/>
      <c r="K1" s="612"/>
      <c r="L1" s="740" t="s">
        <v>502</v>
      </c>
      <c r="M1" s="741"/>
      <c r="N1" s="741"/>
      <c r="O1" s="741"/>
      <c r="P1" s="741"/>
      <c r="Q1" s="741"/>
      <c r="R1" s="741"/>
      <c r="S1" s="741"/>
      <c r="T1" s="741"/>
    </row>
    <row r="2" spans="2:20" ht="21.6" customHeight="1">
      <c r="B2" s="611"/>
      <c r="C2" s="611"/>
      <c r="D2" s="611"/>
      <c r="E2" s="611"/>
      <c r="F2" s="611"/>
      <c r="G2" s="611"/>
      <c r="H2" s="611"/>
      <c r="I2" s="611"/>
      <c r="J2" s="611"/>
      <c r="K2" s="613"/>
      <c r="L2" s="614"/>
      <c r="M2" s="615"/>
      <c r="N2" s="615"/>
      <c r="O2" s="615"/>
      <c r="P2" s="615"/>
      <c r="Q2" s="615"/>
      <c r="R2" s="615"/>
      <c r="S2" s="615"/>
      <c r="T2" s="615"/>
    </row>
    <row r="3" spans="2:20" ht="9.6" customHeight="1"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</row>
    <row r="4" spans="2:20" ht="23.45" customHeight="1" thickBot="1">
      <c r="B4" s="704" t="s">
        <v>503</v>
      </c>
      <c r="C4" s="704"/>
      <c r="D4" s="704"/>
      <c r="E4" s="704"/>
      <c r="F4" s="704"/>
      <c r="G4" s="704"/>
      <c r="H4" s="704"/>
      <c r="I4" s="704"/>
      <c r="J4" s="704"/>
      <c r="K4" s="704"/>
      <c r="L4" s="615"/>
      <c r="M4" s="615"/>
      <c r="N4" s="615"/>
      <c r="O4" s="615"/>
      <c r="P4" s="615"/>
      <c r="Q4" s="615"/>
      <c r="R4" s="615"/>
      <c r="S4" s="611"/>
      <c r="T4" s="611"/>
    </row>
    <row r="5" spans="2:20" ht="21" customHeight="1" thickBot="1">
      <c r="B5" s="713" t="s">
        <v>504</v>
      </c>
      <c r="C5" s="714"/>
      <c r="D5" s="714"/>
      <c r="E5" s="714"/>
      <c r="F5" s="714"/>
      <c r="G5" s="714"/>
      <c r="H5" s="714"/>
      <c r="I5" s="714"/>
      <c r="J5" s="714"/>
      <c r="K5" s="715"/>
      <c r="L5" s="616"/>
      <c r="M5" s="616"/>
      <c r="N5" s="616"/>
      <c r="O5" s="616"/>
      <c r="P5" s="616"/>
      <c r="Q5" s="616"/>
      <c r="R5" s="616"/>
      <c r="S5" s="611"/>
      <c r="T5" s="611"/>
    </row>
    <row r="6" spans="2:20" ht="13.15" customHeight="1">
      <c r="L6" s="615"/>
      <c r="M6" s="615"/>
      <c r="N6" s="615"/>
      <c r="O6" s="615"/>
      <c r="P6" s="615"/>
      <c r="Q6" s="615"/>
      <c r="R6" s="616"/>
      <c r="S6" s="611"/>
      <c r="T6" s="611"/>
    </row>
    <row r="7" spans="2:20" ht="13.15" customHeight="1">
      <c r="B7" s="742" t="s">
        <v>505</v>
      </c>
      <c r="C7" s="742"/>
      <c r="D7" s="742"/>
      <c r="E7" s="742"/>
      <c r="F7" s="742"/>
      <c r="G7" s="742"/>
      <c r="H7" s="742"/>
      <c r="I7" s="742"/>
      <c r="J7" s="742"/>
      <c r="K7" s="742"/>
      <c r="L7" s="615"/>
      <c r="M7" s="615"/>
      <c r="N7" s="615"/>
      <c r="O7" s="615"/>
      <c r="P7" s="615"/>
      <c r="Q7" s="615"/>
      <c r="R7" s="616"/>
      <c r="S7" s="611"/>
      <c r="T7" s="611"/>
    </row>
    <row r="8" spans="2:20" ht="13.5" thickBot="1">
      <c r="B8" s="250"/>
      <c r="C8" s="250"/>
      <c r="D8" s="250"/>
      <c r="E8" s="250"/>
      <c r="F8" s="250"/>
      <c r="G8" s="250"/>
      <c r="H8" s="250"/>
      <c r="I8" s="250"/>
      <c r="J8" s="250"/>
      <c r="K8" s="250"/>
    </row>
    <row r="9" spans="2:20" ht="19.899999999999999" customHeight="1">
      <c r="B9" s="734" t="s">
        <v>506</v>
      </c>
      <c r="C9" s="736" t="s">
        <v>507</v>
      </c>
      <c r="D9" s="737"/>
      <c r="E9" s="738"/>
      <c r="F9" s="736" t="s">
        <v>508</v>
      </c>
      <c r="G9" s="737"/>
      <c r="H9" s="738"/>
      <c r="I9" s="736" t="s">
        <v>509</v>
      </c>
      <c r="J9" s="737"/>
      <c r="K9" s="739"/>
    </row>
    <row r="10" spans="2:20" ht="37.15" customHeight="1">
      <c r="B10" s="735"/>
      <c r="C10" s="617" t="s">
        <v>443</v>
      </c>
      <c r="D10" s="617" t="s">
        <v>444</v>
      </c>
      <c r="E10" s="618" t="s">
        <v>510</v>
      </c>
      <c r="F10" s="617" t="s">
        <v>443</v>
      </c>
      <c r="G10" s="617" t="s">
        <v>444</v>
      </c>
      <c r="H10" s="618" t="s">
        <v>510</v>
      </c>
      <c r="I10" s="617" t="s">
        <v>443</v>
      </c>
      <c r="J10" s="617" t="s">
        <v>444</v>
      </c>
      <c r="K10" s="619" t="s">
        <v>510</v>
      </c>
    </row>
    <row r="11" spans="2:20" ht="30" customHeight="1" thickBot="1">
      <c r="B11" s="620" t="s">
        <v>511</v>
      </c>
      <c r="C11" s="621">
        <v>208.42</v>
      </c>
      <c r="D11" s="621">
        <v>208.35</v>
      </c>
      <c r="E11" s="622">
        <v>-6.9999999999993179E-2</v>
      </c>
      <c r="F11" s="621">
        <v>201.44</v>
      </c>
      <c r="G11" s="621">
        <v>201.54</v>
      </c>
      <c r="H11" s="622">
        <v>9.9999999999994316E-2</v>
      </c>
      <c r="I11" s="621">
        <v>207.68</v>
      </c>
      <c r="J11" s="621">
        <v>206.96</v>
      </c>
      <c r="K11" s="623">
        <v>-0.71999999999999886</v>
      </c>
    </row>
    <row r="12" spans="2:20" ht="19.899999999999999" customHeight="1">
      <c r="B12" s="250"/>
      <c r="C12" s="250"/>
      <c r="D12" s="250"/>
      <c r="E12" s="250"/>
      <c r="F12" s="250"/>
      <c r="G12" s="250"/>
      <c r="H12" s="250"/>
      <c r="I12" s="250"/>
      <c r="J12" s="250"/>
      <c r="K12" s="250"/>
    </row>
    <row r="13" spans="2:20" ht="19.899999999999999" customHeight="1" thickBot="1">
      <c r="B13" s="250"/>
      <c r="C13" s="250"/>
      <c r="D13" s="250"/>
      <c r="E13" s="250"/>
      <c r="F13" s="250"/>
      <c r="G13" s="250"/>
      <c r="H13" s="250"/>
      <c r="I13" s="250"/>
      <c r="J13" s="250"/>
      <c r="K13" s="250"/>
    </row>
    <row r="14" spans="2:20" ht="19.899999999999999" customHeight="1">
      <c r="B14" s="734" t="s">
        <v>506</v>
      </c>
      <c r="C14" s="736" t="s">
        <v>512</v>
      </c>
      <c r="D14" s="737"/>
      <c r="E14" s="738"/>
      <c r="F14" s="736" t="s">
        <v>513</v>
      </c>
      <c r="G14" s="737"/>
      <c r="H14" s="738"/>
      <c r="I14" s="736" t="s">
        <v>514</v>
      </c>
      <c r="J14" s="737"/>
      <c r="K14" s="739"/>
    </row>
    <row r="15" spans="2:20" ht="37.15" customHeight="1">
      <c r="B15" s="735"/>
      <c r="C15" s="617" t="s">
        <v>443</v>
      </c>
      <c r="D15" s="617" t="s">
        <v>444</v>
      </c>
      <c r="E15" s="618" t="s">
        <v>195</v>
      </c>
      <c r="F15" s="617" t="s">
        <v>443</v>
      </c>
      <c r="G15" s="617" t="s">
        <v>444</v>
      </c>
      <c r="H15" s="618" t="s">
        <v>195</v>
      </c>
      <c r="I15" s="617" t="s">
        <v>443</v>
      </c>
      <c r="J15" s="617" t="s">
        <v>444</v>
      </c>
      <c r="K15" s="619" t="s">
        <v>195</v>
      </c>
    </row>
    <row r="16" spans="2:20" ht="30" customHeight="1" thickBot="1">
      <c r="B16" s="620" t="s">
        <v>511</v>
      </c>
      <c r="C16" s="621">
        <v>203.46</v>
      </c>
      <c r="D16" s="621">
        <v>201.3</v>
      </c>
      <c r="E16" s="622">
        <v>-2.1599999999999966</v>
      </c>
      <c r="F16" s="621">
        <v>199.35</v>
      </c>
      <c r="G16" s="621">
        <v>195.87</v>
      </c>
      <c r="H16" s="622">
        <v>-3.4799999999999898</v>
      </c>
      <c r="I16" s="621">
        <v>193</v>
      </c>
      <c r="J16" s="621">
        <v>189.51</v>
      </c>
      <c r="K16" s="623">
        <v>-3.4900000000000091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713" t="s">
        <v>515</v>
      </c>
      <c r="C19" s="714"/>
      <c r="D19" s="714"/>
      <c r="E19" s="714"/>
      <c r="F19" s="714"/>
      <c r="G19" s="714"/>
      <c r="H19" s="714"/>
      <c r="I19" s="714"/>
      <c r="J19" s="714"/>
      <c r="K19" s="715"/>
    </row>
    <row r="20" spans="2:11" ht="19.899999999999999" customHeight="1">
      <c r="B20" s="266"/>
    </row>
    <row r="21" spans="2:11" ht="19.899999999999999" customHeight="1" thickBot="1"/>
    <row r="22" spans="2:11" ht="19.899999999999999" customHeight="1">
      <c r="B22" s="734" t="s">
        <v>516</v>
      </c>
      <c r="C22" s="736" t="s">
        <v>517</v>
      </c>
      <c r="D22" s="737"/>
      <c r="E22" s="738"/>
      <c r="F22" s="736" t="s">
        <v>518</v>
      </c>
      <c r="G22" s="737"/>
      <c r="H22" s="738"/>
      <c r="I22" s="736" t="s">
        <v>519</v>
      </c>
      <c r="J22" s="737"/>
      <c r="K22" s="739"/>
    </row>
    <row r="23" spans="2:11" ht="37.15" customHeight="1">
      <c r="B23" s="735"/>
      <c r="C23" s="617" t="s">
        <v>443</v>
      </c>
      <c r="D23" s="617" t="s">
        <v>444</v>
      </c>
      <c r="E23" s="618" t="s">
        <v>195</v>
      </c>
      <c r="F23" s="617" t="s">
        <v>443</v>
      </c>
      <c r="G23" s="617" t="s">
        <v>444</v>
      </c>
      <c r="H23" s="618" t="s">
        <v>195</v>
      </c>
      <c r="I23" s="617" t="s">
        <v>443</v>
      </c>
      <c r="J23" s="617" t="s">
        <v>444</v>
      </c>
      <c r="K23" s="619" t="s">
        <v>195</v>
      </c>
    </row>
    <row r="24" spans="2:11" ht="30" customHeight="1">
      <c r="B24" s="624" t="s">
        <v>520</v>
      </c>
      <c r="C24" s="625" t="s">
        <v>69</v>
      </c>
      <c r="D24" s="625" t="s">
        <v>69</v>
      </c>
      <c r="E24" s="626" t="s">
        <v>69</v>
      </c>
      <c r="F24" s="625">
        <v>1.71</v>
      </c>
      <c r="G24" s="625">
        <v>1.73</v>
      </c>
      <c r="H24" s="626">
        <v>2.0000000000000018E-2</v>
      </c>
      <c r="I24" s="625">
        <v>1.68</v>
      </c>
      <c r="J24" s="625">
        <v>1.7</v>
      </c>
      <c r="K24" s="627">
        <v>2.0000000000000018E-2</v>
      </c>
    </row>
    <row r="25" spans="2:11" ht="30" customHeight="1">
      <c r="B25" s="624" t="s">
        <v>521</v>
      </c>
      <c r="C25" s="625">
        <v>1.66</v>
      </c>
      <c r="D25" s="625">
        <v>1.66</v>
      </c>
      <c r="E25" s="626">
        <v>0</v>
      </c>
      <c r="F25" s="625">
        <v>1.64</v>
      </c>
      <c r="G25" s="625">
        <v>1.64</v>
      </c>
      <c r="H25" s="626">
        <v>0</v>
      </c>
      <c r="I25" s="625">
        <v>1.62</v>
      </c>
      <c r="J25" s="625">
        <v>1.62</v>
      </c>
      <c r="K25" s="627">
        <v>0</v>
      </c>
    </row>
    <row r="26" spans="2:11" ht="30" customHeight="1">
      <c r="B26" s="624" t="s">
        <v>522</v>
      </c>
      <c r="C26" s="625">
        <v>1.65</v>
      </c>
      <c r="D26" s="625">
        <v>1.65</v>
      </c>
      <c r="E26" s="626">
        <v>0</v>
      </c>
      <c r="F26" s="625">
        <v>1.64</v>
      </c>
      <c r="G26" s="625">
        <v>1.64</v>
      </c>
      <c r="H26" s="626">
        <v>0</v>
      </c>
      <c r="I26" s="625">
        <v>1.63</v>
      </c>
      <c r="J26" s="625">
        <v>1.63</v>
      </c>
      <c r="K26" s="627">
        <v>0</v>
      </c>
    </row>
    <row r="27" spans="2:11" ht="30" customHeight="1">
      <c r="B27" s="624" t="s">
        <v>523</v>
      </c>
      <c r="C27" s="625">
        <v>1.68</v>
      </c>
      <c r="D27" s="625">
        <v>1.68</v>
      </c>
      <c r="E27" s="626">
        <v>0</v>
      </c>
      <c r="F27" s="625">
        <v>1.68</v>
      </c>
      <c r="G27" s="625">
        <v>1.68</v>
      </c>
      <c r="H27" s="626">
        <v>0</v>
      </c>
      <c r="I27" s="625">
        <v>1.66</v>
      </c>
      <c r="J27" s="625">
        <v>1.66</v>
      </c>
      <c r="K27" s="627">
        <v>0</v>
      </c>
    </row>
    <row r="28" spans="2:11" ht="30" customHeight="1">
      <c r="B28" s="624" t="s">
        <v>524</v>
      </c>
      <c r="C28" s="625">
        <v>1.66</v>
      </c>
      <c r="D28" s="625">
        <v>1.66</v>
      </c>
      <c r="E28" s="626">
        <v>0</v>
      </c>
      <c r="F28" s="625">
        <v>1.64</v>
      </c>
      <c r="G28" s="625">
        <v>1.64</v>
      </c>
      <c r="H28" s="626">
        <v>0</v>
      </c>
      <c r="I28" s="625">
        <v>2.12</v>
      </c>
      <c r="J28" s="625">
        <v>2.12</v>
      </c>
      <c r="K28" s="627">
        <v>0</v>
      </c>
    </row>
    <row r="29" spans="2:11" ht="30" customHeight="1">
      <c r="B29" s="624" t="s">
        <v>525</v>
      </c>
      <c r="C29" s="625">
        <v>1.66</v>
      </c>
      <c r="D29" s="625">
        <v>1.66</v>
      </c>
      <c r="E29" s="626">
        <v>0</v>
      </c>
      <c r="F29" s="625">
        <v>1.66</v>
      </c>
      <c r="G29" s="625">
        <v>1.66</v>
      </c>
      <c r="H29" s="626">
        <v>0</v>
      </c>
      <c r="I29" s="625">
        <v>1.68</v>
      </c>
      <c r="J29" s="625">
        <v>1.68</v>
      </c>
      <c r="K29" s="627">
        <v>0</v>
      </c>
    </row>
    <row r="30" spans="2:11" ht="30" customHeight="1">
      <c r="B30" s="624" t="s">
        <v>526</v>
      </c>
      <c r="C30" s="625">
        <v>1.65</v>
      </c>
      <c r="D30" s="625">
        <v>1.65</v>
      </c>
      <c r="E30" s="626">
        <v>0</v>
      </c>
      <c r="F30" s="625">
        <v>1.64</v>
      </c>
      <c r="G30" s="625">
        <v>1.64</v>
      </c>
      <c r="H30" s="626">
        <v>0</v>
      </c>
      <c r="I30" s="625">
        <v>1.84</v>
      </c>
      <c r="J30" s="625">
        <v>1.84</v>
      </c>
      <c r="K30" s="627">
        <v>0</v>
      </c>
    </row>
    <row r="31" spans="2:11" ht="30" customHeight="1" thickBot="1">
      <c r="B31" s="628" t="s">
        <v>527</v>
      </c>
      <c r="C31" s="629">
        <v>1.68</v>
      </c>
      <c r="D31" s="629">
        <v>1.68</v>
      </c>
      <c r="E31" s="630">
        <v>0</v>
      </c>
      <c r="F31" s="629">
        <v>1.64</v>
      </c>
      <c r="G31" s="629">
        <v>1.64</v>
      </c>
      <c r="H31" s="630">
        <v>0</v>
      </c>
      <c r="I31" s="629">
        <v>1.63</v>
      </c>
      <c r="J31" s="629">
        <v>1.63</v>
      </c>
      <c r="K31" s="631">
        <v>0</v>
      </c>
    </row>
    <row r="32" spans="2:11" ht="16.5" customHeight="1">
      <c r="B32" s="632" t="s">
        <v>528</v>
      </c>
    </row>
    <row r="33" spans="11:11">
      <c r="K33" s="133" t="s">
        <v>78</v>
      </c>
    </row>
    <row r="34" spans="11:11">
      <c r="K34" s="306"/>
    </row>
  </sheetData>
  <mergeCells count="18"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</mergeCells>
  <printOptions horizontalCentered="1" verticalCentered="1"/>
  <pageMargins left="0.7" right="0.7" top="0.75" bottom="0.75" header="0.3" footer="0.3"/>
  <pageSetup paperSize="9" scale="5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31F4-42BD-4289-AE36-D4E2F349E645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0" customWidth="1"/>
    <col min="2" max="2" width="40.85546875" style="250" customWidth="1"/>
    <col min="3" max="4" width="15.7109375" style="250" customWidth="1"/>
    <col min="5" max="5" width="35.140625" style="250" customWidth="1"/>
    <col min="6" max="6" width="4.140625" style="250" customWidth="1"/>
    <col min="7" max="8" width="10.7109375" style="250" customWidth="1"/>
    <col min="9" max="16384" width="9.140625" style="250"/>
  </cols>
  <sheetData>
    <row r="2" spans="2:8" ht="14.25">
      <c r="E2" s="251"/>
    </row>
    <row r="3" spans="2:8" ht="13.9" customHeight="1" thickBot="1">
      <c r="B3" s="556"/>
      <c r="C3" s="556"/>
      <c r="D3" s="556"/>
      <c r="E3" s="556"/>
      <c r="F3" s="556"/>
      <c r="G3" s="556"/>
      <c r="H3" s="556"/>
    </row>
    <row r="4" spans="2:8" ht="19.899999999999999" customHeight="1" thickBot="1">
      <c r="B4" s="713" t="s">
        <v>529</v>
      </c>
      <c r="C4" s="714"/>
      <c r="D4" s="714"/>
      <c r="E4" s="715"/>
      <c r="F4" s="633"/>
      <c r="G4" s="633"/>
      <c r="H4" s="556"/>
    </row>
    <row r="5" spans="2:8" ht="22.9" customHeight="1">
      <c r="B5" s="749" t="s">
        <v>530</v>
      </c>
      <c r="C5" s="749"/>
      <c r="D5" s="749"/>
      <c r="E5" s="749"/>
      <c r="G5" s="556"/>
      <c r="H5" s="556"/>
    </row>
    <row r="6" spans="2:8" ht="15" customHeight="1">
      <c r="B6" s="750"/>
      <c r="C6" s="750"/>
      <c r="D6" s="750"/>
      <c r="E6" s="750"/>
      <c r="F6" s="253"/>
      <c r="G6" s="634"/>
      <c r="H6" s="556"/>
    </row>
    <row r="7" spans="2:8" ht="0.95" customHeight="1" thickBot="1">
      <c r="B7" s="634"/>
      <c r="C7" s="634"/>
      <c r="D7" s="634"/>
      <c r="E7" s="634"/>
      <c r="F7" s="634"/>
      <c r="G7" s="634"/>
      <c r="H7" s="556"/>
    </row>
    <row r="8" spans="2:8" ht="40.15" customHeight="1">
      <c r="B8" s="635" t="s">
        <v>531</v>
      </c>
      <c r="C8" s="558" t="s">
        <v>532</v>
      </c>
      <c r="D8" s="558" t="s">
        <v>444</v>
      </c>
      <c r="E8" s="636" t="s">
        <v>447</v>
      </c>
      <c r="F8" s="556"/>
      <c r="G8" s="556"/>
      <c r="H8" s="556"/>
    </row>
    <row r="9" spans="2:8" ht="12.95" customHeight="1">
      <c r="B9" s="637" t="s">
        <v>533</v>
      </c>
      <c r="C9" s="638">
        <v>72.78</v>
      </c>
      <c r="D9" s="638">
        <v>75.16</v>
      </c>
      <c r="E9" s="639">
        <v>2.3799999999999955</v>
      </c>
      <c r="F9" s="556"/>
      <c r="G9" s="556"/>
      <c r="H9" s="556"/>
    </row>
    <row r="10" spans="2:8" ht="32.1" customHeight="1">
      <c r="B10" s="640" t="s">
        <v>534</v>
      </c>
      <c r="C10" s="641"/>
      <c r="D10" s="641"/>
      <c r="E10" s="642"/>
      <c r="F10" s="556"/>
      <c r="G10" s="556"/>
      <c r="H10" s="556"/>
    </row>
    <row r="11" spans="2:8" ht="12.95" customHeight="1">
      <c r="B11" s="637" t="s">
        <v>535</v>
      </c>
      <c r="C11" s="638">
        <v>159.91</v>
      </c>
      <c r="D11" s="638">
        <v>159.36000000000001</v>
      </c>
      <c r="E11" s="639">
        <v>-0.54999999999998295</v>
      </c>
      <c r="F11" s="556"/>
      <c r="G11" s="556"/>
      <c r="H11" s="556"/>
    </row>
    <row r="12" spans="2:8" ht="11.25" hidden="1" customHeight="1">
      <c r="B12" s="643"/>
      <c r="C12" s="644"/>
      <c r="D12" s="644"/>
      <c r="E12" s="645"/>
      <c r="F12" s="556"/>
      <c r="G12" s="556"/>
      <c r="H12" s="556"/>
    </row>
    <row r="13" spans="2:8" ht="32.1" customHeight="1">
      <c r="B13" s="640" t="s">
        <v>536</v>
      </c>
      <c r="C13" s="641"/>
      <c r="D13" s="641"/>
      <c r="E13" s="642"/>
      <c r="F13" s="556"/>
      <c r="G13" s="556"/>
      <c r="H13" s="556"/>
    </row>
    <row r="14" spans="2:8" ht="12.95" customHeight="1">
      <c r="B14" s="637" t="s">
        <v>537</v>
      </c>
      <c r="C14" s="638">
        <v>240</v>
      </c>
      <c r="D14" s="638">
        <v>270</v>
      </c>
      <c r="E14" s="639">
        <v>30</v>
      </c>
      <c r="F14" s="556"/>
      <c r="G14" s="556"/>
      <c r="H14" s="556"/>
    </row>
    <row r="15" spans="2:8" ht="12.95" customHeight="1">
      <c r="B15" s="637" t="s">
        <v>538</v>
      </c>
      <c r="C15" s="638">
        <v>317.5</v>
      </c>
      <c r="D15" s="638">
        <v>322.5</v>
      </c>
      <c r="E15" s="639">
        <v>5</v>
      </c>
      <c r="F15" s="556"/>
      <c r="G15" s="556"/>
      <c r="H15" s="556"/>
    </row>
    <row r="16" spans="2:8" ht="12.95" customHeight="1" thickBot="1">
      <c r="B16" s="646" t="s">
        <v>539</v>
      </c>
      <c r="C16" s="647">
        <v>272.8</v>
      </c>
      <c r="D16" s="647">
        <v>288.88</v>
      </c>
      <c r="E16" s="648">
        <v>16.079999999999984</v>
      </c>
      <c r="F16" s="556"/>
      <c r="G16" s="556"/>
      <c r="H16" s="556"/>
    </row>
    <row r="17" spans="2:8" ht="0.95" customHeight="1">
      <c r="B17" s="751">
        <v>5</v>
      </c>
      <c r="C17" s="751"/>
      <c r="D17" s="751"/>
      <c r="E17" s="751"/>
      <c r="F17" s="556"/>
      <c r="G17" s="556"/>
      <c r="H17" s="556"/>
    </row>
    <row r="18" spans="2:8" ht="21.95" customHeight="1" thickBot="1">
      <c r="B18" s="649"/>
      <c r="C18" s="649"/>
      <c r="D18" s="649"/>
      <c r="E18" s="649"/>
      <c r="F18" s="556"/>
      <c r="G18" s="556"/>
      <c r="H18" s="556"/>
    </row>
    <row r="19" spans="2:8" ht="14.45" customHeight="1" thickBot="1">
      <c r="B19" s="713" t="s">
        <v>540</v>
      </c>
      <c r="C19" s="714"/>
      <c r="D19" s="714"/>
      <c r="E19" s="715"/>
      <c r="F19" s="556"/>
      <c r="G19" s="556"/>
      <c r="H19" s="556"/>
    </row>
    <row r="20" spans="2:8" ht="12" customHeight="1" thickBot="1">
      <c r="B20" s="752"/>
      <c r="C20" s="752"/>
      <c r="D20" s="752"/>
      <c r="E20" s="752"/>
      <c r="F20" s="556"/>
      <c r="G20" s="556"/>
      <c r="H20" s="556"/>
    </row>
    <row r="21" spans="2:8" ht="40.15" customHeight="1">
      <c r="B21" s="635" t="s">
        <v>541</v>
      </c>
      <c r="C21" s="558" t="s">
        <v>532</v>
      </c>
      <c r="D21" s="558" t="s">
        <v>444</v>
      </c>
      <c r="E21" s="636" t="s">
        <v>447</v>
      </c>
      <c r="F21" s="556"/>
      <c r="G21" s="556"/>
      <c r="H21" s="556"/>
    </row>
    <row r="22" spans="2:8" ht="12.75" customHeight="1">
      <c r="B22" s="637" t="s">
        <v>542</v>
      </c>
      <c r="C22" s="638">
        <v>481.43</v>
      </c>
      <c r="D22" s="638">
        <v>485.71</v>
      </c>
      <c r="E22" s="639">
        <v>4.2799999999999727</v>
      </c>
      <c r="F22" s="556"/>
      <c r="G22" s="556"/>
      <c r="H22" s="556"/>
    </row>
    <row r="23" spans="2:8">
      <c r="B23" s="637" t="s">
        <v>543</v>
      </c>
      <c r="C23" s="638">
        <v>559.29</v>
      </c>
      <c r="D23" s="638">
        <v>572.14</v>
      </c>
      <c r="E23" s="639">
        <v>12.850000000000023</v>
      </c>
    </row>
    <row r="24" spans="2:8" ht="32.1" customHeight="1">
      <c r="B24" s="640" t="s">
        <v>536</v>
      </c>
      <c r="C24" s="650"/>
      <c r="D24" s="650"/>
      <c r="E24" s="651"/>
    </row>
    <row r="25" spans="2:8" ht="14.25" customHeight="1">
      <c r="B25" s="637" t="s">
        <v>544</v>
      </c>
      <c r="C25" s="638">
        <v>295.33</v>
      </c>
      <c r="D25" s="638">
        <v>293.27</v>
      </c>
      <c r="E25" s="639">
        <v>-2.0600000000000023</v>
      </c>
    </row>
    <row r="26" spans="2:8" ht="32.1" customHeight="1">
      <c r="B26" s="640" t="s">
        <v>545</v>
      </c>
      <c r="C26" s="650"/>
      <c r="D26" s="650"/>
      <c r="E26" s="652"/>
    </row>
    <row r="27" spans="2:8" ht="14.25" customHeight="1">
      <c r="B27" s="637" t="s">
        <v>546</v>
      </c>
      <c r="C27" s="653" t="s">
        <v>70</v>
      </c>
      <c r="D27" s="653" t="s">
        <v>70</v>
      </c>
      <c r="E27" s="639" t="s">
        <v>70</v>
      </c>
    </row>
    <row r="28" spans="2:8" ht="32.1" customHeight="1">
      <c r="B28" s="640" t="s">
        <v>547</v>
      </c>
      <c r="C28" s="654"/>
      <c r="D28" s="654"/>
      <c r="E28" s="651"/>
    </row>
    <row r="29" spans="2:8">
      <c r="B29" s="637" t="s">
        <v>548</v>
      </c>
      <c r="C29" s="655" t="s">
        <v>70</v>
      </c>
      <c r="D29" s="655" t="s">
        <v>70</v>
      </c>
      <c r="E29" s="656" t="s">
        <v>70</v>
      </c>
    </row>
    <row r="30" spans="2:8" ht="27.75" customHeight="1">
      <c r="B30" s="640" t="s">
        <v>549</v>
      </c>
      <c r="C30" s="654"/>
      <c r="D30" s="654"/>
      <c r="E30" s="651"/>
    </row>
    <row r="31" spans="2:8">
      <c r="B31" s="637" t="s">
        <v>550</v>
      </c>
      <c r="C31" s="638">
        <v>243.02</v>
      </c>
      <c r="D31" s="638">
        <v>242.22</v>
      </c>
      <c r="E31" s="639">
        <v>-0.80000000000001137</v>
      </c>
    </row>
    <row r="32" spans="2:8">
      <c r="B32" s="637" t="s">
        <v>551</v>
      </c>
      <c r="C32" s="638">
        <v>262.52</v>
      </c>
      <c r="D32" s="638">
        <v>260.98</v>
      </c>
      <c r="E32" s="639">
        <v>-1.5399999999999636</v>
      </c>
    </row>
    <row r="33" spans="2:5">
      <c r="B33" s="637" t="s">
        <v>552</v>
      </c>
      <c r="C33" s="653">
        <v>341.3</v>
      </c>
      <c r="D33" s="653">
        <v>337.1</v>
      </c>
      <c r="E33" s="639">
        <v>-4.1999999999999886</v>
      </c>
    </row>
    <row r="34" spans="2:5" ht="32.1" customHeight="1">
      <c r="B34" s="640" t="s">
        <v>553</v>
      </c>
      <c r="C34" s="650"/>
      <c r="D34" s="650"/>
      <c r="E34" s="652"/>
    </row>
    <row r="35" spans="2:5" ht="16.5" customHeight="1">
      <c r="B35" s="637" t="s">
        <v>554</v>
      </c>
      <c r="C35" s="638">
        <v>165.22</v>
      </c>
      <c r="D35" s="638">
        <v>165.22</v>
      </c>
      <c r="E35" s="639">
        <v>0</v>
      </c>
    </row>
    <row r="36" spans="2:5" ht="23.25" customHeight="1">
      <c r="B36" s="640" t="s">
        <v>555</v>
      </c>
      <c r="C36" s="650"/>
      <c r="D36" s="650"/>
      <c r="E36" s="652"/>
    </row>
    <row r="37" spans="2:5" ht="13.5" customHeight="1">
      <c r="B37" s="637" t="s">
        <v>556</v>
      </c>
      <c r="C37" s="638">
        <v>362.55</v>
      </c>
      <c r="D37" s="638">
        <v>362.55</v>
      </c>
      <c r="E37" s="639">
        <v>0</v>
      </c>
    </row>
    <row r="38" spans="2:5" ht="32.1" customHeight="1">
      <c r="B38" s="640" t="s">
        <v>557</v>
      </c>
      <c r="C38" s="650"/>
      <c r="D38" s="650"/>
      <c r="E38" s="651"/>
    </row>
    <row r="39" spans="2:5" ht="16.5" customHeight="1" thickBot="1">
      <c r="B39" s="646" t="s">
        <v>558</v>
      </c>
      <c r="C39" s="647">
        <v>115.22</v>
      </c>
      <c r="D39" s="647">
        <v>115.22</v>
      </c>
      <c r="E39" s="648">
        <v>0</v>
      </c>
    </row>
    <row r="40" spans="2:5">
      <c r="B40" s="250" t="s">
        <v>559</v>
      </c>
    </row>
    <row r="41" spans="2:5">
      <c r="C41" s="306"/>
      <c r="D41" s="306"/>
      <c r="E41" s="306"/>
    </row>
    <row r="42" spans="2:5" ht="13.15" customHeight="1" thickBot="1">
      <c r="B42" s="306"/>
      <c r="C42" s="306"/>
      <c r="D42" s="306"/>
      <c r="E42" s="306"/>
    </row>
    <row r="43" spans="2:5">
      <c r="B43" s="657"/>
      <c r="C43" s="527"/>
      <c r="D43" s="527"/>
      <c r="E43" s="658"/>
    </row>
    <row r="44" spans="2:5">
      <c r="B44" s="549"/>
      <c r="E44" s="659"/>
    </row>
    <row r="45" spans="2:5" ht="12.75" customHeight="1">
      <c r="B45" s="743" t="s">
        <v>560</v>
      </c>
      <c r="C45" s="744"/>
      <c r="D45" s="744"/>
      <c r="E45" s="745"/>
    </row>
    <row r="46" spans="2:5" ht="18" customHeight="1">
      <c r="B46" s="743"/>
      <c r="C46" s="744"/>
      <c r="D46" s="744"/>
      <c r="E46" s="745"/>
    </row>
    <row r="47" spans="2:5">
      <c r="B47" s="549"/>
      <c r="E47" s="659"/>
    </row>
    <row r="48" spans="2:5" ht="14.25">
      <c r="B48" s="746" t="s">
        <v>561</v>
      </c>
      <c r="C48" s="747"/>
      <c r="D48" s="747"/>
      <c r="E48" s="748"/>
    </row>
    <row r="49" spans="2:5">
      <c r="B49" s="549"/>
      <c r="E49" s="659"/>
    </row>
    <row r="50" spans="2:5">
      <c r="B50" s="549"/>
      <c r="E50" s="659"/>
    </row>
    <row r="51" spans="2:5" ht="12" thickBot="1">
      <c r="B51" s="660"/>
      <c r="C51" s="544"/>
      <c r="D51" s="544"/>
      <c r="E51" s="661"/>
    </row>
    <row r="54" spans="2:5">
      <c r="E54" s="133" t="s">
        <v>78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1A0925F6-038F-4445-969D-071CF58B41E2}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F5D4-4908-4B33-A6F2-45CD321F2F24}">
  <sheetPr>
    <pageSetUpPr fitToPage="1"/>
  </sheetPr>
  <dimension ref="B1:Q95"/>
  <sheetViews>
    <sheetView showGridLines="0" zoomScaleNormal="100" zoomScaleSheetLayoutView="10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7" ht="10.15" customHeight="1"/>
    <row r="2" spans="2:7" ht="15" customHeight="1">
      <c r="B2" s="664" t="s">
        <v>0</v>
      </c>
      <c r="C2" s="664"/>
      <c r="D2" s="664"/>
      <c r="E2" s="664"/>
      <c r="F2" s="664"/>
      <c r="G2" s="2"/>
    </row>
    <row r="3" spans="2:7" ht="3" customHeight="1">
      <c r="B3" s="3"/>
      <c r="C3" s="3"/>
      <c r="D3" s="3"/>
      <c r="E3" s="3"/>
      <c r="F3" s="3"/>
      <c r="G3" s="2"/>
    </row>
    <row r="4" spans="2:7" ht="15" customHeight="1">
      <c r="B4" s="665" t="s">
        <v>1</v>
      </c>
      <c r="C4" s="665"/>
      <c r="D4" s="665"/>
      <c r="E4" s="665"/>
      <c r="F4" s="665"/>
      <c r="G4" s="665"/>
    </row>
    <row r="5" spans="2:7" ht="5.25" customHeight="1" thickBot="1">
      <c r="B5" s="4"/>
      <c r="C5" s="4"/>
      <c r="D5" s="4"/>
      <c r="E5" s="4"/>
      <c r="F5" s="4"/>
      <c r="G5" s="4"/>
    </row>
    <row r="6" spans="2:7" ht="18.600000000000001" customHeight="1" thickBot="1">
      <c r="B6" s="666" t="s">
        <v>2</v>
      </c>
      <c r="C6" s="667"/>
      <c r="D6" s="667"/>
      <c r="E6" s="667"/>
      <c r="F6" s="667"/>
      <c r="G6" s="668"/>
    </row>
    <row r="7" spans="2:7" ht="20.100000000000001" customHeight="1">
      <c r="B7" s="5"/>
      <c r="C7" s="6" t="s">
        <v>3</v>
      </c>
      <c r="D7" s="7" t="s">
        <v>4</v>
      </c>
      <c r="E7" s="7" t="s">
        <v>5</v>
      </c>
      <c r="F7" s="8" t="s">
        <v>6</v>
      </c>
      <c r="G7" s="9" t="s">
        <v>6</v>
      </c>
    </row>
    <row r="8" spans="2:7" ht="20.100000000000001" customHeight="1">
      <c r="B8" s="10"/>
      <c r="C8" s="11" t="s">
        <v>7</v>
      </c>
      <c r="D8" s="12" t="s">
        <v>8</v>
      </c>
      <c r="E8" s="12" t="s">
        <v>9</v>
      </c>
      <c r="F8" s="13" t="s">
        <v>10</v>
      </c>
      <c r="G8" s="14" t="s">
        <v>10</v>
      </c>
    </row>
    <row r="9" spans="2:7" ht="20.100000000000001" customHeight="1" thickBot="1">
      <c r="B9" s="10"/>
      <c r="C9" s="11"/>
      <c r="D9" s="15">
        <v>2022</v>
      </c>
      <c r="E9" s="15">
        <v>2022</v>
      </c>
      <c r="F9" s="16" t="s">
        <v>11</v>
      </c>
      <c r="G9" s="17" t="s">
        <v>12</v>
      </c>
    </row>
    <row r="10" spans="2:7" ht="20.100000000000001" customHeight="1" thickBot="1">
      <c r="B10" s="18"/>
      <c r="C10" s="19" t="s">
        <v>13</v>
      </c>
      <c r="D10" s="20"/>
      <c r="E10" s="20"/>
      <c r="F10" s="21"/>
      <c r="G10" s="22"/>
    </row>
    <row r="11" spans="2:7" ht="20.100000000000001" customHeight="1">
      <c r="B11" s="23" t="s">
        <v>14</v>
      </c>
      <c r="C11" s="24" t="s">
        <v>15</v>
      </c>
      <c r="D11" s="25">
        <v>354.91</v>
      </c>
      <c r="E11" s="25">
        <v>346.06</v>
      </c>
      <c r="F11" s="26">
        <f t="shared" ref="F11:F15" si="0">E11-D11</f>
        <v>-8.8500000000000227</v>
      </c>
      <c r="G11" s="27">
        <f t="shared" ref="G11:G15" si="1">((E11*100)/D11)-100</f>
        <v>-2.4935899242061481</v>
      </c>
    </row>
    <row r="12" spans="2:7" ht="20.100000000000001" customHeight="1">
      <c r="B12" s="23" t="s">
        <v>14</v>
      </c>
      <c r="C12" s="24" t="s">
        <v>16</v>
      </c>
      <c r="D12" s="25">
        <v>491.11</v>
      </c>
      <c r="E12" s="25">
        <v>479.2</v>
      </c>
      <c r="F12" s="26">
        <f t="shared" si="0"/>
        <v>-11.910000000000025</v>
      </c>
      <c r="G12" s="27">
        <f t="shared" si="1"/>
        <v>-2.4251186088656311</v>
      </c>
    </row>
    <row r="13" spans="2:7" ht="20.100000000000001" customHeight="1">
      <c r="B13" s="23" t="s">
        <v>14</v>
      </c>
      <c r="C13" s="24" t="s">
        <v>17</v>
      </c>
      <c r="D13" s="28">
        <v>333.48</v>
      </c>
      <c r="E13" s="28">
        <v>324.82</v>
      </c>
      <c r="F13" s="26">
        <f t="shared" si="0"/>
        <v>-8.660000000000025</v>
      </c>
      <c r="G13" s="27">
        <f t="shared" si="1"/>
        <v>-2.5968573827515939</v>
      </c>
    </row>
    <row r="14" spans="2:7" ht="20.100000000000001" customHeight="1">
      <c r="B14" s="23" t="s">
        <v>14</v>
      </c>
      <c r="C14" s="24" t="s">
        <v>18</v>
      </c>
      <c r="D14" s="28">
        <v>334.98</v>
      </c>
      <c r="E14" s="28">
        <v>331.32</v>
      </c>
      <c r="F14" s="26">
        <f t="shared" si="0"/>
        <v>-3.660000000000025</v>
      </c>
      <c r="G14" s="27">
        <f t="shared" si="1"/>
        <v>-1.0926025434354329</v>
      </c>
    </row>
    <row r="15" spans="2:7" ht="20.100000000000001" customHeight="1" thickBot="1">
      <c r="B15" s="23" t="s">
        <v>14</v>
      </c>
      <c r="C15" s="24" t="s">
        <v>19</v>
      </c>
      <c r="D15" s="28">
        <v>335.79</v>
      </c>
      <c r="E15" s="28">
        <v>328.94</v>
      </c>
      <c r="F15" s="26">
        <f t="shared" si="0"/>
        <v>-6.8500000000000227</v>
      </c>
      <c r="G15" s="27">
        <f t="shared" si="1"/>
        <v>-2.03996545459961</v>
      </c>
    </row>
    <row r="16" spans="2:7" ht="20.100000000000001" customHeight="1" thickBot="1">
      <c r="B16" s="18"/>
      <c r="C16" s="19" t="s">
        <v>20</v>
      </c>
      <c r="D16" s="29"/>
      <c r="E16" s="29"/>
      <c r="F16" s="30"/>
      <c r="G16" s="31"/>
    </row>
    <row r="17" spans="2:11" ht="20.100000000000001" customHeight="1">
      <c r="B17" s="32" t="s">
        <v>21</v>
      </c>
      <c r="C17" s="24" t="s">
        <v>22</v>
      </c>
      <c r="D17" s="25">
        <v>489.95</v>
      </c>
      <c r="E17" s="25">
        <v>492.67</v>
      </c>
      <c r="F17" s="26">
        <f t="shared" ref="F17:F22" si="2">E17-D17</f>
        <v>2.7200000000000273</v>
      </c>
      <c r="G17" s="33">
        <f t="shared" ref="G17:G22" si="3">((E17*100)/D17)-100</f>
        <v>0.55515868966220694</v>
      </c>
    </row>
    <row r="18" spans="2:11" ht="20.100000000000001" customHeight="1">
      <c r="B18" s="32" t="s">
        <v>21</v>
      </c>
      <c r="C18" s="24" t="s">
        <v>23</v>
      </c>
      <c r="D18" s="28">
        <v>503.05</v>
      </c>
      <c r="E18" s="28">
        <v>504.19</v>
      </c>
      <c r="F18" s="26">
        <f t="shared" si="2"/>
        <v>1.1399999999999864</v>
      </c>
      <c r="G18" s="33">
        <f t="shared" si="3"/>
        <v>0.22661763244209965</v>
      </c>
    </row>
    <row r="19" spans="2:11" ht="20.100000000000001" customHeight="1">
      <c r="B19" s="32" t="s">
        <v>24</v>
      </c>
      <c r="C19" s="24" t="s">
        <v>25</v>
      </c>
      <c r="D19" s="28">
        <v>1005.63</v>
      </c>
      <c r="E19" s="28">
        <v>1005.63</v>
      </c>
      <c r="F19" s="26">
        <f t="shared" si="2"/>
        <v>0</v>
      </c>
      <c r="G19" s="33">
        <f t="shared" si="3"/>
        <v>0</v>
      </c>
    </row>
    <row r="20" spans="2:11" ht="20.100000000000001" customHeight="1">
      <c r="B20" s="32" t="s">
        <v>24</v>
      </c>
      <c r="C20" s="24" t="s">
        <v>26</v>
      </c>
      <c r="D20" s="28">
        <v>677.85</v>
      </c>
      <c r="E20" s="28">
        <v>677.85</v>
      </c>
      <c r="F20" s="26">
        <f t="shared" si="2"/>
        <v>0</v>
      </c>
      <c r="G20" s="33">
        <f t="shared" si="3"/>
        <v>0</v>
      </c>
    </row>
    <row r="21" spans="2:11" ht="20.100000000000001" customHeight="1">
      <c r="B21" s="32" t="s">
        <v>24</v>
      </c>
      <c r="C21" s="24" t="s">
        <v>27</v>
      </c>
      <c r="D21" s="34">
        <v>708.94</v>
      </c>
      <c r="E21" s="34">
        <v>708.94</v>
      </c>
      <c r="F21" s="26">
        <f t="shared" si="2"/>
        <v>0</v>
      </c>
      <c r="G21" s="33">
        <f t="shared" si="3"/>
        <v>0</v>
      </c>
    </row>
    <row r="22" spans="2:11" ht="20.100000000000001" customHeight="1" thickBot="1">
      <c r="B22" s="32" t="s">
        <v>24</v>
      </c>
      <c r="C22" s="24" t="s">
        <v>28</v>
      </c>
      <c r="D22" s="34">
        <v>412.17</v>
      </c>
      <c r="E22" s="34">
        <v>415.78</v>
      </c>
      <c r="F22" s="26">
        <f t="shared" si="2"/>
        <v>3.6099999999999568</v>
      </c>
      <c r="G22" s="35">
        <f t="shared" si="3"/>
        <v>0.87585219690903671</v>
      </c>
    </row>
    <row r="23" spans="2:11" ht="20.100000000000001" customHeight="1" thickBot="1">
      <c r="B23" s="18"/>
      <c r="C23" s="19" t="s">
        <v>29</v>
      </c>
      <c r="D23" s="36"/>
      <c r="E23" s="36"/>
      <c r="F23" s="30"/>
      <c r="G23" s="37"/>
    </row>
    <row r="24" spans="2:11" ht="20.100000000000001" customHeight="1">
      <c r="B24" s="23" t="s">
        <v>30</v>
      </c>
      <c r="C24" s="38" t="s">
        <v>31</v>
      </c>
      <c r="D24" s="39">
        <v>632.61</v>
      </c>
      <c r="E24" s="39">
        <v>629.01</v>
      </c>
      <c r="F24" s="26">
        <f t="shared" ref="F24:F26" si="4">E24-D24</f>
        <v>-3.6000000000000227</v>
      </c>
      <c r="G24" s="40">
        <f t="shared" ref="G24:G26" si="5">((E24*100)/D24)-100</f>
        <v>-0.56907099160621044</v>
      </c>
    </row>
    <row r="25" spans="2:11" ht="20.100000000000001" customHeight="1">
      <c r="B25" s="23" t="s">
        <v>30</v>
      </c>
      <c r="C25" s="38" t="s">
        <v>32</v>
      </c>
      <c r="D25" s="41">
        <v>709</v>
      </c>
      <c r="E25" s="39">
        <v>705.01</v>
      </c>
      <c r="F25" s="26">
        <f t="shared" si="4"/>
        <v>-3.9900000000000091</v>
      </c>
      <c r="G25" s="40">
        <f t="shared" si="5"/>
        <v>-0.5627644569816681</v>
      </c>
    </row>
    <row r="26" spans="2:11" ht="20.100000000000001" customHeight="1" thickBot="1">
      <c r="B26" s="32" t="s">
        <v>30</v>
      </c>
      <c r="C26" s="38" t="s">
        <v>33</v>
      </c>
      <c r="D26" s="42">
        <v>594.37</v>
      </c>
      <c r="E26" s="42">
        <v>591.923</v>
      </c>
      <c r="F26" s="26">
        <f t="shared" si="4"/>
        <v>-2.4470000000000027</v>
      </c>
      <c r="G26" s="40">
        <f t="shared" si="5"/>
        <v>-0.41169641805609558</v>
      </c>
    </row>
    <row r="27" spans="2:11" ht="20.100000000000001" customHeight="1" thickBot="1">
      <c r="B27" s="18"/>
      <c r="C27" s="19" t="s">
        <v>34</v>
      </c>
      <c r="D27" s="36"/>
      <c r="E27" s="36"/>
      <c r="F27" s="30"/>
      <c r="G27" s="37"/>
    </row>
    <row r="28" spans="2:11" ht="20.100000000000001" customHeight="1">
      <c r="B28" s="43" t="s">
        <v>35</v>
      </c>
      <c r="C28" s="44" t="s">
        <v>36</v>
      </c>
      <c r="D28" s="45">
        <v>320.58</v>
      </c>
      <c r="E28" s="45">
        <v>317.57</v>
      </c>
      <c r="F28" s="26">
        <f t="shared" ref="F28:F29" si="6">E28-D28</f>
        <v>-3.0099999999999909</v>
      </c>
      <c r="G28" s="46">
        <f t="shared" ref="G28:G29" si="7">((E28*100)/D28)-100</f>
        <v>-0.93892320169692312</v>
      </c>
    </row>
    <row r="29" spans="2:11" ht="20.100000000000001" customHeight="1" thickBot="1">
      <c r="B29" s="43" t="s">
        <v>35</v>
      </c>
      <c r="C29" s="47" t="s">
        <v>37</v>
      </c>
      <c r="D29" s="48">
        <v>519.79</v>
      </c>
      <c r="E29" s="48">
        <v>526.87099999999998</v>
      </c>
      <c r="F29" s="26">
        <f t="shared" si="6"/>
        <v>7.0810000000000173</v>
      </c>
      <c r="G29" s="49">
        <f t="shared" si="7"/>
        <v>1.3622809211412346</v>
      </c>
    </row>
    <row r="30" spans="2:11" ht="20.100000000000001" customHeight="1" thickBot="1">
      <c r="B30" s="18"/>
      <c r="C30" s="19" t="s">
        <v>38</v>
      </c>
      <c r="D30" s="36"/>
      <c r="E30" s="36"/>
      <c r="F30" s="30"/>
      <c r="G30" s="37"/>
    </row>
    <row r="31" spans="2:11" ht="20.100000000000001" customHeight="1">
      <c r="B31" s="23" t="s">
        <v>39</v>
      </c>
      <c r="C31" s="50" t="s">
        <v>40</v>
      </c>
      <c r="D31" s="41">
        <v>356.32</v>
      </c>
      <c r="E31" s="41">
        <v>356.84699999999998</v>
      </c>
      <c r="F31" s="26">
        <f t="shared" ref="F31:F36" si="8">E31-D31</f>
        <v>0.52699999999998681</v>
      </c>
      <c r="G31" s="40">
        <f t="shared" ref="G31:G36" si="9">((E31*100)/D31)-100</f>
        <v>0.147900763358777</v>
      </c>
      <c r="K31" s="51"/>
    </row>
    <row r="32" spans="2:11" ht="20.100000000000001" customHeight="1">
      <c r="B32" s="23" t="s">
        <v>39</v>
      </c>
      <c r="C32" s="38" t="s">
        <v>41</v>
      </c>
      <c r="D32" s="39">
        <v>319.7</v>
      </c>
      <c r="E32" s="39">
        <v>320.42899999999997</v>
      </c>
      <c r="F32" s="26">
        <f t="shared" si="8"/>
        <v>0.72899999999998499</v>
      </c>
      <c r="G32" s="40">
        <f t="shared" si="9"/>
        <v>0.22802627463246949</v>
      </c>
    </row>
    <row r="33" spans="2:17" ht="20.100000000000001" customHeight="1">
      <c r="B33" s="43" t="s">
        <v>30</v>
      </c>
      <c r="C33" s="52" t="s">
        <v>42</v>
      </c>
      <c r="D33" s="53">
        <v>418.44</v>
      </c>
      <c r="E33" s="53">
        <v>417.73</v>
      </c>
      <c r="F33" s="26">
        <f t="shared" si="8"/>
        <v>-0.70999999999997954</v>
      </c>
      <c r="G33" s="40">
        <f t="shared" si="9"/>
        <v>-0.16967785106585609</v>
      </c>
      <c r="P33" s="51"/>
    </row>
    <row r="34" spans="2:17" ht="20.100000000000001" customHeight="1">
      <c r="B34" s="43" t="s">
        <v>21</v>
      </c>
      <c r="C34" s="54" t="s">
        <v>43</v>
      </c>
      <c r="D34" s="55">
        <v>774.99</v>
      </c>
      <c r="E34" s="55">
        <v>774.99</v>
      </c>
      <c r="F34" s="26">
        <f t="shared" si="8"/>
        <v>0</v>
      </c>
      <c r="G34" s="56">
        <f t="shared" si="9"/>
        <v>0</v>
      </c>
    </row>
    <row r="35" spans="2:17" ht="20.100000000000001" customHeight="1">
      <c r="B35" s="43" t="s">
        <v>21</v>
      </c>
      <c r="C35" s="52" t="s">
        <v>44</v>
      </c>
      <c r="D35" s="55">
        <v>786.27</v>
      </c>
      <c r="E35" s="55">
        <v>788.21</v>
      </c>
      <c r="F35" s="26">
        <f t="shared" si="8"/>
        <v>1.9400000000000546</v>
      </c>
      <c r="G35" s="56">
        <f t="shared" si="9"/>
        <v>0.24673458226817502</v>
      </c>
    </row>
    <row r="36" spans="2:17" ht="20.100000000000001" customHeight="1" thickBot="1">
      <c r="B36" s="43" t="s">
        <v>21</v>
      </c>
      <c r="C36" s="47" t="s">
        <v>45</v>
      </c>
      <c r="D36" s="57">
        <v>443.12</v>
      </c>
      <c r="E36" s="57">
        <v>442.32</v>
      </c>
      <c r="F36" s="26">
        <f t="shared" si="8"/>
        <v>-0.80000000000001137</v>
      </c>
      <c r="G36" s="49">
        <f t="shared" si="9"/>
        <v>-0.18053800324967995</v>
      </c>
    </row>
    <row r="37" spans="2:17" ht="20.100000000000001" customHeight="1" thickBot="1">
      <c r="B37" s="58"/>
      <c r="C37" s="59" t="s">
        <v>46</v>
      </c>
      <c r="D37" s="60"/>
      <c r="E37" s="60"/>
      <c r="F37" s="60"/>
      <c r="G37" s="61"/>
    </row>
    <row r="38" spans="2:17" ht="20.100000000000001" customHeight="1">
      <c r="B38" s="62" t="s">
        <v>47</v>
      </c>
      <c r="C38" s="63" t="s">
        <v>48</v>
      </c>
      <c r="D38" s="25">
        <v>39.159999999999997</v>
      </c>
      <c r="E38" s="25">
        <v>38.229999999999997</v>
      </c>
      <c r="F38" s="26">
        <f t="shared" ref="F38:F39" si="10">E38-D38</f>
        <v>-0.92999999999999972</v>
      </c>
      <c r="G38" s="64">
        <f t="shared" ref="G38:G39" si="11">((E38*100)/D38)-100</f>
        <v>-2.3748723186925531</v>
      </c>
    </row>
    <row r="39" spans="2:17" ht="20.100000000000001" customHeight="1" thickBot="1">
      <c r="B39" s="65" t="s">
        <v>47</v>
      </c>
      <c r="C39" s="66" t="s">
        <v>49</v>
      </c>
      <c r="D39" s="67">
        <v>42.74</v>
      </c>
      <c r="E39" s="67">
        <v>41.64</v>
      </c>
      <c r="F39" s="26">
        <f t="shared" si="10"/>
        <v>-1.1000000000000014</v>
      </c>
      <c r="G39" s="40">
        <f t="shared" si="11"/>
        <v>-2.5737014506317308</v>
      </c>
      <c r="P39" s="51"/>
    </row>
    <row r="40" spans="2:17" ht="20.100000000000001" customHeight="1" thickBot="1">
      <c r="B40" s="68"/>
      <c r="C40" s="69" t="s">
        <v>50</v>
      </c>
      <c r="D40" s="70"/>
      <c r="E40" s="70"/>
      <c r="F40" s="60"/>
      <c r="G40" s="71"/>
    </row>
    <row r="41" spans="2:17" ht="20.100000000000001" customHeight="1">
      <c r="B41" s="72" t="s">
        <v>51</v>
      </c>
      <c r="C41" s="63" t="s">
        <v>52</v>
      </c>
      <c r="D41" s="73">
        <v>480.09</v>
      </c>
      <c r="E41" s="73">
        <v>501.66</v>
      </c>
      <c r="F41" s="26">
        <f t="shared" ref="F41:F46" si="12">E41-D41</f>
        <v>21.57000000000005</v>
      </c>
      <c r="G41" s="64">
        <f t="shared" ref="G41:G46" si="13">((E41*100)/D41)-100</f>
        <v>4.4929075798287812</v>
      </c>
    </row>
    <row r="42" spans="2:17" ht="20.100000000000001" customHeight="1">
      <c r="B42" s="32" t="s">
        <v>51</v>
      </c>
      <c r="C42" s="74" t="s">
        <v>53</v>
      </c>
      <c r="D42" s="75">
        <v>454.78</v>
      </c>
      <c r="E42" s="75">
        <v>478.62</v>
      </c>
      <c r="F42" s="26">
        <f t="shared" si="12"/>
        <v>23.840000000000032</v>
      </c>
      <c r="G42" s="40">
        <f t="shared" si="13"/>
        <v>5.242095078939272</v>
      </c>
    </row>
    <row r="43" spans="2:17" ht="20.100000000000001" customHeight="1">
      <c r="B43" s="32" t="s">
        <v>51</v>
      </c>
      <c r="C43" s="74" t="s">
        <v>54</v>
      </c>
      <c r="D43" s="75">
        <v>441.66</v>
      </c>
      <c r="E43" s="75">
        <v>464.78</v>
      </c>
      <c r="F43" s="26">
        <f t="shared" si="12"/>
        <v>23.119999999999948</v>
      </c>
      <c r="G43" s="76">
        <f t="shared" si="13"/>
        <v>5.2347959969206954</v>
      </c>
    </row>
    <row r="44" spans="2:17" ht="20.100000000000001" customHeight="1">
      <c r="B44" s="32" t="s">
        <v>55</v>
      </c>
      <c r="C44" s="74" t="s">
        <v>56</v>
      </c>
      <c r="D44" s="75">
        <v>410.03</v>
      </c>
      <c r="E44" s="75">
        <v>411.18</v>
      </c>
      <c r="F44" s="26">
        <f t="shared" si="12"/>
        <v>1.1500000000000341</v>
      </c>
      <c r="G44" s="76">
        <f t="shared" si="13"/>
        <v>0.2804672828817445</v>
      </c>
    </row>
    <row r="45" spans="2:17" ht="20.100000000000001" customHeight="1">
      <c r="B45" s="32" t="s">
        <v>57</v>
      </c>
      <c r="C45" s="74" t="s">
        <v>58</v>
      </c>
      <c r="D45" s="75">
        <v>192.46</v>
      </c>
      <c r="E45" s="75">
        <v>194.77</v>
      </c>
      <c r="F45" s="26">
        <f t="shared" si="12"/>
        <v>2.3100000000000023</v>
      </c>
      <c r="G45" s="76">
        <f t="shared" si="13"/>
        <v>1.2002494024732329</v>
      </c>
    </row>
    <row r="46" spans="2:17" ht="20.100000000000001" customHeight="1" thickBot="1">
      <c r="B46" s="32" t="s">
        <v>55</v>
      </c>
      <c r="C46" s="74" t="s">
        <v>59</v>
      </c>
      <c r="D46" s="53">
        <v>282.42</v>
      </c>
      <c r="E46" s="53">
        <v>283.86</v>
      </c>
      <c r="F46" s="26">
        <f t="shared" si="12"/>
        <v>1.4399999999999977</v>
      </c>
      <c r="G46" s="76">
        <f t="shared" si="13"/>
        <v>0.50987890376035239</v>
      </c>
      <c r="K46" s="51"/>
      <c r="Q46" s="51"/>
    </row>
    <row r="47" spans="2:17" ht="20.100000000000001" customHeight="1" thickBot="1">
      <c r="B47" s="58"/>
      <c r="C47" s="77" t="s">
        <v>60</v>
      </c>
      <c r="D47" s="60"/>
      <c r="E47" s="60"/>
      <c r="F47" s="60"/>
      <c r="G47" s="61"/>
    </row>
    <row r="48" spans="2:17" ht="20.100000000000001" customHeight="1">
      <c r="B48" s="72" t="s">
        <v>55</v>
      </c>
      <c r="C48" s="78" t="s">
        <v>61</v>
      </c>
      <c r="D48" s="79">
        <v>160.72</v>
      </c>
      <c r="E48" s="79">
        <v>159.35</v>
      </c>
      <c r="F48" s="26">
        <f t="shared" ref="F48:F49" si="14">E48-D48</f>
        <v>-1.3700000000000045</v>
      </c>
      <c r="G48" s="80">
        <f t="shared" ref="G48:G49" si="15">((E48*100)/D48)-100</f>
        <v>-0.85241413638625829</v>
      </c>
    </row>
    <row r="49" spans="2:12" ht="20.100000000000001" customHeight="1" thickBot="1">
      <c r="B49" s="81" t="s">
        <v>55</v>
      </c>
      <c r="C49" s="82" t="s">
        <v>62</v>
      </c>
      <c r="D49" s="83">
        <v>192.15</v>
      </c>
      <c r="E49" s="83">
        <v>191.73</v>
      </c>
      <c r="F49" s="26">
        <f t="shared" si="14"/>
        <v>-0.42000000000001592</v>
      </c>
      <c r="G49" s="84">
        <f t="shared" si="15"/>
        <v>-0.21857923497267961</v>
      </c>
      <c r="K49" s="51"/>
    </row>
    <row r="50" spans="2:12" ht="20.100000000000001" customHeight="1" thickBot="1">
      <c r="B50" s="18"/>
      <c r="C50" s="19" t="s">
        <v>63</v>
      </c>
      <c r="D50" s="36"/>
      <c r="E50" s="36"/>
      <c r="F50" s="30"/>
      <c r="G50" s="37"/>
      <c r="J50" s="51"/>
    </row>
    <row r="51" spans="2:12" s="90" customFormat="1" ht="20.100000000000001" customHeight="1" thickBot="1">
      <c r="B51" s="85" t="s">
        <v>55</v>
      </c>
      <c r="C51" s="86" t="s">
        <v>64</v>
      </c>
      <c r="D51" s="87">
        <v>160.33000000000001</v>
      </c>
      <c r="E51" s="87">
        <v>156.32470000000001</v>
      </c>
      <c r="F51" s="88">
        <f t="shared" ref="F51" si="16">E51-D51</f>
        <v>-4.0053000000000054</v>
      </c>
      <c r="G51" s="89">
        <f t="shared" ref="G51" si="17">((E51*100)/D51)-100</f>
        <v>-2.4981600449073795</v>
      </c>
      <c r="L51" s="91"/>
    </row>
    <row r="52" spans="2:12" s="90" customFormat="1" ht="20.100000000000001" customHeight="1" thickBot="1">
      <c r="B52" s="58"/>
      <c r="C52" s="77" t="s">
        <v>65</v>
      </c>
      <c r="D52" s="60"/>
      <c r="E52" s="60"/>
      <c r="F52" s="92"/>
      <c r="G52" s="93"/>
    </row>
    <row r="53" spans="2:12" s="90" customFormat="1" ht="20.100000000000001" customHeight="1">
      <c r="B53" s="94" t="s">
        <v>66</v>
      </c>
      <c r="C53" s="95" t="s">
        <v>67</v>
      </c>
      <c r="D53" s="96">
        <v>83.57</v>
      </c>
      <c r="E53" s="96">
        <v>83.57</v>
      </c>
      <c r="F53" s="26">
        <f t="shared" ref="F53" si="18">E53-D53</f>
        <v>0</v>
      </c>
      <c r="G53" s="97">
        <f t="shared" ref="G53" si="19">((E53*100)/D53)-100</f>
        <v>0</v>
      </c>
    </row>
    <row r="54" spans="2:12" s="90" customFormat="1" ht="20.100000000000001" customHeight="1">
      <c r="B54" s="43" t="s">
        <v>66</v>
      </c>
      <c r="C54" s="98" t="s">
        <v>68</v>
      </c>
      <c r="D54" s="99" t="s">
        <v>69</v>
      </c>
      <c r="E54" s="99" t="s">
        <v>69</v>
      </c>
      <c r="F54" s="99" t="s">
        <v>70</v>
      </c>
      <c r="G54" s="100" t="s">
        <v>70</v>
      </c>
    </row>
    <row r="55" spans="2:12" s="90" customFormat="1" ht="20.100000000000001" customHeight="1">
      <c r="B55" s="43" t="s">
        <v>66</v>
      </c>
      <c r="C55" s="98" t="s">
        <v>71</v>
      </c>
      <c r="D55" s="101">
        <v>83.57</v>
      </c>
      <c r="E55" s="101">
        <v>83.57</v>
      </c>
      <c r="F55" s="26">
        <f t="shared" ref="F55" si="20">E55-D55</f>
        <v>0</v>
      </c>
      <c r="G55" s="33">
        <f t="shared" ref="G55" si="21">((E55*100)/D55)-100</f>
        <v>0</v>
      </c>
    </row>
    <row r="56" spans="2:12" s="90" customFormat="1" ht="20.100000000000001" customHeight="1" thickBot="1">
      <c r="B56" s="102" t="s">
        <v>66</v>
      </c>
      <c r="C56" s="103" t="s">
        <v>72</v>
      </c>
      <c r="D56" s="104" t="s">
        <v>69</v>
      </c>
      <c r="E56" s="104" t="s">
        <v>69</v>
      </c>
      <c r="F56" s="104" t="s">
        <v>70</v>
      </c>
      <c r="G56" s="105" t="s">
        <v>70</v>
      </c>
    </row>
    <row r="57" spans="2:12" s="90" customFormat="1" ht="20.100000000000001" customHeight="1">
      <c r="B57" s="106"/>
      <c r="C57" s="107"/>
      <c r="D57" s="108"/>
      <c r="E57" s="108"/>
      <c r="F57" s="108"/>
      <c r="G57" s="109"/>
    </row>
    <row r="58" spans="2:12" s="90" customFormat="1" ht="20.100000000000001" customHeight="1">
      <c r="B58" s="110" t="s">
        <v>73</v>
      </c>
      <c r="C58" s="111"/>
      <c r="F58" s="111"/>
      <c r="G58" s="111"/>
    </row>
    <row r="59" spans="2:12" s="90" customFormat="1" ht="20.100000000000001" customHeight="1">
      <c r="B59" s="112" t="s">
        <v>74</v>
      </c>
      <c r="C59" s="111"/>
      <c r="D59" s="111"/>
      <c r="E59" s="111"/>
      <c r="F59" s="111"/>
      <c r="G59" s="111"/>
    </row>
    <row r="60" spans="2:12" s="90" customFormat="1" ht="20.100000000000001" customHeight="1">
      <c r="B60" s="112" t="s">
        <v>75</v>
      </c>
      <c r="C60" s="111"/>
      <c r="D60" s="111"/>
      <c r="E60" s="111"/>
      <c r="F60" s="111"/>
      <c r="G60" s="111"/>
    </row>
    <row r="61" spans="2:12" s="90" customFormat="1" ht="20.100000000000001" customHeight="1">
      <c r="B61" s="112" t="s">
        <v>76</v>
      </c>
      <c r="C61" s="111"/>
      <c r="D61" s="111"/>
      <c r="E61" s="111"/>
      <c r="F61" s="111"/>
      <c r="G61" s="111"/>
    </row>
    <row r="62" spans="2:12" s="90" customFormat="1" ht="15" customHeight="1">
      <c r="B62" s="112"/>
      <c r="C62" s="111"/>
      <c r="D62" s="111"/>
      <c r="E62" s="111"/>
      <c r="F62" s="111"/>
      <c r="G62" s="111"/>
    </row>
    <row r="63" spans="2:12" s="90" customFormat="1" ht="43.5" customHeight="1">
      <c r="B63" s="669" t="s">
        <v>77</v>
      </c>
      <c r="C63" s="669"/>
      <c r="D63" s="669"/>
      <c r="E63" s="669"/>
      <c r="F63" s="669"/>
      <c r="G63" s="669"/>
    </row>
    <row r="64" spans="2:12" s="90" customFormat="1" ht="12" customHeight="1">
      <c r="B64" s="1"/>
      <c r="C64" s="1"/>
      <c r="D64" s="1"/>
      <c r="E64" s="1"/>
      <c r="F64" s="1"/>
      <c r="G64" s="1"/>
      <c r="H64" s="108"/>
    </row>
    <row r="65" spans="2:9" s="90" customFormat="1" ht="12" customHeight="1">
      <c r="B65" s="1"/>
      <c r="C65" s="1"/>
      <c r="D65" s="1"/>
      <c r="E65" s="1"/>
      <c r="F65" s="1"/>
      <c r="G65" s="1"/>
      <c r="H65" s="108"/>
    </row>
    <row r="66" spans="2:9" ht="11.25" customHeight="1">
      <c r="B66" s="11"/>
      <c r="C66" s="11"/>
      <c r="F66" s="11"/>
      <c r="G66" s="11"/>
    </row>
    <row r="67" spans="2:9" ht="11.25" customHeight="1">
      <c r="B67" s="11"/>
      <c r="C67" s="11"/>
      <c r="D67" s="11"/>
      <c r="E67" s="11"/>
      <c r="F67" s="11"/>
      <c r="G67" s="11"/>
    </row>
    <row r="68" spans="2:9" ht="34.9" customHeight="1">
      <c r="B68" s="11"/>
      <c r="C68" s="11"/>
      <c r="D68" s="113"/>
      <c r="E68" s="113"/>
      <c r="F68" s="114"/>
      <c r="G68" s="114"/>
      <c r="I68" s="51"/>
    </row>
    <row r="69" spans="2:9" ht="13.5" customHeight="1">
      <c r="B69" s="115"/>
      <c r="C69" s="116"/>
      <c r="D69" s="117"/>
      <c r="E69" s="117"/>
      <c r="F69" s="118"/>
      <c r="G69" s="117"/>
      <c r="I69" s="51"/>
    </row>
    <row r="70" spans="2:9" ht="15" customHeight="1">
      <c r="B70" s="115"/>
      <c r="C70" s="116"/>
      <c r="D70" s="117"/>
      <c r="E70" s="117"/>
      <c r="F70" s="118"/>
      <c r="G70" s="117"/>
    </row>
    <row r="71" spans="2:9" ht="11.25" customHeight="1">
      <c r="B71" s="115"/>
      <c r="C71" s="116"/>
      <c r="D71" s="117"/>
      <c r="E71" s="117"/>
      <c r="F71" s="118"/>
      <c r="G71" s="117"/>
    </row>
    <row r="72" spans="2:9" ht="13.5" customHeight="1">
      <c r="B72" s="115"/>
      <c r="C72" s="116"/>
      <c r="D72" s="117"/>
      <c r="E72" s="117"/>
      <c r="F72" s="118"/>
      <c r="G72" s="119"/>
    </row>
    <row r="73" spans="2:9" ht="15" customHeight="1">
      <c r="B73" s="115"/>
      <c r="C73" s="120"/>
      <c r="D73" s="117"/>
      <c r="E73" s="117"/>
      <c r="F73" s="118"/>
      <c r="G73" s="119"/>
    </row>
    <row r="74" spans="2:9" ht="15" customHeight="1">
      <c r="B74" s="115"/>
      <c r="C74" s="120"/>
      <c r="D74" s="117"/>
      <c r="E74" s="117"/>
      <c r="F74" s="118"/>
      <c r="G74" s="119"/>
    </row>
    <row r="75" spans="2:9" ht="15" customHeight="1">
      <c r="B75" s="121"/>
      <c r="C75" s="120"/>
      <c r="D75" s="117"/>
      <c r="E75" s="117"/>
      <c r="F75" s="118"/>
    </row>
    <row r="76" spans="2:9" ht="15" customHeight="1">
      <c r="B76" s="115"/>
      <c r="C76" s="120"/>
      <c r="D76" s="117"/>
      <c r="E76" s="117"/>
      <c r="F76" s="118"/>
      <c r="G76" s="117"/>
    </row>
    <row r="77" spans="2:9" ht="15" customHeight="1">
      <c r="B77" s="115"/>
      <c r="C77" s="120"/>
      <c r="D77" s="117"/>
      <c r="E77" s="117"/>
      <c r="F77" s="118"/>
      <c r="G77" s="117"/>
      <c r="I77" s="122"/>
    </row>
    <row r="78" spans="2:9" ht="15" customHeight="1">
      <c r="B78" s="115"/>
      <c r="C78" s="120"/>
      <c r="D78" s="117"/>
      <c r="E78" s="117"/>
      <c r="F78" s="118"/>
      <c r="H78" s="122"/>
      <c r="I78" s="122"/>
    </row>
    <row r="79" spans="2:9" ht="15" customHeight="1">
      <c r="B79" s="115"/>
      <c r="C79" s="123"/>
      <c r="D79" s="117"/>
      <c r="E79" s="117"/>
      <c r="F79" s="118"/>
      <c r="H79" s="122"/>
      <c r="I79" s="122"/>
    </row>
    <row r="80" spans="2:9" ht="15" customHeight="1">
      <c r="B80" s="115"/>
      <c r="C80" s="124"/>
      <c r="D80" s="117"/>
      <c r="E80" s="117"/>
      <c r="F80" s="118"/>
      <c r="H80" s="122"/>
    </row>
    <row r="81" spans="2:9" ht="15" customHeight="1">
      <c r="B81" s="115"/>
      <c r="C81" s="124"/>
      <c r="D81" s="117"/>
      <c r="E81" s="117"/>
      <c r="F81" s="118"/>
      <c r="G81" s="117"/>
      <c r="H81" s="122"/>
    </row>
    <row r="82" spans="2:9" ht="15" customHeight="1">
      <c r="B82" s="115"/>
      <c r="C82" s="120"/>
      <c r="D82" s="125"/>
      <c r="E82" s="125"/>
      <c r="F82" s="118"/>
      <c r="H82" s="122"/>
      <c r="I82" s="122"/>
    </row>
    <row r="83" spans="2:9" ht="15" customHeight="1">
      <c r="B83" s="115"/>
      <c r="C83" s="126"/>
      <c r="D83" s="117"/>
      <c r="E83" s="117"/>
      <c r="F83" s="118"/>
      <c r="G83" s="117"/>
      <c r="I83" s="122"/>
    </row>
    <row r="84" spans="2:9" ht="15" customHeight="1">
      <c r="B84" s="127"/>
      <c r="C84" s="126"/>
      <c r="D84" s="128"/>
      <c r="E84" s="128"/>
      <c r="F84" s="118"/>
      <c r="G84" s="129"/>
    </row>
    <row r="85" spans="2:9" ht="15" customHeight="1">
      <c r="B85" s="127"/>
      <c r="C85" s="126"/>
      <c r="D85" s="117"/>
      <c r="E85" s="117"/>
      <c r="F85" s="118"/>
      <c r="G85" s="117"/>
    </row>
    <row r="86" spans="2:9" ht="15" customHeight="1">
      <c r="B86" s="127"/>
      <c r="C86" s="126"/>
      <c r="D86" s="670"/>
      <c r="E86" s="670"/>
      <c r="F86" s="670"/>
      <c r="G86" s="670"/>
    </row>
    <row r="87" spans="2:9" ht="15" customHeight="1">
      <c r="B87" s="126"/>
      <c r="C87" s="130"/>
      <c r="D87" s="130"/>
      <c r="E87" s="130"/>
      <c r="F87" s="130"/>
      <c r="G87" s="130"/>
    </row>
    <row r="88" spans="2:9" ht="15" customHeight="1">
      <c r="B88" s="131"/>
      <c r="C88" s="130"/>
      <c r="D88" s="130"/>
      <c r="E88" s="130"/>
      <c r="F88" s="130"/>
      <c r="G88" s="130"/>
    </row>
    <row r="89" spans="2:9" ht="15" customHeight="1">
      <c r="B89" s="131"/>
    </row>
    <row r="90" spans="2:9" ht="15" customHeight="1">
      <c r="B90" s="131"/>
    </row>
    <row r="91" spans="2:9" ht="12" customHeight="1"/>
    <row r="92" spans="2:9" ht="15" customHeight="1">
      <c r="G92" s="133" t="s">
        <v>78</v>
      </c>
    </row>
    <row r="93" spans="2:9" ht="13.5" customHeight="1">
      <c r="E93" s="132"/>
      <c r="H93" s="122"/>
    </row>
    <row r="95" spans="2:9" ht="11.25" customHeight="1"/>
  </sheetData>
  <mergeCells count="5">
    <mergeCell ref="B2:F2"/>
    <mergeCell ref="B4:G4"/>
    <mergeCell ref="B6:G6"/>
    <mergeCell ref="B63:G63"/>
    <mergeCell ref="D86:G86"/>
  </mergeCells>
  <conditionalFormatting sqref="G69:G74 G85 G76:G77 G33 G24:G26 G37 G81 G83">
    <cfRule type="cellIs" dxfId="135" priority="89" stopIfTrue="1" operator="lessThan">
      <formula>0</formula>
    </cfRule>
    <cfRule type="cellIs" dxfId="134" priority="90" stopIfTrue="1" operator="greaterThanOrEqual">
      <formula>0</formula>
    </cfRule>
  </conditionalFormatting>
  <conditionalFormatting sqref="G40">
    <cfRule type="cellIs" dxfId="133" priority="87" stopIfTrue="1" operator="lessThan">
      <formula>0</formula>
    </cfRule>
    <cfRule type="cellIs" dxfId="132" priority="88" stopIfTrue="1" operator="greaterThanOrEqual">
      <formula>0</formula>
    </cfRule>
  </conditionalFormatting>
  <conditionalFormatting sqref="G20:G22 G11:G15">
    <cfRule type="cellIs" dxfId="131" priority="85" stopIfTrue="1" operator="lessThan">
      <formula>0</formula>
    </cfRule>
    <cfRule type="cellIs" dxfId="130" priority="86" stopIfTrue="1" operator="greaterThanOrEqual">
      <formula>0</formula>
    </cfRule>
  </conditionalFormatting>
  <conditionalFormatting sqref="G19">
    <cfRule type="cellIs" dxfId="129" priority="83" stopIfTrue="1" operator="lessThan">
      <formula>0</formula>
    </cfRule>
    <cfRule type="cellIs" dxfId="128" priority="84" stopIfTrue="1" operator="greaterThanOrEqual">
      <formula>0</formula>
    </cfRule>
  </conditionalFormatting>
  <conditionalFormatting sqref="G18">
    <cfRule type="cellIs" dxfId="127" priority="81" stopIfTrue="1" operator="lessThan">
      <formula>0</formula>
    </cfRule>
    <cfRule type="cellIs" dxfId="126" priority="82" stopIfTrue="1" operator="greaterThanOrEqual">
      <formula>0</formula>
    </cfRule>
  </conditionalFormatting>
  <conditionalFormatting sqref="G17">
    <cfRule type="cellIs" dxfId="125" priority="79" stopIfTrue="1" operator="lessThan">
      <formula>0</formula>
    </cfRule>
    <cfRule type="cellIs" dxfId="124" priority="80" stopIfTrue="1" operator="greaterThanOrEqual">
      <formula>0</formula>
    </cfRule>
  </conditionalFormatting>
  <conditionalFormatting sqref="G38">
    <cfRule type="cellIs" dxfId="123" priority="77" stopIfTrue="1" operator="lessThan">
      <formula>0</formula>
    </cfRule>
    <cfRule type="cellIs" dxfId="122" priority="78" stopIfTrue="1" operator="greaterThanOrEqual">
      <formula>0</formula>
    </cfRule>
  </conditionalFormatting>
  <conditionalFormatting sqref="G39">
    <cfRule type="cellIs" dxfId="121" priority="75" stopIfTrue="1" operator="lessThan">
      <formula>0</formula>
    </cfRule>
    <cfRule type="cellIs" dxfId="120" priority="76" stopIfTrue="1" operator="greaterThanOrEqual">
      <formula>0</formula>
    </cfRule>
  </conditionalFormatting>
  <conditionalFormatting sqref="G41:G46 G49">
    <cfRule type="cellIs" dxfId="119" priority="73" stopIfTrue="1" operator="lessThan">
      <formula>0</formula>
    </cfRule>
    <cfRule type="cellIs" dxfId="118" priority="74" stopIfTrue="1" operator="greaterThanOrEqual">
      <formula>0</formula>
    </cfRule>
  </conditionalFormatting>
  <conditionalFormatting sqref="G48">
    <cfRule type="cellIs" dxfId="117" priority="71" stopIfTrue="1" operator="lessThan">
      <formula>0</formula>
    </cfRule>
    <cfRule type="cellIs" dxfId="116" priority="72" stopIfTrue="1" operator="greaterThanOrEqual">
      <formula>0</formula>
    </cfRule>
  </conditionalFormatting>
  <conditionalFormatting sqref="G47">
    <cfRule type="cellIs" dxfId="115" priority="69" stopIfTrue="1" operator="lessThan">
      <formula>0</formula>
    </cfRule>
    <cfRule type="cellIs" dxfId="114" priority="70" stopIfTrue="1" operator="greaterThanOrEqual">
      <formula>0</formula>
    </cfRule>
  </conditionalFormatting>
  <conditionalFormatting sqref="G28">
    <cfRule type="cellIs" dxfId="113" priority="67" stopIfTrue="1" operator="lessThan">
      <formula>0</formula>
    </cfRule>
    <cfRule type="cellIs" dxfId="112" priority="68" stopIfTrue="1" operator="greaterThanOrEqual">
      <formula>0</formula>
    </cfRule>
  </conditionalFormatting>
  <conditionalFormatting sqref="G31:G32">
    <cfRule type="cellIs" dxfId="111" priority="65" stopIfTrue="1" operator="lessThan">
      <formula>0</formula>
    </cfRule>
    <cfRule type="cellIs" dxfId="110" priority="66" stopIfTrue="1" operator="greaterThanOrEqual">
      <formula>0</formula>
    </cfRule>
  </conditionalFormatting>
  <conditionalFormatting sqref="G36">
    <cfRule type="cellIs" dxfId="109" priority="63" stopIfTrue="1" operator="lessThan">
      <formula>0</formula>
    </cfRule>
    <cfRule type="cellIs" dxfId="108" priority="64" stopIfTrue="1" operator="greaterThanOrEqual">
      <formula>0</formula>
    </cfRule>
  </conditionalFormatting>
  <conditionalFormatting sqref="G29">
    <cfRule type="cellIs" dxfId="107" priority="61" stopIfTrue="1" operator="lessThan">
      <formula>0</formula>
    </cfRule>
    <cfRule type="cellIs" dxfId="106" priority="62" stopIfTrue="1" operator="greaterThanOrEqual">
      <formula>0</formula>
    </cfRule>
  </conditionalFormatting>
  <conditionalFormatting sqref="G51 G57">
    <cfRule type="cellIs" dxfId="105" priority="59" stopIfTrue="1" operator="lessThan">
      <formula>0</formula>
    </cfRule>
    <cfRule type="cellIs" dxfId="104" priority="60" stopIfTrue="1" operator="greaterThanOrEqual">
      <formula>0</formula>
    </cfRule>
  </conditionalFormatting>
  <conditionalFormatting sqref="G34:G35">
    <cfRule type="cellIs" dxfId="103" priority="57" stopIfTrue="1" operator="lessThan">
      <formula>0</formula>
    </cfRule>
    <cfRule type="cellIs" dxfId="102" priority="58" stopIfTrue="1" operator="greaterThanOrEqual">
      <formula>0</formula>
    </cfRule>
  </conditionalFormatting>
  <conditionalFormatting sqref="F11:F15">
    <cfRule type="cellIs" dxfId="101" priority="55" stopIfTrue="1" operator="lessThan">
      <formula>0</formula>
    </cfRule>
    <cfRule type="cellIs" dxfId="100" priority="56" stopIfTrue="1" operator="greaterThanOrEqual">
      <formula>0</formula>
    </cfRule>
  </conditionalFormatting>
  <conditionalFormatting sqref="F17 F22">
    <cfRule type="cellIs" dxfId="99" priority="53" stopIfTrue="1" operator="lessThan">
      <formula>0</formula>
    </cfRule>
    <cfRule type="cellIs" dxfId="98" priority="54" stopIfTrue="1" operator="greaterThanOrEqual">
      <formula>0</formula>
    </cfRule>
  </conditionalFormatting>
  <conditionalFormatting sqref="F18">
    <cfRule type="cellIs" dxfId="97" priority="51" stopIfTrue="1" operator="lessThan">
      <formula>0</formula>
    </cfRule>
    <cfRule type="cellIs" dxfId="96" priority="52" stopIfTrue="1" operator="greaterThanOrEqual">
      <formula>0</formula>
    </cfRule>
  </conditionalFormatting>
  <conditionalFormatting sqref="F19">
    <cfRule type="cellIs" dxfId="95" priority="49" stopIfTrue="1" operator="lessThan">
      <formula>0</formula>
    </cfRule>
    <cfRule type="cellIs" dxfId="94" priority="50" stopIfTrue="1" operator="greaterThanOrEqual">
      <formula>0</formula>
    </cfRule>
  </conditionalFormatting>
  <conditionalFormatting sqref="F20:F21">
    <cfRule type="cellIs" dxfId="93" priority="47" stopIfTrue="1" operator="lessThan">
      <formula>0</formula>
    </cfRule>
    <cfRule type="cellIs" dxfId="92" priority="48" stopIfTrue="1" operator="greaterThanOrEqual">
      <formula>0</formula>
    </cfRule>
  </conditionalFormatting>
  <conditionalFormatting sqref="F24">
    <cfRule type="cellIs" dxfId="91" priority="45" stopIfTrue="1" operator="lessThan">
      <formula>0</formula>
    </cfRule>
    <cfRule type="cellIs" dxfId="90" priority="46" stopIfTrue="1" operator="greaterThanOrEqual">
      <formula>0</formula>
    </cfRule>
  </conditionalFormatting>
  <conditionalFormatting sqref="F25">
    <cfRule type="cellIs" dxfId="89" priority="43" stopIfTrue="1" operator="lessThan">
      <formula>0</formula>
    </cfRule>
    <cfRule type="cellIs" dxfId="88" priority="44" stopIfTrue="1" operator="greaterThanOrEqual">
      <formula>0</formula>
    </cfRule>
  </conditionalFormatting>
  <conditionalFormatting sqref="F26">
    <cfRule type="cellIs" dxfId="87" priority="41" stopIfTrue="1" operator="lessThan">
      <formula>0</formula>
    </cfRule>
    <cfRule type="cellIs" dxfId="86" priority="42" stopIfTrue="1" operator="greaterThanOrEqual">
      <formula>0</formula>
    </cfRule>
  </conditionalFormatting>
  <conditionalFormatting sqref="F28">
    <cfRule type="cellIs" dxfId="85" priority="39" stopIfTrue="1" operator="lessThan">
      <formula>0</formula>
    </cfRule>
    <cfRule type="cellIs" dxfId="84" priority="40" stopIfTrue="1" operator="greaterThanOrEqual">
      <formula>0</formula>
    </cfRule>
  </conditionalFormatting>
  <conditionalFormatting sqref="F29">
    <cfRule type="cellIs" dxfId="83" priority="37" stopIfTrue="1" operator="lessThan">
      <formula>0</formula>
    </cfRule>
    <cfRule type="cellIs" dxfId="82" priority="38" stopIfTrue="1" operator="greaterThanOrEqual">
      <formula>0</formula>
    </cfRule>
  </conditionalFormatting>
  <conditionalFormatting sqref="F31 F36">
    <cfRule type="cellIs" dxfId="81" priority="35" stopIfTrue="1" operator="lessThan">
      <formula>0</formula>
    </cfRule>
    <cfRule type="cellIs" dxfId="80" priority="36" stopIfTrue="1" operator="greaterThanOrEqual">
      <formula>0</formula>
    </cfRule>
  </conditionalFormatting>
  <conditionalFormatting sqref="F32">
    <cfRule type="cellIs" dxfId="79" priority="33" stopIfTrue="1" operator="lessThan">
      <formula>0</formula>
    </cfRule>
    <cfRule type="cellIs" dxfId="78" priority="34" stopIfTrue="1" operator="greaterThanOrEqual">
      <formula>0</formula>
    </cfRule>
  </conditionalFormatting>
  <conditionalFormatting sqref="F33">
    <cfRule type="cellIs" dxfId="77" priority="31" stopIfTrue="1" operator="lessThan">
      <formula>0</formula>
    </cfRule>
    <cfRule type="cellIs" dxfId="76" priority="32" stopIfTrue="1" operator="greaterThanOrEqual">
      <formula>0</formula>
    </cfRule>
  </conditionalFormatting>
  <conditionalFormatting sqref="F34:F35">
    <cfRule type="cellIs" dxfId="75" priority="29" stopIfTrue="1" operator="lessThan">
      <formula>0</formula>
    </cfRule>
    <cfRule type="cellIs" dxfId="74" priority="30" stopIfTrue="1" operator="greaterThanOrEqual">
      <formula>0</formula>
    </cfRule>
  </conditionalFormatting>
  <conditionalFormatting sqref="F38">
    <cfRule type="cellIs" dxfId="73" priority="27" stopIfTrue="1" operator="lessThan">
      <formula>0</formula>
    </cfRule>
    <cfRule type="cellIs" dxfId="72" priority="28" stopIfTrue="1" operator="greaterThanOrEqual">
      <formula>0</formula>
    </cfRule>
  </conditionalFormatting>
  <conditionalFormatting sqref="F39">
    <cfRule type="cellIs" dxfId="71" priority="25" stopIfTrue="1" operator="lessThan">
      <formula>0</formula>
    </cfRule>
    <cfRule type="cellIs" dxfId="70" priority="26" stopIfTrue="1" operator="greaterThanOrEqual">
      <formula>0</formula>
    </cfRule>
  </conditionalFormatting>
  <conditionalFormatting sqref="F41 F46">
    <cfRule type="cellIs" dxfId="69" priority="23" stopIfTrue="1" operator="lessThan">
      <formula>0</formula>
    </cfRule>
    <cfRule type="cellIs" dxfId="68" priority="24" stopIfTrue="1" operator="greaterThanOrEqual">
      <formula>0</formula>
    </cfRule>
  </conditionalFormatting>
  <conditionalFormatting sqref="F42">
    <cfRule type="cellIs" dxfId="67" priority="21" stopIfTrue="1" operator="lessThan">
      <formula>0</formula>
    </cfRule>
    <cfRule type="cellIs" dxfId="66" priority="22" stopIfTrue="1" operator="greaterThanOrEqual">
      <formula>0</formula>
    </cfRule>
  </conditionalFormatting>
  <conditionalFormatting sqref="F43">
    <cfRule type="cellIs" dxfId="65" priority="19" stopIfTrue="1" operator="lessThan">
      <formula>0</formula>
    </cfRule>
    <cfRule type="cellIs" dxfId="64" priority="20" stopIfTrue="1" operator="greaterThanOrEqual">
      <formula>0</formula>
    </cfRule>
  </conditionalFormatting>
  <conditionalFormatting sqref="F44:F45">
    <cfRule type="cellIs" dxfId="63" priority="17" stopIfTrue="1" operator="lessThan">
      <formula>0</formula>
    </cfRule>
    <cfRule type="cellIs" dxfId="62" priority="18" stopIfTrue="1" operator="greaterThanOrEqual">
      <formula>0</formula>
    </cfRule>
  </conditionalFormatting>
  <conditionalFormatting sqref="F48">
    <cfRule type="cellIs" dxfId="61" priority="15" stopIfTrue="1" operator="lessThan">
      <formula>0</formula>
    </cfRule>
    <cfRule type="cellIs" dxfId="60" priority="16" stopIfTrue="1" operator="greaterThanOrEqual">
      <formula>0</formula>
    </cfRule>
  </conditionalFormatting>
  <conditionalFormatting sqref="F49">
    <cfRule type="cellIs" dxfId="59" priority="13" stopIfTrue="1" operator="lessThan">
      <formula>0</formula>
    </cfRule>
    <cfRule type="cellIs" dxfId="58" priority="14" stopIfTrue="1" operator="greaterThanOrEqual">
      <formula>0</formula>
    </cfRule>
  </conditionalFormatting>
  <conditionalFormatting sqref="F51">
    <cfRule type="cellIs" dxfId="57" priority="11" stopIfTrue="1" operator="lessThan">
      <formula>0</formula>
    </cfRule>
    <cfRule type="cellIs" dxfId="56" priority="12" stopIfTrue="1" operator="greaterThanOrEqual">
      <formula>0</formula>
    </cfRule>
  </conditionalFormatting>
  <conditionalFormatting sqref="H64">
    <cfRule type="cellIs" dxfId="55" priority="9" stopIfTrue="1" operator="lessThan">
      <formula>0</formula>
    </cfRule>
    <cfRule type="cellIs" dxfId="54" priority="10" stopIfTrue="1" operator="greaterThanOrEqual">
      <formula>0</formula>
    </cfRule>
  </conditionalFormatting>
  <conditionalFormatting sqref="H65">
    <cfRule type="cellIs" dxfId="53" priority="7" stopIfTrue="1" operator="lessThan">
      <formula>0</formula>
    </cfRule>
    <cfRule type="cellIs" dxfId="52" priority="8" stopIfTrue="1" operator="greaterThanOrEqual">
      <formula>0</formula>
    </cfRule>
  </conditionalFormatting>
  <conditionalFormatting sqref="G52">
    <cfRule type="cellIs" dxfId="51" priority="5" stopIfTrue="1" operator="lessThan">
      <formula>0</formula>
    </cfRule>
    <cfRule type="cellIs" dxfId="50" priority="6" stopIfTrue="1" operator="greaterThanOrEqual">
      <formula>0</formula>
    </cfRule>
  </conditionalFormatting>
  <conditionalFormatting sqref="G53 G55">
    <cfRule type="cellIs" dxfId="49" priority="3" stopIfTrue="1" operator="lessThan">
      <formula>0</formula>
    </cfRule>
    <cfRule type="cellIs" dxfId="48" priority="4" stopIfTrue="1" operator="greaterThanOrEqual">
      <formula>0</formula>
    </cfRule>
  </conditionalFormatting>
  <conditionalFormatting sqref="F53 F55">
    <cfRule type="cellIs" dxfId="47" priority="1" stopIfTrue="1" operator="lessThan">
      <formula>0</formula>
    </cfRule>
    <cfRule type="cellIs" dxfId="46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6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F4CB-49D6-4F6B-83D9-C9D9B31E53FD}">
  <sheetPr>
    <pageSetUpPr fitToPage="1"/>
  </sheetPr>
  <dimension ref="B1:K92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90" customWidth="1"/>
    <col min="2" max="2" width="9.28515625" style="90" customWidth="1"/>
    <col min="3" max="3" width="62.42578125" style="90" customWidth="1"/>
    <col min="4" max="7" width="28.7109375" style="90" customWidth="1"/>
    <col min="8" max="8" width="3.140625" style="90" customWidth="1"/>
    <col min="9" max="9" width="10.5703125" style="90" customWidth="1"/>
    <col min="10" max="16384" width="11.5703125" style="90"/>
  </cols>
  <sheetData>
    <row r="1" spans="2:7" ht="14.25" customHeight="1"/>
    <row r="2" spans="2:7" ht="7.5" customHeight="1" thickBot="1">
      <c r="B2" s="134"/>
      <c r="C2" s="134"/>
      <c r="D2" s="134"/>
      <c r="E2" s="134"/>
      <c r="F2" s="134"/>
      <c r="G2" s="134"/>
    </row>
    <row r="3" spans="2:7" ht="21" customHeight="1" thickBot="1">
      <c r="B3" s="666" t="s">
        <v>79</v>
      </c>
      <c r="C3" s="667"/>
      <c r="D3" s="667"/>
      <c r="E3" s="667"/>
      <c r="F3" s="667"/>
      <c r="G3" s="668"/>
    </row>
    <row r="4" spans="2:7" ht="14.25" customHeight="1">
      <c r="B4" s="5"/>
      <c r="C4" s="135" t="s">
        <v>3</v>
      </c>
      <c r="D4" s="7" t="s">
        <v>4</v>
      </c>
      <c r="E4" s="7" t="s">
        <v>5</v>
      </c>
      <c r="F4" s="8" t="s">
        <v>6</v>
      </c>
      <c r="G4" s="9" t="s">
        <v>6</v>
      </c>
    </row>
    <row r="5" spans="2:7" ht="14.25">
      <c r="B5" s="10"/>
      <c r="C5" s="136" t="s">
        <v>7</v>
      </c>
      <c r="D5" s="12" t="s">
        <v>80</v>
      </c>
      <c r="E5" s="12" t="s">
        <v>9</v>
      </c>
      <c r="F5" s="13" t="s">
        <v>10</v>
      </c>
      <c r="G5" s="14" t="s">
        <v>10</v>
      </c>
    </row>
    <row r="6" spans="2:7" ht="15" thickBot="1">
      <c r="B6" s="137"/>
      <c r="C6" s="138"/>
      <c r="D6" s="15">
        <v>2022</v>
      </c>
      <c r="E6" s="15">
        <v>2022</v>
      </c>
      <c r="F6" s="139" t="s">
        <v>11</v>
      </c>
      <c r="G6" s="140" t="s">
        <v>12</v>
      </c>
    </row>
    <row r="7" spans="2:7" ht="20.100000000000001" customHeight="1" thickBot="1">
      <c r="B7" s="58"/>
      <c r="C7" s="77" t="s">
        <v>81</v>
      </c>
      <c r="D7" s="141"/>
      <c r="E7" s="141"/>
      <c r="F7" s="142"/>
      <c r="G7" s="143"/>
    </row>
    <row r="8" spans="2:7" ht="20.100000000000001" customHeight="1">
      <c r="B8" s="144" t="s">
        <v>14</v>
      </c>
      <c r="C8" s="145" t="s">
        <v>82</v>
      </c>
      <c r="D8" s="146">
        <v>38.07996712713561</v>
      </c>
      <c r="E8" s="146">
        <v>39.018999035366527</v>
      </c>
      <c r="F8" s="147">
        <v>0.9390319082309162</v>
      </c>
      <c r="G8" s="148">
        <v>2.4659472659097048</v>
      </c>
    </row>
    <row r="9" spans="2:7" ht="20.100000000000001" customHeight="1">
      <c r="B9" s="144" t="s">
        <v>14</v>
      </c>
      <c r="C9" s="145" t="s">
        <v>83</v>
      </c>
      <c r="D9" s="146">
        <v>37.344582447511797</v>
      </c>
      <c r="E9" s="146">
        <v>35.902355811661458</v>
      </c>
      <c r="F9" s="147">
        <v>-1.4422266358503393</v>
      </c>
      <c r="G9" s="148">
        <v>-3.8619433966825056</v>
      </c>
    </row>
    <row r="10" spans="2:7" ht="20.100000000000001" customHeight="1">
      <c r="B10" s="144" t="s">
        <v>14</v>
      </c>
      <c r="C10" s="145" t="s">
        <v>84</v>
      </c>
      <c r="D10" s="146">
        <v>43.778844816102094</v>
      </c>
      <c r="E10" s="146">
        <v>50.210920239594792</v>
      </c>
      <c r="F10" s="147">
        <v>6.432075423492698</v>
      </c>
      <c r="G10" s="148">
        <v>14.692199966699306</v>
      </c>
    </row>
    <row r="11" spans="2:7" ht="20.100000000000001" customHeight="1">
      <c r="B11" s="144" t="s">
        <v>14</v>
      </c>
      <c r="C11" s="145" t="s">
        <v>85</v>
      </c>
      <c r="D11" s="146">
        <v>23.203957866698275</v>
      </c>
      <c r="E11" s="146">
        <v>23.96541204920149</v>
      </c>
      <c r="F11" s="147">
        <v>0.76145418250321484</v>
      </c>
      <c r="G11" s="148">
        <v>3.2815702686481529</v>
      </c>
    </row>
    <row r="12" spans="2:7" ht="20.100000000000001" customHeight="1">
      <c r="B12" s="144" t="s">
        <v>14</v>
      </c>
      <c r="C12" s="149" t="s">
        <v>86</v>
      </c>
      <c r="D12" s="146">
        <v>23.207105275584485</v>
      </c>
      <c r="E12" s="146">
        <v>24.02969386775348</v>
      </c>
      <c r="F12" s="147">
        <v>0.82258859216899438</v>
      </c>
      <c r="G12" s="148">
        <v>3.5445549214378644</v>
      </c>
    </row>
    <row r="13" spans="2:7" ht="20.100000000000001" customHeight="1">
      <c r="B13" s="144" t="s">
        <v>14</v>
      </c>
      <c r="C13" s="145" t="s">
        <v>87</v>
      </c>
      <c r="D13" s="146">
        <v>24.459652193225292</v>
      </c>
      <c r="E13" s="146">
        <v>24.676407459910759</v>
      </c>
      <c r="F13" s="147">
        <v>0.21675526668546752</v>
      </c>
      <c r="G13" s="148">
        <v>0.886174770487969</v>
      </c>
    </row>
    <row r="14" spans="2:7" ht="20.100000000000001" customHeight="1">
      <c r="B14" s="144" t="s">
        <v>14</v>
      </c>
      <c r="C14" s="149" t="s">
        <v>88</v>
      </c>
      <c r="D14" s="146">
        <v>32.35</v>
      </c>
      <c r="E14" s="146">
        <v>31.358333333333334</v>
      </c>
      <c r="F14" s="147">
        <v>-0.99166666666666714</v>
      </c>
      <c r="G14" s="148">
        <v>-3.0654301906233883</v>
      </c>
    </row>
    <row r="15" spans="2:7" ht="20.100000000000001" customHeight="1">
      <c r="B15" s="144" t="s">
        <v>14</v>
      </c>
      <c r="C15" s="149" t="s">
        <v>89</v>
      </c>
      <c r="D15" s="146">
        <v>22.675000000000001</v>
      </c>
      <c r="E15" s="146">
        <v>22.898607677261204</v>
      </c>
      <c r="F15" s="147">
        <v>0.22360767726120301</v>
      </c>
      <c r="G15" s="148">
        <v>0.9861419063338559</v>
      </c>
    </row>
    <row r="16" spans="2:7" ht="20.100000000000001" customHeight="1">
      <c r="B16" s="144" t="s">
        <v>14</v>
      </c>
      <c r="C16" s="149" t="s">
        <v>90</v>
      </c>
      <c r="D16" s="146">
        <v>22.35726414188953</v>
      </c>
      <c r="E16" s="146">
        <v>23.077409468247257</v>
      </c>
      <c r="F16" s="147">
        <v>0.7201453263577271</v>
      </c>
      <c r="G16" s="148">
        <v>3.2210798324309735</v>
      </c>
    </row>
    <row r="17" spans="2:7" ht="20.100000000000001" customHeight="1">
      <c r="B17" s="144" t="s">
        <v>14</v>
      </c>
      <c r="C17" s="145" t="s">
        <v>91</v>
      </c>
      <c r="D17" s="146">
        <v>72.184732200939649</v>
      </c>
      <c r="E17" s="146">
        <v>71.289388048956098</v>
      </c>
      <c r="F17" s="147">
        <v>-0.89534415198355077</v>
      </c>
      <c r="G17" s="148">
        <v>-1.2403511444652793</v>
      </c>
    </row>
    <row r="18" spans="2:7" ht="20.100000000000001" customHeight="1">
      <c r="B18" s="144" t="s">
        <v>14</v>
      </c>
      <c r="C18" s="145" t="s">
        <v>92</v>
      </c>
      <c r="D18" s="146">
        <v>53.270456634998467</v>
      </c>
      <c r="E18" s="146">
        <v>52.952523409621413</v>
      </c>
      <c r="F18" s="147">
        <v>-0.31793322537705393</v>
      </c>
      <c r="G18" s="148">
        <v>-0.59682842134334635</v>
      </c>
    </row>
    <row r="19" spans="2:7" ht="20.100000000000001" customHeight="1">
      <c r="B19" s="144" t="s">
        <v>14</v>
      </c>
      <c r="C19" s="145" t="s">
        <v>93</v>
      </c>
      <c r="D19" s="146">
        <v>52.567994152966435</v>
      </c>
      <c r="E19" s="146">
        <v>53.207394261593997</v>
      </c>
      <c r="F19" s="147">
        <v>0.63940010862756225</v>
      </c>
      <c r="G19" s="148">
        <v>1.2163296677575062</v>
      </c>
    </row>
    <row r="20" spans="2:7" ht="20.100000000000001" customHeight="1">
      <c r="B20" s="144" t="s">
        <v>14</v>
      </c>
      <c r="C20" s="145" t="s">
        <v>94</v>
      </c>
      <c r="D20" s="146">
        <v>54.405015999999996</v>
      </c>
      <c r="E20" s="146">
        <v>54.850671000000006</v>
      </c>
      <c r="F20" s="147">
        <v>0.44565500000000924</v>
      </c>
      <c r="G20" s="148">
        <v>0.81914322017662755</v>
      </c>
    </row>
    <row r="21" spans="2:7" ht="20.100000000000001" customHeight="1">
      <c r="B21" s="144" t="s">
        <v>14</v>
      </c>
      <c r="C21" s="145" t="s">
        <v>95</v>
      </c>
      <c r="D21" s="146">
        <v>47.72</v>
      </c>
      <c r="E21" s="146">
        <v>79.95</v>
      </c>
      <c r="F21" s="147">
        <v>32.230000000000004</v>
      </c>
      <c r="G21" s="148">
        <v>67.5398155909472</v>
      </c>
    </row>
    <row r="22" spans="2:7" ht="20.100000000000001" customHeight="1">
      <c r="B22" s="144" t="s">
        <v>14</v>
      </c>
      <c r="C22" s="145" t="s">
        <v>96</v>
      </c>
      <c r="D22" s="146">
        <v>63.572173441141899</v>
      </c>
      <c r="E22" s="146">
        <v>64.582565634769139</v>
      </c>
      <c r="F22" s="147">
        <v>1.01039219362724</v>
      </c>
      <c r="G22" s="148">
        <v>1.5893623560986327</v>
      </c>
    </row>
    <row r="23" spans="2:7" ht="20.100000000000001" customHeight="1">
      <c r="B23" s="144" t="s">
        <v>14</v>
      </c>
      <c r="C23" s="145" t="s">
        <v>97</v>
      </c>
      <c r="D23" s="146">
        <v>72.746983080526476</v>
      </c>
      <c r="E23" s="146">
        <v>74.435412902794724</v>
      </c>
      <c r="F23" s="147">
        <v>1.6884298222682474</v>
      </c>
      <c r="G23" s="148">
        <v>2.3209619846355167</v>
      </c>
    </row>
    <row r="24" spans="2:7" ht="20.100000000000001" customHeight="1">
      <c r="B24" s="144" t="s">
        <v>14</v>
      </c>
      <c r="C24" s="145" t="s">
        <v>98</v>
      </c>
      <c r="D24" s="146">
        <v>75.701305507174894</v>
      </c>
      <c r="E24" s="146">
        <v>75.701305507174894</v>
      </c>
      <c r="F24" s="147">
        <v>0</v>
      </c>
      <c r="G24" s="148">
        <v>0</v>
      </c>
    </row>
    <row r="25" spans="2:7" ht="20.100000000000001" customHeight="1">
      <c r="B25" s="144" t="s">
        <v>14</v>
      </c>
      <c r="C25" s="145" t="s">
        <v>99</v>
      </c>
      <c r="D25" s="146">
        <v>100</v>
      </c>
      <c r="E25" s="146">
        <v>100</v>
      </c>
      <c r="F25" s="147">
        <v>0</v>
      </c>
      <c r="G25" s="148">
        <v>0</v>
      </c>
    </row>
    <row r="26" spans="2:7" ht="20.100000000000001" customHeight="1">
      <c r="B26" s="144" t="s">
        <v>14</v>
      </c>
      <c r="C26" s="145" t="s">
        <v>100</v>
      </c>
      <c r="D26" s="146">
        <v>105</v>
      </c>
      <c r="E26" s="146">
        <v>105</v>
      </c>
      <c r="F26" s="147">
        <v>0</v>
      </c>
      <c r="G26" s="148">
        <v>0</v>
      </c>
    </row>
    <row r="27" spans="2:7" ht="20.100000000000001" customHeight="1">
      <c r="B27" s="144" t="s">
        <v>14</v>
      </c>
      <c r="C27" s="145" t="s">
        <v>101</v>
      </c>
      <c r="D27" s="146">
        <v>202.24825048206949</v>
      </c>
      <c r="E27" s="146">
        <v>170.6440262128618</v>
      </c>
      <c r="F27" s="147">
        <v>-31.604224269207691</v>
      </c>
      <c r="G27" s="148">
        <v>-15.626451251804326</v>
      </c>
    </row>
    <row r="28" spans="2:7" ht="20.100000000000001" customHeight="1">
      <c r="B28" s="144" t="s">
        <v>14</v>
      </c>
      <c r="C28" s="145" t="s">
        <v>102</v>
      </c>
      <c r="D28" s="146">
        <v>63.674379520146928</v>
      </c>
      <c r="E28" s="146">
        <v>57.000000000000007</v>
      </c>
      <c r="F28" s="147">
        <v>-6.6743795201469212</v>
      </c>
      <c r="G28" s="148">
        <v>-10.482048777617237</v>
      </c>
    </row>
    <row r="29" spans="2:7" ht="20.100000000000001" customHeight="1">
      <c r="B29" s="144" t="s">
        <v>14</v>
      </c>
      <c r="C29" s="145" t="s">
        <v>103</v>
      </c>
      <c r="D29" s="146">
        <v>240</v>
      </c>
      <c r="E29" s="146">
        <v>240</v>
      </c>
      <c r="F29" s="147">
        <v>0</v>
      </c>
      <c r="G29" s="148">
        <v>0</v>
      </c>
    </row>
    <row r="30" spans="2:7" ht="20.100000000000001" customHeight="1">
      <c r="B30" s="144" t="s">
        <v>14</v>
      </c>
      <c r="C30" s="145" t="s">
        <v>104</v>
      </c>
      <c r="D30" s="146">
        <v>59.43</v>
      </c>
      <c r="E30" s="146">
        <v>54.19</v>
      </c>
      <c r="F30" s="147">
        <v>-5.240000000000002</v>
      </c>
      <c r="G30" s="148">
        <v>-8.8170957428907997</v>
      </c>
    </row>
    <row r="31" spans="2:7" ht="20.100000000000001" customHeight="1">
      <c r="B31" s="144" t="s">
        <v>14</v>
      </c>
      <c r="C31" s="145" t="s">
        <v>105</v>
      </c>
      <c r="D31" s="146">
        <v>64.999999999999986</v>
      </c>
      <c r="E31" s="146">
        <v>64.999999999999986</v>
      </c>
      <c r="F31" s="147">
        <v>0</v>
      </c>
      <c r="G31" s="148">
        <v>0</v>
      </c>
    </row>
    <row r="32" spans="2:7" ht="20.100000000000001" customHeight="1" thickBot="1">
      <c r="B32" s="144" t="s">
        <v>14</v>
      </c>
      <c r="C32" s="145" t="s">
        <v>106</v>
      </c>
      <c r="D32" s="146">
        <v>80</v>
      </c>
      <c r="E32" s="146">
        <v>78.000000000000014</v>
      </c>
      <c r="F32" s="147">
        <v>-1.9999999999999858</v>
      </c>
      <c r="G32" s="148">
        <v>-2.4999999999999716</v>
      </c>
    </row>
    <row r="33" spans="2:7" ht="20.100000000000001" customHeight="1" thickBot="1">
      <c r="B33" s="58"/>
      <c r="C33" s="77" t="s">
        <v>107</v>
      </c>
      <c r="D33" s="150"/>
      <c r="E33" s="150"/>
      <c r="F33" s="151"/>
      <c r="G33" s="152"/>
    </row>
    <row r="34" spans="2:7" ht="20.100000000000001" customHeight="1">
      <c r="B34" s="153" t="s">
        <v>14</v>
      </c>
      <c r="C34" s="154" t="s">
        <v>108</v>
      </c>
      <c r="D34" s="155">
        <v>53.401155391907231</v>
      </c>
      <c r="E34" s="155">
        <v>53.899480206848764</v>
      </c>
      <c r="F34" s="156">
        <v>0.49832481494153313</v>
      </c>
      <c r="G34" s="27">
        <v>0.93317234671116012</v>
      </c>
    </row>
    <row r="35" spans="2:7" ht="20.100000000000001" customHeight="1">
      <c r="B35" s="157" t="s">
        <v>14</v>
      </c>
      <c r="C35" s="158" t="s">
        <v>109</v>
      </c>
      <c r="D35" s="159">
        <v>137.83530571992108</v>
      </c>
      <c r="E35" s="159">
        <v>137.83530571992108</v>
      </c>
      <c r="F35" s="156">
        <v>0</v>
      </c>
      <c r="G35" s="27">
        <v>0</v>
      </c>
    </row>
    <row r="36" spans="2:7" ht="20.100000000000001" customHeight="1">
      <c r="B36" s="157" t="s">
        <v>14</v>
      </c>
      <c r="C36" s="158" t="s">
        <v>110</v>
      </c>
      <c r="D36" s="159">
        <v>116.83667247792812</v>
      </c>
      <c r="E36" s="159">
        <v>112.48056901160496</v>
      </c>
      <c r="F36" s="156">
        <v>-4.3561034663231624</v>
      </c>
      <c r="G36" s="27">
        <v>-3.7283700176809589</v>
      </c>
    </row>
    <row r="37" spans="2:7" ht="20.100000000000001" customHeight="1">
      <c r="B37" s="157" t="s">
        <v>14</v>
      </c>
      <c r="C37" s="158" t="s">
        <v>111</v>
      </c>
      <c r="D37" s="159">
        <v>83.020278894233684</v>
      </c>
      <c r="E37" s="159">
        <v>114.99134750719135</v>
      </c>
      <c r="F37" s="156">
        <v>31.971068612957666</v>
      </c>
      <c r="G37" s="27">
        <v>38.509950868375455</v>
      </c>
    </row>
    <row r="38" spans="2:7" ht="20.100000000000001" customHeight="1">
      <c r="B38" s="157" t="s">
        <v>14</v>
      </c>
      <c r="C38" s="158" t="s">
        <v>112</v>
      </c>
      <c r="D38" s="159">
        <v>52.707321190463219</v>
      </c>
      <c r="E38" s="159">
        <v>55.590772591404196</v>
      </c>
      <c r="F38" s="156">
        <v>2.8834514009409773</v>
      </c>
      <c r="G38" s="27">
        <v>5.4706847849871423</v>
      </c>
    </row>
    <row r="39" spans="2:7" ht="20.100000000000001" customHeight="1">
      <c r="B39" s="157" t="s">
        <v>14</v>
      </c>
      <c r="C39" s="158" t="s">
        <v>113</v>
      </c>
      <c r="D39" s="159">
        <v>60.083151123400782</v>
      </c>
      <c r="E39" s="159">
        <v>59.275371389364111</v>
      </c>
      <c r="F39" s="156">
        <v>-0.80777973403667147</v>
      </c>
      <c r="G39" s="27">
        <v>-1.3444363668237571</v>
      </c>
    </row>
    <row r="40" spans="2:7" ht="20.100000000000001" customHeight="1">
      <c r="B40" s="157" t="s">
        <v>14</v>
      </c>
      <c r="C40" s="158" t="s">
        <v>114</v>
      </c>
      <c r="D40" s="159">
        <v>29.34302722718509</v>
      </c>
      <c r="E40" s="159">
        <v>30.445064369922036</v>
      </c>
      <c r="F40" s="156">
        <v>1.1020371427369469</v>
      </c>
      <c r="G40" s="27">
        <v>3.7557036436784443</v>
      </c>
    </row>
    <row r="41" spans="2:7" ht="20.100000000000001" customHeight="1">
      <c r="B41" s="157" t="s">
        <v>14</v>
      </c>
      <c r="C41" s="158" t="s">
        <v>115</v>
      </c>
      <c r="D41" s="159">
        <v>168.60014708278888</v>
      </c>
      <c r="E41" s="159">
        <v>169.85495094240173</v>
      </c>
      <c r="F41" s="156">
        <v>1.2548038596128492</v>
      </c>
      <c r="G41" s="27">
        <v>0.7442483777886082</v>
      </c>
    </row>
    <row r="42" spans="2:7" ht="20.100000000000001" customHeight="1">
      <c r="B42" s="157" t="s">
        <v>14</v>
      </c>
      <c r="C42" s="158" t="s">
        <v>116</v>
      </c>
      <c r="D42" s="159">
        <v>52.323182952343373</v>
      </c>
      <c r="E42" s="159">
        <v>51.755808242138052</v>
      </c>
      <c r="F42" s="156">
        <v>-0.56737471020532126</v>
      </c>
      <c r="G42" s="27">
        <v>-1.0843658168160175</v>
      </c>
    </row>
    <row r="43" spans="2:7" ht="20.100000000000001" customHeight="1">
      <c r="B43" s="157" t="s">
        <v>14</v>
      </c>
      <c r="C43" s="158" t="s">
        <v>117</v>
      </c>
      <c r="D43" s="159">
        <v>53.423868399497827</v>
      </c>
      <c r="E43" s="159">
        <v>47.786876029075124</v>
      </c>
      <c r="F43" s="156">
        <v>-5.6369923704227034</v>
      </c>
      <c r="G43" s="27">
        <v>-10.551449266589785</v>
      </c>
    </row>
    <row r="44" spans="2:7" ht="20.100000000000001" customHeight="1">
      <c r="B44" s="157" t="s">
        <v>14</v>
      </c>
      <c r="C44" s="158" t="s">
        <v>118</v>
      </c>
      <c r="D44" s="159">
        <v>41.236395306857766</v>
      </c>
      <c r="E44" s="159">
        <v>40.463874405535272</v>
      </c>
      <c r="F44" s="156">
        <v>-0.77252090132249407</v>
      </c>
      <c r="G44" s="27">
        <v>-1.8733958086632754</v>
      </c>
    </row>
    <row r="45" spans="2:7" ht="20.100000000000001" customHeight="1">
      <c r="B45" s="157" t="s">
        <v>14</v>
      </c>
      <c r="C45" s="158" t="s">
        <v>119</v>
      </c>
      <c r="D45" s="159">
        <v>101.36959316026253</v>
      </c>
      <c r="E45" s="159">
        <v>104.9890789310473</v>
      </c>
      <c r="F45" s="156">
        <v>3.6194857707847774</v>
      </c>
      <c r="G45" s="27">
        <v>3.5705833060437158</v>
      </c>
    </row>
    <row r="46" spans="2:7" ht="20.100000000000001" customHeight="1">
      <c r="B46" s="157" t="s">
        <v>14</v>
      </c>
      <c r="C46" s="158" t="s">
        <v>120</v>
      </c>
      <c r="D46" s="159">
        <v>138.5</v>
      </c>
      <c r="E46" s="159">
        <v>154.19505511977954</v>
      </c>
      <c r="F46" s="156">
        <v>15.695055119779539</v>
      </c>
      <c r="G46" s="27">
        <v>11.332169761573667</v>
      </c>
    </row>
    <row r="47" spans="2:7" ht="20.100000000000001" customHeight="1">
      <c r="B47" s="157" t="s">
        <v>14</v>
      </c>
      <c r="C47" s="158" t="s">
        <v>121</v>
      </c>
      <c r="D47" s="159">
        <v>240.09686731025297</v>
      </c>
      <c r="E47" s="159">
        <v>298.88734296601211</v>
      </c>
      <c r="F47" s="156">
        <v>58.790475655759138</v>
      </c>
      <c r="G47" s="27">
        <v>24.486148575937122</v>
      </c>
    </row>
    <row r="48" spans="2:7" ht="20.100000000000001" customHeight="1">
      <c r="B48" s="157" t="s">
        <v>14</v>
      </c>
      <c r="C48" s="158" t="s">
        <v>122</v>
      </c>
      <c r="D48" s="159">
        <v>24.423032697953847</v>
      </c>
      <c r="E48" s="159">
        <v>23.317883934947535</v>
      </c>
      <c r="F48" s="156">
        <v>-1.1051487630063122</v>
      </c>
      <c r="G48" s="27">
        <v>-4.5250267510754298</v>
      </c>
    </row>
    <row r="49" spans="2:10" ht="20.100000000000001" customHeight="1">
      <c r="B49" s="157" t="s">
        <v>14</v>
      </c>
      <c r="C49" s="158" t="s">
        <v>123</v>
      </c>
      <c r="D49" s="159">
        <v>67.281076301523186</v>
      </c>
      <c r="E49" s="159">
        <v>63.365660109368179</v>
      </c>
      <c r="F49" s="156">
        <v>-3.915416192155007</v>
      </c>
      <c r="G49" s="27">
        <v>-5.8194910179615533</v>
      </c>
    </row>
    <row r="50" spans="2:10" ht="20.100000000000001" customHeight="1">
      <c r="B50" s="157" t="s">
        <v>14</v>
      </c>
      <c r="C50" s="158" t="s">
        <v>124</v>
      </c>
      <c r="D50" s="159">
        <v>49.712255658327038</v>
      </c>
      <c r="E50" s="159">
        <v>76.872428669633678</v>
      </c>
      <c r="F50" s="156">
        <v>27.16017301130664</v>
      </c>
      <c r="G50" s="27">
        <v>54.634762900277252</v>
      </c>
    </row>
    <row r="51" spans="2:10" ht="20.100000000000001" customHeight="1">
      <c r="B51" s="157" t="s">
        <v>14</v>
      </c>
      <c r="C51" s="158" t="s">
        <v>125</v>
      </c>
      <c r="D51" s="159">
        <v>56.831497906791128</v>
      </c>
      <c r="E51" s="159">
        <v>57.123218507113769</v>
      </c>
      <c r="F51" s="156">
        <v>0.29172060032264113</v>
      </c>
      <c r="G51" s="27">
        <v>0.51330795609345614</v>
      </c>
    </row>
    <row r="52" spans="2:10" ht="20.100000000000001" customHeight="1">
      <c r="B52" s="157" t="s">
        <v>14</v>
      </c>
      <c r="C52" s="158" t="s">
        <v>126</v>
      </c>
      <c r="D52" s="159">
        <v>104.91638874557037</v>
      </c>
      <c r="E52" s="159">
        <v>109.98344698628176</v>
      </c>
      <c r="F52" s="156">
        <v>5.0670582407113898</v>
      </c>
      <c r="G52" s="27">
        <v>4.8296155646372512</v>
      </c>
    </row>
    <row r="53" spans="2:10" ht="20.100000000000001" customHeight="1">
      <c r="B53" s="157" t="s">
        <v>14</v>
      </c>
      <c r="C53" s="158" t="s">
        <v>127</v>
      </c>
      <c r="D53" s="159">
        <v>54.694378360579108</v>
      </c>
      <c r="E53" s="159">
        <v>54.44102523735868</v>
      </c>
      <c r="F53" s="156">
        <v>-0.25335312322042824</v>
      </c>
      <c r="G53" s="27">
        <v>-0.463216021124083</v>
      </c>
    </row>
    <row r="54" spans="2:10" ht="20.100000000000001" customHeight="1">
      <c r="B54" s="157" t="s">
        <v>14</v>
      </c>
      <c r="C54" s="158" t="s">
        <v>128</v>
      </c>
      <c r="D54" s="159">
        <v>58.126256153093415</v>
      </c>
      <c r="E54" s="159">
        <v>57.833517046893633</v>
      </c>
      <c r="F54" s="156">
        <v>-0.29273910619978238</v>
      </c>
      <c r="G54" s="27">
        <v>-0.50362628797005016</v>
      </c>
    </row>
    <row r="55" spans="2:10" ht="20.100000000000001" customHeight="1">
      <c r="B55" s="157" t="s">
        <v>14</v>
      </c>
      <c r="C55" s="158" t="s">
        <v>129</v>
      </c>
      <c r="D55" s="159">
        <v>28.477792801689422</v>
      </c>
      <c r="E55" s="159">
        <v>29.121130339665545</v>
      </c>
      <c r="F55" s="156">
        <v>0.64333753797612303</v>
      </c>
      <c r="G55" s="27">
        <v>2.2590849735305341</v>
      </c>
    </row>
    <row r="56" spans="2:10" ht="20.100000000000001" customHeight="1" thickBot="1">
      <c r="B56" s="160" t="s">
        <v>14</v>
      </c>
      <c r="C56" s="161" t="s">
        <v>130</v>
      </c>
      <c r="D56" s="162">
        <v>37.281429061702838</v>
      </c>
      <c r="E56" s="162">
        <v>38.355075807626029</v>
      </c>
      <c r="F56" s="163">
        <v>1.0736467459231918</v>
      </c>
      <c r="G56" s="164">
        <v>2.8798433239944927</v>
      </c>
    </row>
    <row r="57" spans="2:10" ht="15" customHeight="1">
      <c r="B57" s="126" t="s">
        <v>131</v>
      </c>
      <c r="C57" s="111"/>
      <c r="F57" s="111"/>
      <c r="G57" s="111"/>
      <c r="J57" s="165"/>
    </row>
    <row r="58" spans="2:10" ht="48.75" customHeight="1">
      <c r="B58" s="671" t="s">
        <v>132</v>
      </c>
      <c r="C58" s="671"/>
      <c r="D58" s="671"/>
      <c r="E58" s="671"/>
      <c r="F58" s="671"/>
      <c r="G58" s="671"/>
    </row>
    <row r="59" spans="2:10" ht="14.25">
      <c r="B59" s="131" t="s">
        <v>133</v>
      </c>
      <c r="D59" s="166"/>
      <c r="E59" s="166"/>
      <c r="F59" s="111"/>
      <c r="G59" s="111"/>
    </row>
    <row r="60" spans="2:10" ht="14.25">
      <c r="B60" s="131"/>
      <c r="D60" s="166"/>
      <c r="E60" s="166"/>
      <c r="F60" s="111"/>
      <c r="G60" s="111"/>
    </row>
    <row r="61" spans="2:10" ht="27" customHeight="1">
      <c r="B61" s="672"/>
      <c r="C61" s="672"/>
      <c r="D61" s="672"/>
      <c r="E61" s="672"/>
      <c r="F61" s="672"/>
      <c r="G61" s="672"/>
    </row>
    <row r="62" spans="2:10" s="111" customFormat="1" ht="45" customHeight="1">
      <c r="B62" s="167"/>
      <c r="C62" s="167"/>
      <c r="D62" s="167"/>
      <c r="E62" s="167"/>
      <c r="F62" s="167"/>
      <c r="G62" s="167"/>
    </row>
    <row r="63" spans="2:10" ht="47.25" customHeight="1">
      <c r="B63" s="673" t="s">
        <v>77</v>
      </c>
      <c r="C63" s="673"/>
      <c r="D63" s="673"/>
      <c r="E63" s="673"/>
      <c r="F63" s="673"/>
      <c r="G63" s="673"/>
    </row>
    <row r="64" spans="2:10" ht="51" customHeight="1">
      <c r="I64" s="91"/>
    </row>
    <row r="65" spans="2:11" ht="18.75" customHeight="1">
      <c r="I65" s="91"/>
    </row>
    <row r="66" spans="2:11" ht="18.75" customHeight="1">
      <c r="I66" s="91"/>
    </row>
    <row r="67" spans="2:11" ht="13.5" customHeight="1">
      <c r="I67" s="91"/>
    </row>
    <row r="68" spans="2:11" ht="15" customHeight="1">
      <c r="B68" s="168"/>
      <c r="C68" s="169"/>
      <c r="D68" s="170"/>
      <c r="E68" s="170"/>
      <c r="F68" s="168"/>
      <c r="G68" s="168"/>
    </row>
    <row r="69" spans="2:11" ht="11.25" customHeight="1">
      <c r="B69" s="168"/>
      <c r="C69" s="169"/>
      <c r="D69" s="168"/>
      <c r="E69" s="168"/>
      <c r="F69" s="168"/>
      <c r="G69" s="168"/>
    </row>
    <row r="70" spans="2:11" ht="13.5" customHeight="1">
      <c r="B70" s="168"/>
      <c r="C70" s="168"/>
      <c r="D70" s="171"/>
      <c r="E70" s="171"/>
      <c r="F70" s="172"/>
      <c r="G70" s="172"/>
    </row>
    <row r="71" spans="2:11" ht="6" customHeight="1">
      <c r="B71" s="173"/>
      <c r="C71" s="174"/>
      <c r="D71" s="175"/>
      <c r="E71" s="175"/>
      <c r="F71" s="176"/>
      <c r="G71" s="175"/>
    </row>
    <row r="72" spans="2:11" ht="15" customHeight="1">
      <c r="B72" s="173"/>
      <c r="C72" s="174"/>
      <c r="D72" s="175"/>
      <c r="E72" s="175"/>
      <c r="F72" s="176"/>
      <c r="G72" s="175"/>
    </row>
    <row r="73" spans="2:11" ht="15" customHeight="1">
      <c r="B73" s="173"/>
      <c r="C73" s="174"/>
      <c r="D73" s="175"/>
      <c r="E73" s="175"/>
      <c r="F73" s="176"/>
      <c r="G73" s="175"/>
    </row>
    <row r="74" spans="2:11" ht="15" customHeight="1">
      <c r="B74" s="173"/>
      <c r="C74" s="174"/>
      <c r="D74" s="175"/>
      <c r="E74" s="175"/>
      <c r="F74" s="176"/>
      <c r="G74" s="177"/>
    </row>
    <row r="75" spans="2:11" ht="15" customHeight="1">
      <c r="B75" s="173"/>
      <c r="C75" s="178"/>
      <c r="D75" s="175"/>
      <c r="E75" s="175"/>
      <c r="F75" s="176"/>
      <c r="G75" s="177"/>
      <c r="I75" s="179"/>
    </row>
    <row r="76" spans="2:11" ht="15" customHeight="1">
      <c r="B76" s="173"/>
      <c r="C76" s="178"/>
      <c r="D76" s="175"/>
      <c r="E76" s="175"/>
      <c r="F76" s="176"/>
      <c r="G76" s="177"/>
      <c r="H76" s="179"/>
      <c r="I76" s="179"/>
    </row>
    <row r="77" spans="2:11" ht="15" customHeight="1">
      <c r="B77" s="180"/>
      <c r="C77" s="178"/>
      <c r="D77" s="175"/>
      <c r="E77" s="175"/>
      <c r="F77" s="176"/>
      <c r="G77" s="177"/>
      <c r="H77" s="179"/>
      <c r="I77" s="179"/>
    </row>
    <row r="78" spans="2:11" ht="15" customHeight="1">
      <c r="B78" s="173"/>
      <c r="C78" s="178"/>
      <c r="D78" s="175"/>
      <c r="E78" s="175"/>
      <c r="F78" s="176"/>
      <c r="G78" s="175"/>
      <c r="H78" s="179"/>
      <c r="K78" s="133"/>
    </row>
    <row r="79" spans="2:11" ht="15" customHeight="1">
      <c r="B79" s="173"/>
      <c r="C79" s="178"/>
      <c r="D79" s="175"/>
      <c r="E79" s="175"/>
      <c r="F79" s="176"/>
      <c r="G79" s="175"/>
      <c r="H79" s="179"/>
    </row>
    <row r="80" spans="2:11" ht="15" customHeight="1">
      <c r="B80" s="173"/>
      <c r="C80" s="178"/>
      <c r="D80" s="175"/>
      <c r="E80" s="175"/>
      <c r="F80" s="176"/>
      <c r="H80" s="122"/>
      <c r="I80" s="179"/>
    </row>
    <row r="81" spans="2:9" ht="15" customHeight="1">
      <c r="B81" s="173"/>
      <c r="C81" s="181"/>
      <c r="D81" s="175"/>
      <c r="E81" s="175"/>
      <c r="F81" s="176"/>
      <c r="I81" s="179"/>
    </row>
    <row r="82" spans="2:9" ht="15" customHeight="1">
      <c r="B82" s="173"/>
      <c r="C82" s="182"/>
      <c r="D82" s="175"/>
      <c r="E82" s="175"/>
      <c r="F82" s="176"/>
    </row>
    <row r="83" spans="2:9" ht="15" customHeight="1">
      <c r="B83" s="173"/>
      <c r="C83" s="178"/>
      <c r="D83" s="183"/>
      <c r="E83" s="183"/>
      <c r="F83" s="176"/>
    </row>
    <row r="84" spans="2:9" ht="15" customHeight="1">
      <c r="B84" s="173"/>
      <c r="C84" s="184"/>
      <c r="D84" s="175"/>
      <c r="E84" s="175"/>
      <c r="F84" s="176"/>
      <c r="H84" s="179"/>
    </row>
    <row r="85" spans="2:9" ht="15" customHeight="1">
      <c r="B85" s="185"/>
      <c r="C85" s="184"/>
      <c r="D85" s="186"/>
      <c r="E85" s="186"/>
      <c r="F85" s="176"/>
    </row>
    <row r="86" spans="2:9" ht="15" customHeight="1">
      <c r="B86" s="185"/>
      <c r="C86" s="184"/>
      <c r="D86" s="175"/>
      <c r="E86" s="175"/>
      <c r="F86" s="176"/>
    </row>
    <row r="87" spans="2:9" ht="15" customHeight="1">
      <c r="B87" s="185"/>
      <c r="C87" s="184"/>
      <c r="D87" s="186"/>
      <c r="E87" s="186"/>
      <c r="F87" s="186"/>
    </row>
    <row r="88" spans="2:9" ht="12" customHeight="1">
      <c r="B88" s="184"/>
      <c r="C88" s="111"/>
      <c r="D88" s="111"/>
      <c r="E88" s="111"/>
      <c r="F88" s="111"/>
      <c r="G88" s="133" t="s">
        <v>78</v>
      </c>
    </row>
    <row r="89" spans="2:9" ht="15" customHeight="1">
      <c r="B89" s="187"/>
      <c r="C89" s="111"/>
      <c r="D89" s="111"/>
      <c r="E89" s="111"/>
      <c r="F89" s="111"/>
      <c r="G89" s="111"/>
    </row>
    <row r="90" spans="2:9" ht="13.5" customHeight="1">
      <c r="B90" s="187"/>
      <c r="H90" s="122"/>
    </row>
    <row r="91" spans="2:9">
      <c r="B91" s="188"/>
    </row>
    <row r="92" spans="2:9" ht="11.25" customHeight="1"/>
  </sheetData>
  <mergeCells count="4">
    <mergeCell ref="B3:G3"/>
    <mergeCell ref="B58:G58"/>
    <mergeCell ref="B61:G61"/>
    <mergeCell ref="B63:G63"/>
  </mergeCells>
  <conditionalFormatting sqref="G71:G79 G7 G33 F34:G56 F8:G32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K78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6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7442-186E-4F65-8482-977C1458E1E6}">
  <sheetPr>
    <pageSetUpPr fitToPage="1"/>
  </sheetPr>
  <dimension ref="A1:K7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32" customWidth="1"/>
    <col min="2" max="2" width="7.140625" style="132" customWidth="1"/>
    <col min="3" max="3" width="71.5703125" style="132" customWidth="1"/>
    <col min="4" max="7" width="23.7109375" style="132" customWidth="1"/>
    <col min="8" max="8" width="10.5703125" style="132" customWidth="1"/>
    <col min="9" max="16384" width="11.5703125" style="132"/>
  </cols>
  <sheetData>
    <row r="1" spans="1:9" ht="10.5" customHeight="1">
      <c r="G1" s="2"/>
    </row>
    <row r="2" spans="1:9" ht="15.6" customHeight="1">
      <c r="B2" s="665" t="s">
        <v>134</v>
      </c>
      <c r="C2" s="665"/>
      <c r="D2" s="665"/>
      <c r="E2" s="665"/>
      <c r="F2" s="665"/>
      <c r="G2" s="665"/>
    </row>
    <row r="3" spans="1:9" ht="15.6" customHeight="1" thickBot="1">
      <c r="B3" s="4"/>
      <c r="C3" s="4"/>
      <c r="D3" s="4"/>
      <c r="E3" s="4"/>
      <c r="F3" s="4"/>
      <c r="G3" s="4"/>
    </row>
    <row r="4" spans="1:9" ht="16.5" customHeight="1" thickBot="1">
      <c r="A4" s="189"/>
      <c r="B4" s="666" t="s">
        <v>135</v>
      </c>
      <c r="C4" s="667"/>
      <c r="D4" s="667"/>
      <c r="E4" s="667"/>
      <c r="F4" s="667"/>
      <c r="G4" s="668"/>
    </row>
    <row r="5" spans="1:9" ht="20.100000000000001" customHeight="1">
      <c r="B5" s="190"/>
      <c r="C5" s="135" t="s">
        <v>136</v>
      </c>
      <c r="D5" s="191" t="s">
        <v>4</v>
      </c>
      <c r="E5" s="191" t="s">
        <v>5</v>
      </c>
      <c r="F5" s="8" t="s">
        <v>6</v>
      </c>
      <c r="G5" s="9" t="s">
        <v>6</v>
      </c>
    </row>
    <row r="6" spans="1:9" ht="20.100000000000001" customHeight="1">
      <c r="B6" s="192"/>
      <c r="C6" s="136" t="s">
        <v>7</v>
      </c>
      <c r="D6" s="12" t="s">
        <v>8</v>
      </c>
      <c r="E6" s="12" t="s">
        <v>9</v>
      </c>
      <c r="F6" s="13" t="s">
        <v>10</v>
      </c>
      <c r="G6" s="14" t="s">
        <v>10</v>
      </c>
    </row>
    <row r="7" spans="1:9" ht="20.100000000000001" customHeight="1" thickBot="1">
      <c r="B7" s="193"/>
      <c r="C7" s="138"/>
      <c r="D7" s="753">
        <v>2022</v>
      </c>
      <c r="E7" s="753">
        <v>2022</v>
      </c>
      <c r="F7" s="139" t="s">
        <v>11</v>
      </c>
      <c r="G7" s="140" t="s">
        <v>12</v>
      </c>
    </row>
    <row r="8" spans="1:9" ht="20.100000000000001" customHeight="1" thickBot="1">
      <c r="B8" s="194"/>
      <c r="C8" s="195" t="s">
        <v>137</v>
      </c>
      <c r="D8" s="196"/>
      <c r="E8" s="196"/>
      <c r="F8" s="197"/>
      <c r="G8" s="198"/>
    </row>
    <row r="9" spans="1:9" ht="20.100000000000001" customHeight="1">
      <c r="B9" s="199" t="s">
        <v>14</v>
      </c>
      <c r="C9" s="200" t="s">
        <v>138</v>
      </c>
      <c r="D9" s="201">
        <v>493.76</v>
      </c>
      <c r="E9" s="201">
        <v>496.76</v>
      </c>
      <c r="F9" s="202">
        <v>3</v>
      </c>
      <c r="G9" s="203">
        <v>0.60758263123784673</v>
      </c>
    </row>
    <row r="10" spans="1:9" ht="20.100000000000001" customHeight="1">
      <c r="B10" s="23" t="s">
        <v>14</v>
      </c>
      <c r="C10" s="24" t="s">
        <v>139</v>
      </c>
      <c r="D10" s="53">
        <v>522.95000000000005</v>
      </c>
      <c r="E10" s="53">
        <v>518.01</v>
      </c>
      <c r="F10" s="204">
        <v>-4.9400000000000546</v>
      </c>
      <c r="G10" s="205">
        <v>-0.94464097906110567</v>
      </c>
      <c r="H10" s="206"/>
    </row>
    <row r="11" spans="1:9" ht="20.100000000000001" customHeight="1">
      <c r="B11" s="23" t="s">
        <v>14</v>
      </c>
      <c r="C11" s="24" t="s">
        <v>140</v>
      </c>
      <c r="D11" s="53">
        <v>524.62</v>
      </c>
      <c r="E11" s="53">
        <v>526.13</v>
      </c>
      <c r="F11" s="204">
        <v>1.5099999999999909</v>
      </c>
      <c r="G11" s="205">
        <v>0.28782737981777018</v>
      </c>
      <c r="H11" s="206"/>
    </row>
    <row r="12" spans="1:9" ht="20.100000000000001" customHeight="1" thickBot="1">
      <c r="B12" s="23" t="s">
        <v>14</v>
      </c>
      <c r="C12" s="24" t="s">
        <v>141</v>
      </c>
      <c r="D12" s="53">
        <v>264.20999999999998</v>
      </c>
      <c r="E12" s="53">
        <v>265.83</v>
      </c>
      <c r="F12" s="207">
        <v>1.6200000000000045</v>
      </c>
      <c r="G12" s="208">
        <v>0.61314863177018708</v>
      </c>
    </row>
    <row r="13" spans="1:9" ht="20.100000000000001" customHeight="1" thickBot="1">
      <c r="B13" s="209"/>
      <c r="C13" s="210" t="s">
        <v>142</v>
      </c>
      <c r="D13" s="211"/>
      <c r="E13" s="211"/>
      <c r="F13" s="212"/>
      <c r="G13" s="213"/>
    </row>
    <row r="14" spans="1:9" ht="20.100000000000001" customHeight="1">
      <c r="B14" s="23" t="s">
        <v>14</v>
      </c>
      <c r="C14" s="74" t="s">
        <v>143</v>
      </c>
      <c r="D14" s="53">
        <v>843.65</v>
      </c>
      <c r="E14" s="53">
        <v>843.73</v>
      </c>
      <c r="F14" s="202">
        <v>8.0000000000040927E-2</v>
      </c>
      <c r="G14" s="214">
        <v>9.4826053458234583E-3</v>
      </c>
      <c r="H14" s="215"/>
    </row>
    <row r="15" spans="1:9" ht="20.100000000000001" customHeight="1">
      <c r="B15" s="23" t="s">
        <v>14</v>
      </c>
      <c r="C15" s="74" t="s">
        <v>144</v>
      </c>
      <c r="D15" s="53">
        <v>799.85</v>
      </c>
      <c r="E15" s="53">
        <v>799.8</v>
      </c>
      <c r="F15" s="204">
        <v>-5.0000000000068212E-2</v>
      </c>
      <c r="G15" s="214">
        <v>-6.2511720947640015E-3</v>
      </c>
      <c r="H15" s="216"/>
    </row>
    <row r="16" spans="1:9" ht="20.100000000000001" customHeight="1">
      <c r="B16" s="23" t="s">
        <v>14</v>
      </c>
      <c r="C16" s="74" t="s">
        <v>145</v>
      </c>
      <c r="D16" s="53">
        <v>811.64</v>
      </c>
      <c r="E16" s="53">
        <v>811.47</v>
      </c>
      <c r="F16" s="204">
        <v>-0.16999999999995907</v>
      </c>
      <c r="G16" s="214">
        <v>-2.0945246661085548E-2</v>
      </c>
      <c r="H16" s="215"/>
      <c r="I16" s="217"/>
    </row>
    <row r="17" spans="2:10" ht="20.100000000000001" customHeight="1" thickBot="1">
      <c r="B17" s="23" t="s">
        <v>14</v>
      </c>
      <c r="C17" s="74" t="s">
        <v>146</v>
      </c>
      <c r="D17" s="53">
        <v>788.06</v>
      </c>
      <c r="E17" s="53">
        <v>788.12</v>
      </c>
      <c r="F17" s="207">
        <v>6.0000000000059117E-2</v>
      </c>
      <c r="G17" s="214">
        <v>7.613633479692794E-3</v>
      </c>
      <c r="H17" s="218"/>
      <c r="I17" s="216"/>
      <c r="J17" s="215"/>
    </row>
    <row r="18" spans="2:10" ht="20.100000000000001" customHeight="1" thickBot="1">
      <c r="B18" s="209"/>
      <c r="C18" s="219" t="s">
        <v>147</v>
      </c>
      <c r="D18" s="211"/>
      <c r="E18" s="211"/>
      <c r="F18" s="212"/>
      <c r="G18" s="213"/>
    </row>
    <row r="19" spans="2:10" ht="20.100000000000001" customHeight="1">
      <c r="B19" s="32" t="s">
        <v>14</v>
      </c>
      <c r="C19" s="74" t="s">
        <v>148</v>
      </c>
      <c r="D19" s="25">
        <v>208.42</v>
      </c>
      <c r="E19" s="25">
        <v>208.35</v>
      </c>
      <c r="F19" s="155">
        <v>-6.9999999999993179E-2</v>
      </c>
      <c r="G19" s="208">
        <v>-3.3586028212255314E-2</v>
      </c>
    </row>
    <row r="20" spans="2:10" ht="20.100000000000001" customHeight="1">
      <c r="B20" s="23" t="s">
        <v>14</v>
      </c>
      <c r="C20" s="74" t="s">
        <v>149</v>
      </c>
      <c r="D20" s="25">
        <v>201.44</v>
      </c>
      <c r="E20" s="25">
        <v>201.54</v>
      </c>
      <c r="F20" s="159">
        <v>9.9999999999994316E-2</v>
      </c>
      <c r="G20" s="205">
        <v>4.9642573471004425E-2</v>
      </c>
      <c r="H20" s="90"/>
    </row>
    <row r="21" spans="2:10" ht="20.100000000000001" customHeight="1">
      <c r="B21" s="23" t="s">
        <v>14</v>
      </c>
      <c r="C21" s="74" t="s">
        <v>150</v>
      </c>
      <c r="D21" s="25">
        <v>207.68</v>
      </c>
      <c r="E21" s="25">
        <v>206.96</v>
      </c>
      <c r="F21" s="159">
        <v>-0.71999999999999886</v>
      </c>
      <c r="G21" s="205">
        <v>-0.34668721109399314</v>
      </c>
    </row>
    <row r="22" spans="2:10" ht="20.100000000000001" customHeight="1">
      <c r="B22" s="23" t="s">
        <v>14</v>
      </c>
      <c r="C22" s="74" t="s">
        <v>151</v>
      </c>
      <c r="D22" s="25">
        <v>203.46</v>
      </c>
      <c r="E22" s="25">
        <v>201.3</v>
      </c>
      <c r="F22" s="220">
        <v>-2.1599999999999966</v>
      </c>
      <c r="G22" s="205">
        <v>-1.0616337363609603</v>
      </c>
      <c r="H22" s="221"/>
      <c r="I22" s="215"/>
    </row>
    <row r="23" spans="2:10" ht="20.100000000000001" customHeight="1" thickBot="1">
      <c r="B23" s="23" t="s">
        <v>14</v>
      </c>
      <c r="C23" s="222" t="s">
        <v>152</v>
      </c>
      <c r="D23" s="25">
        <v>54.56</v>
      </c>
      <c r="E23" s="25">
        <v>57.78</v>
      </c>
      <c r="F23" s="223">
        <v>3.2199999999999989</v>
      </c>
      <c r="G23" s="205">
        <v>5.9017595307917787</v>
      </c>
      <c r="H23" s="218"/>
      <c r="I23" s="216"/>
    </row>
    <row r="24" spans="2:10" ht="20.100000000000001" customHeight="1" thickBot="1">
      <c r="B24" s="209"/>
      <c r="C24" s="219" t="s">
        <v>153</v>
      </c>
      <c r="D24" s="211"/>
      <c r="E24" s="211"/>
      <c r="F24" s="212"/>
      <c r="G24" s="224"/>
    </row>
    <row r="25" spans="2:10" ht="20.100000000000001" customHeight="1">
      <c r="B25" s="225" t="s">
        <v>21</v>
      </c>
      <c r="C25" s="226" t="s">
        <v>154</v>
      </c>
      <c r="D25" s="159">
        <v>219.65</v>
      </c>
      <c r="E25" s="159">
        <v>219.66</v>
      </c>
      <c r="F25" s="204">
        <v>9.9999999999909051E-3</v>
      </c>
      <c r="G25" s="100">
        <v>4.5526974732439385E-3</v>
      </c>
    </row>
    <row r="26" spans="2:10" ht="20.100000000000001" customHeight="1">
      <c r="B26" s="225" t="s">
        <v>21</v>
      </c>
      <c r="C26" s="226" t="s">
        <v>155</v>
      </c>
      <c r="D26" s="159">
        <v>171.42</v>
      </c>
      <c r="E26" s="159">
        <v>171.51</v>
      </c>
      <c r="F26" s="204">
        <v>9.0000000000003411E-2</v>
      </c>
      <c r="G26" s="100">
        <v>5.2502625131268132E-2</v>
      </c>
    </row>
    <row r="27" spans="2:10" ht="20.100000000000001" customHeight="1" thickBot="1">
      <c r="B27" s="225" t="s">
        <v>21</v>
      </c>
      <c r="C27" s="226" t="s">
        <v>156</v>
      </c>
      <c r="D27" s="159">
        <v>223.51</v>
      </c>
      <c r="E27" s="159">
        <v>223.51</v>
      </c>
      <c r="F27" s="204">
        <v>0</v>
      </c>
      <c r="G27" s="100">
        <v>0</v>
      </c>
    </row>
    <row r="28" spans="2:10" ht="20.100000000000001" customHeight="1" thickBot="1">
      <c r="B28" s="209"/>
      <c r="C28" s="227" t="s">
        <v>157</v>
      </c>
      <c r="D28" s="211"/>
      <c r="E28" s="211"/>
      <c r="F28" s="212"/>
      <c r="G28" s="224"/>
    </row>
    <row r="29" spans="2:10" ht="20.100000000000001" customHeight="1">
      <c r="B29" s="225" t="s">
        <v>24</v>
      </c>
      <c r="C29" s="226" t="s">
        <v>158</v>
      </c>
      <c r="D29" s="159">
        <v>205.62</v>
      </c>
      <c r="E29" s="159">
        <v>206.32</v>
      </c>
      <c r="F29" s="202">
        <v>0.69999999999998863</v>
      </c>
      <c r="G29" s="100">
        <v>0.34043380994066297</v>
      </c>
    </row>
    <row r="30" spans="2:10" ht="20.100000000000001" customHeight="1">
      <c r="B30" s="225" t="s">
        <v>24</v>
      </c>
      <c r="C30" s="98" t="s">
        <v>159</v>
      </c>
      <c r="D30" s="228">
        <v>1.64</v>
      </c>
      <c r="E30" s="228">
        <v>1.65</v>
      </c>
      <c r="F30" s="204">
        <v>1.0000000000000009E-2</v>
      </c>
      <c r="G30" s="100">
        <v>0.60975609756097526</v>
      </c>
    </row>
    <row r="31" spans="2:10" ht="20.100000000000001" customHeight="1">
      <c r="B31" s="225" t="s">
        <v>24</v>
      </c>
      <c r="C31" s="229" t="s">
        <v>160</v>
      </c>
      <c r="D31" s="146">
        <v>1.47</v>
      </c>
      <c r="E31" s="146">
        <v>1.47</v>
      </c>
      <c r="F31" s="204">
        <v>0</v>
      </c>
      <c r="G31" s="100">
        <v>0</v>
      </c>
    </row>
    <row r="32" spans="2:10" ht="20.100000000000001" customHeight="1">
      <c r="B32" s="225" t="s">
        <v>24</v>
      </c>
      <c r="C32" s="226" t="s">
        <v>161</v>
      </c>
      <c r="D32" s="159">
        <v>224.95</v>
      </c>
      <c r="E32" s="159">
        <v>224.95</v>
      </c>
      <c r="F32" s="159">
        <v>0</v>
      </c>
      <c r="G32" s="100">
        <v>0</v>
      </c>
    </row>
    <row r="33" spans="2:11" ht="20.100000000000001" customHeight="1">
      <c r="B33" s="225" t="s">
        <v>24</v>
      </c>
      <c r="C33" s="98" t="s">
        <v>162</v>
      </c>
      <c r="D33" s="228">
        <v>1.78</v>
      </c>
      <c r="E33" s="228">
        <v>1.78</v>
      </c>
      <c r="F33" s="204">
        <v>0</v>
      </c>
      <c r="G33" s="100">
        <v>0</v>
      </c>
    </row>
    <row r="34" spans="2:11" ht="20.100000000000001" customHeight="1">
      <c r="B34" s="225" t="s">
        <v>24</v>
      </c>
      <c r="C34" s="229" t="s">
        <v>163</v>
      </c>
      <c r="D34" s="146">
        <v>1.62</v>
      </c>
      <c r="E34" s="146">
        <v>1.62</v>
      </c>
      <c r="F34" s="204">
        <v>0</v>
      </c>
      <c r="G34" s="100">
        <v>0</v>
      </c>
    </row>
    <row r="35" spans="2:11" ht="20.100000000000001" customHeight="1">
      <c r="B35" s="225" t="s">
        <v>24</v>
      </c>
      <c r="C35" s="226" t="s">
        <v>164</v>
      </c>
      <c r="D35" s="228">
        <v>245</v>
      </c>
      <c r="E35" s="228">
        <v>245</v>
      </c>
      <c r="F35" s="159">
        <v>0</v>
      </c>
      <c r="G35" s="100">
        <v>0</v>
      </c>
    </row>
    <row r="36" spans="2:11" ht="20.100000000000001" customHeight="1" thickBot="1">
      <c r="B36" s="225" t="s">
        <v>24</v>
      </c>
      <c r="C36" s="98" t="s">
        <v>165</v>
      </c>
      <c r="D36" s="228">
        <v>1.85</v>
      </c>
      <c r="E36" s="228">
        <v>1.85</v>
      </c>
      <c r="F36" s="204">
        <v>0</v>
      </c>
      <c r="G36" s="100">
        <v>0</v>
      </c>
    </row>
    <row r="37" spans="2:11" ht="20.100000000000001" customHeight="1" thickBot="1">
      <c r="B37" s="209"/>
      <c r="C37" s="219" t="s">
        <v>166</v>
      </c>
      <c r="D37" s="211"/>
      <c r="E37" s="211"/>
      <c r="F37" s="212"/>
      <c r="G37" s="224"/>
      <c r="K37" s="217"/>
    </row>
    <row r="38" spans="2:11" ht="20.100000000000001" customHeight="1" thickBot="1">
      <c r="B38" s="754" t="s">
        <v>30</v>
      </c>
      <c r="C38" s="229" t="s">
        <v>167</v>
      </c>
      <c r="D38" s="159">
        <v>275.70999999999998</v>
      </c>
      <c r="E38" s="159">
        <v>276.66000000000003</v>
      </c>
      <c r="F38" s="230">
        <v>0.95000000000004547</v>
      </c>
      <c r="G38" s="100">
        <v>0.34456494142398242</v>
      </c>
    </row>
    <row r="39" spans="2:11" ht="20.100000000000001" customHeight="1" thickBot="1">
      <c r="B39" s="755"/>
      <c r="C39" s="219" t="s">
        <v>168</v>
      </c>
      <c r="D39" s="211"/>
      <c r="E39" s="211"/>
      <c r="F39" s="212"/>
      <c r="G39" s="224"/>
      <c r="K39" s="231"/>
    </row>
    <row r="40" spans="2:11" ht="20.100000000000001" customHeight="1">
      <c r="B40" s="756" t="s">
        <v>51</v>
      </c>
      <c r="C40" s="232" t="s">
        <v>169</v>
      </c>
      <c r="D40" s="233">
        <v>97.95</v>
      </c>
      <c r="E40" s="233">
        <v>107.28</v>
      </c>
      <c r="F40" s="230">
        <v>9.3299999999999983</v>
      </c>
      <c r="G40" s="234">
        <v>9.5252679938744222</v>
      </c>
    </row>
    <row r="41" spans="2:11" ht="20.100000000000001" customHeight="1">
      <c r="B41" s="757" t="s">
        <v>51</v>
      </c>
      <c r="C41" s="235" t="s">
        <v>170</v>
      </c>
      <c r="D41" s="236">
        <v>691.14</v>
      </c>
      <c r="E41" s="236">
        <v>678.64</v>
      </c>
      <c r="F41" s="237">
        <v>-12.5</v>
      </c>
      <c r="G41" s="238">
        <v>-1.8086060711288638</v>
      </c>
    </row>
    <row r="42" spans="2:11" ht="20.100000000000001" customHeight="1" thickBot="1">
      <c r="B42" s="760" t="s">
        <v>47</v>
      </c>
      <c r="C42" s="239" t="s">
        <v>171</v>
      </c>
      <c r="D42" s="674" t="s">
        <v>172</v>
      </c>
      <c r="E42" s="675"/>
      <c r="F42" s="675"/>
      <c r="G42" s="676"/>
    </row>
    <row r="43" spans="2:11" ht="20.100000000000001" customHeight="1" thickBot="1">
      <c r="B43" s="759"/>
      <c r="C43" s="219" t="s">
        <v>173</v>
      </c>
      <c r="D43" s="211"/>
      <c r="E43" s="211"/>
      <c r="F43" s="212"/>
      <c r="G43" s="224"/>
    </row>
    <row r="44" spans="2:11" ht="20.100000000000001" customHeight="1">
      <c r="B44" s="756" t="s">
        <v>55</v>
      </c>
      <c r="C44" s="240" t="s">
        <v>174</v>
      </c>
      <c r="D44" s="677" t="s">
        <v>175</v>
      </c>
      <c r="E44" s="678"/>
      <c r="F44" s="678"/>
      <c r="G44" s="679"/>
    </row>
    <row r="45" spans="2:11" ht="20.100000000000001" customHeight="1">
      <c r="B45" s="757" t="s">
        <v>55</v>
      </c>
      <c r="C45" s="241" t="s">
        <v>176</v>
      </c>
      <c r="D45" s="680" t="s">
        <v>177</v>
      </c>
      <c r="E45" s="681"/>
      <c r="F45" s="681"/>
      <c r="G45" s="682"/>
    </row>
    <row r="46" spans="2:11" ht="20.100000000000001" customHeight="1">
      <c r="B46" s="757" t="s">
        <v>55</v>
      </c>
      <c r="C46" s="241" t="s">
        <v>178</v>
      </c>
      <c r="D46" s="680" t="s">
        <v>179</v>
      </c>
      <c r="E46" s="681"/>
      <c r="F46" s="681"/>
      <c r="G46" s="682"/>
    </row>
    <row r="47" spans="2:11" ht="20.100000000000001" customHeight="1" thickBot="1">
      <c r="B47" s="758" t="s">
        <v>55</v>
      </c>
      <c r="C47" s="239" t="s">
        <v>180</v>
      </c>
      <c r="D47" s="674" t="s">
        <v>181</v>
      </c>
      <c r="E47" s="675"/>
      <c r="F47" s="675"/>
      <c r="G47" s="676"/>
    </row>
    <row r="48" spans="2:11" ht="14.25">
      <c r="B48" s="126" t="s">
        <v>131</v>
      </c>
      <c r="C48" s="130"/>
      <c r="D48" s="130"/>
      <c r="E48" s="130"/>
      <c r="F48" s="130"/>
      <c r="G48" s="189"/>
    </row>
    <row r="49" spans="2:8" ht="14.25">
      <c r="B49" s="131" t="s">
        <v>182</v>
      </c>
      <c r="C49" s="130"/>
      <c r="D49" s="130"/>
      <c r="E49" s="130"/>
      <c r="F49" s="130"/>
      <c r="G49" s="189"/>
    </row>
    <row r="50" spans="2:8" ht="12" customHeight="1">
      <c r="B50" s="131" t="s">
        <v>183</v>
      </c>
      <c r="C50" s="130"/>
      <c r="D50" s="130"/>
      <c r="E50" s="130"/>
      <c r="F50" s="130"/>
      <c r="G50" s="189"/>
    </row>
    <row r="51" spans="2:8" ht="19.899999999999999" customHeight="1">
      <c r="B51" s="131"/>
      <c r="C51" s="130"/>
      <c r="D51" s="130"/>
      <c r="E51" s="130"/>
      <c r="F51" s="130"/>
      <c r="G51" s="189"/>
    </row>
    <row r="52" spans="2:8" ht="54.75" customHeight="1">
      <c r="B52" s="669" t="s">
        <v>77</v>
      </c>
      <c r="C52" s="669"/>
      <c r="D52" s="669"/>
      <c r="E52" s="669"/>
      <c r="F52" s="669"/>
      <c r="G52" s="669"/>
    </row>
    <row r="53" spans="2:8" ht="15" customHeight="1"/>
    <row r="54" spans="2:8" ht="15" customHeight="1"/>
    <row r="55" spans="2:8" ht="15" customHeight="1"/>
    <row r="56" spans="2:8" ht="15" customHeight="1"/>
    <row r="57" spans="2:8" ht="71.25" customHeight="1">
      <c r="H57" s="242"/>
    </row>
    <row r="58" spans="2:8" ht="39" customHeight="1">
      <c r="H58" s="242"/>
    </row>
    <row r="59" spans="2:8" ht="18.75" customHeight="1">
      <c r="H59" s="242"/>
    </row>
    <row r="60" spans="2:8" ht="18.75" customHeight="1">
      <c r="H60" s="242"/>
    </row>
    <row r="61" spans="2:8" ht="13.5" customHeight="1">
      <c r="H61" s="242"/>
    </row>
    <row r="62" spans="2:8" ht="15" customHeight="1">
      <c r="B62" s="243"/>
      <c r="C62" s="243"/>
      <c r="F62" s="243"/>
      <c r="G62" s="243"/>
    </row>
    <row r="63" spans="2:8" ht="11.25" customHeight="1">
      <c r="B63" s="243"/>
      <c r="C63" s="243"/>
      <c r="D63" s="243"/>
      <c r="E63" s="243"/>
      <c r="F63" s="243"/>
    </row>
    <row r="64" spans="2:8" ht="13.5" customHeight="1">
      <c r="B64" s="243"/>
      <c r="C64" s="243"/>
      <c r="D64" s="244"/>
      <c r="E64" s="244"/>
      <c r="F64" s="245"/>
      <c r="G64" s="245"/>
    </row>
    <row r="65" spans="2:7" ht="15" customHeight="1">
      <c r="B65" s="246"/>
      <c r="C65" s="247"/>
      <c r="D65" s="248"/>
      <c r="E65" s="248"/>
      <c r="F65" s="249"/>
      <c r="G65" s="248"/>
    </row>
    <row r="66" spans="2:7" ht="15" customHeight="1">
      <c r="B66" s="246"/>
      <c r="C66" s="247"/>
      <c r="D66" s="248"/>
      <c r="E66" s="248"/>
      <c r="F66" s="249"/>
      <c r="G66" s="248"/>
    </row>
    <row r="67" spans="2:7" ht="15" customHeight="1">
      <c r="B67" s="246"/>
      <c r="C67" s="247"/>
      <c r="D67" s="248"/>
      <c r="E67" s="248"/>
      <c r="F67" s="249"/>
      <c r="G67" s="248"/>
    </row>
    <row r="68" spans="2:7" ht="15" customHeight="1">
      <c r="B68" s="246"/>
      <c r="C68" s="247"/>
      <c r="D68" s="248"/>
      <c r="E68" s="248"/>
      <c r="F68" s="249"/>
    </row>
    <row r="74" spans="2:7">
      <c r="G74" s="133" t="s">
        <v>78</v>
      </c>
    </row>
    <row r="77" spans="2:7">
      <c r="G77" s="133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24D6-69B1-4AB5-9BE9-9532CFC7A2F7}">
  <sheetPr>
    <pageSetUpPr fitToPage="1"/>
  </sheetPr>
  <dimension ref="B1:G7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0" customWidth="1"/>
    <col min="2" max="2" width="26.140625" style="250" customWidth="1"/>
    <col min="3" max="3" width="27.140625" style="250" customWidth="1"/>
    <col min="4" max="4" width="16.5703125" style="250" customWidth="1"/>
    <col min="5" max="5" width="15" style="250" customWidth="1"/>
    <col min="6" max="6" width="13.5703125" style="250" customWidth="1"/>
    <col min="7" max="7" width="6.140625" style="250" customWidth="1"/>
    <col min="8" max="16384" width="8.85546875" style="250"/>
  </cols>
  <sheetData>
    <row r="1" spans="2:7" ht="12" customHeight="1">
      <c r="G1" s="251"/>
    </row>
    <row r="2" spans="2:7" ht="36.75" customHeight="1">
      <c r="B2" s="684" t="s">
        <v>184</v>
      </c>
      <c r="C2" s="684"/>
      <c r="D2" s="684"/>
      <c r="E2" s="684"/>
      <c r="F2" s="684"/>
    </row>
    <row r="3" spans="2:7" ht="8.25" customHeight="1">
      <c r="B3" s="252"/>
      <c r="C3" s="252"/>
      <c r="D3" s="252"/>
      <c r="E3" s="252"/>
      <c r="F3" s="252"/>
    </row>
    <row r="4" spans="2:7" ht="30.75" customHeight="1">
      <c r="B4" s="665" t="s">
        <v>185</v>
      </c>
      <c r="C4" s="665"/>
      <c r="D4" s="665"/>
      <c r="E4" s="665"/>
      <c r="F4" s="665"/>
    </row>
    <row r="5" spans="2:7" ht="8.25" customHeight="1" thickBot="1">
      <c r="B5" s="4"/>
      <c r="C5" s="4"/>
      <c r="D5" s="4"/>
      <c r="E5" s="4"/>
      <c r="F5" s="4"/>
    </row>
    <row r="6" spans="2:7" ht="19.899999999999999" customHeight="1" thickBot="1">
      <c r="B6" s="666" t="s">
        <v>186</v>
      </c>
      <c r="C6" s="667"/>
      <c r="D6" s="667"/>
      <c r="E6" s="667"/>
      <c r="F6" s="668"/>
    </row>
    <row r="7" spans="2:7" ht="12" customHeight="1">
      <c r="B7" s="685" t="s">
        <v>187</v>
      </c>
      <c r="C7" s="685"/>
      <c r="D7" s="685"/>
      <c r="E7" s="685"/>
      <c r="F7" s="685"/>
      <c r="G7" s="253"/>
    </row>
    <row r="8" spans="2:7" ht="19.899999999999999" customHeight="1">
      <c r="B8" s="686" t="s">
        <v>188</v>
      </c>
      <c r="C8" s="686"/>
      <c r="D8" s="686"/>
      <c r="E8" s="686"/>
      <c r="F8" s="686"/>
      <c r="G8" s="253"/>
    </row>
    <row r="9" spans="2:7" ht="11.25" customHeight="1">
      <c r="B9" s="683" t="s">
        <v>189</v>
      </c>
      <c r="C9" s="683"/>
      <c r="D9" s="683"/>
      <c r="E9" s="683"/>
      <c r="F9" s="683"/>
    </row>
    <row r="10" spans="2:7" ht="11.25" customHeight="1">
      <c r="B10" s="683"/>
      <c r="C10" s="683"/>
      <c r="D10" s="683"/>
      <c r="E10" s="683"/>
      <c r="F10" s="683"/>
    </row>
    <row r="11" spans="2:7" ht="11.25" customHeight="1">
      <c r="B11" s="683" t="s">
        <v>190</v>
      </c>
      <c r="C11" s="683"/>
      <c r="D11" s="683"/>
      <c r="E11" s="683"/>
      <c r="F11" s="683"/>
    </row>
    <row r="12" spans="2:7" ht="11.25" customHeight="1" thickBot="1">
      <c r="B12" s="683"/>
      <c r="C12" s="683"/>
      <c r="D12" s="683"/>
      <c r="E12" s="683"/>
      <c r="F12" s="683"/>
    </row>
    <row r="13" spans="2:7" ht="39" customHeight="1" thickBot="1">
      <c r="B13" s="254" t="s">
        <v>191</v>
      </c>
      <c r="C13" s="255" t="s">
        <v>192</v>
      </c>
      <c r="D13" s="255" t="s">
        <v>193</v>
      </c>
      <c r="E13" s="255" t="s">
        <v>194</v>
      </c>
      <c r="F13" s="255" t="s">
        <v>195</v>
      </c>
    </row>
    <row r="14" spans="2:7" ht="11.25" customHeight="1">
      <c r="B14" s="256" t="s">
        <v>196</v>
      </c>
      <c r="C14" s="257" t="s">
        <v>197</v>
      </c>
      <c r="D14" s="258">
        <v>348.6</v>
      </c>
      <c r="E14" s="258">
        <v>339.4</v>
      </c>
      <c r="F14" s="259">
        <v>-9.1999999999999993</v>
      </c>
    </row>
    <row r="15" spans="2:7" ht="15" customHeight="1">
      <c r="B15" s="260"/>
      <c r="C15" s="257" t="s">
        <v>198</v>
      </c>
      <c r="D15" s="258">
        <v>366</v>
      </c>
      <c r="E15" s="258">
        <v>345</v>
      </c>
      <c r="F15" s="259">
        <v>-21</v>
      </c>
    </row>
    <row r="16" spans="2:7" ht="15" customHeight="1">
      <c r="B16" s="260"/>
      <c r="C16" s="257" t="s">
        <v>199</v>
      </c>
      <c r="D16" s="258">
        <v>370</v>
      </c>
      <c r="E16" s="258">
        <v>360</v>
      </c>
      <c r="F16" s="259">
        <v>-10</v>
      </c>
    </row>
    <row r="17" spans="2:6" ht="15" customHeight="1">
      <c r="B17" s="260"/>
      <c r="C17" s="257" t="s">
        <v>200</v>
      </c>
      <c r="D17" s="258">
        <v>351.2</v>
      </c>
      <c r="E17" s="258">
        <v>342.2</v>
      </c>
      <c r="F17" s="259">
        <v>-9</v>
      </c>
    </row>
    <row r="18" spans="2:6" ht="15" customHeight="1">
      <c r="B18" s="260"/>
      <c r="C18" s="257" t="s">
        <v>201</v>
      </c>
      <c r="D18" s="258">
        <v>340</v>
      </c>
      <c r="E18" s="258">
        <v>340</v>
      </c>
      <c r="F18" s="259">
        <v>0</v>
      </c>
    </row>
    <row r="19" spans="2:6" ht="15" customHeight="1">
      <c r="B19" s="260"/>
      <c r="C19" s="257" t="s">
        <v>202</v>
      </c>
      <c r="D19" s="258">
        <v>383</v>
      </c>
      <c r="E19" s="258">
        <v>382</v>
      </c>
      <c r="F19" s="259">
        <v>-1</v>
      </c>
    </row>
    <row r="20" spans="2:6" ht="15" customHeight="1">
      <c r="B20" s="260"/>
      <c r="C20" s="257" t="s">
        <v>203</v>
      </c>
      <c r="D20" s="258">
        <v>343</v>
      </c>
      <c r="E20" s="258">
        <v>337</v>
      </c>
      <c r="F20" s="259">
        <v>-6</v>
      </c>
    </row>
    <row r="21" spans="2:6" ht="15" customHeight="1">
      <c r="B21" s="260"/>
      <c r="C21" s="257" t="s">
        <v>204</v>
      </c>
      <c r="D21" s="258">
        <v>330.6</v>
      </c>
      <c r="E21" s="258">
        <v>334.6</v>
      </c>
      <c r="F21" s="259">
        <v>4</v>
      </c>
    </row>
    <row r="22" spans="2:6" ht="15" customHeight="1">
      <c r="B22" s="260"/>
      <c r="C22" s="257" t="s">
        <v>205</v>
      </c>
      <c r="D22" s="258">
        <v>353</v>
      </c>
      <c r="E22" s="258">
        <v>342</v>
      </c>
      <c r="F22" s="259">
        <v>-11</v>
      </c>
    </row>
    <row r="23" spans="2:6" ht="15" customHeight="1">
      <c r="B23" s="260"/>
      <c r="C23" s="257" t="s">
        <v>206</v>
      </c>
      <c r="D23" s="258">
        <v>363.4</v>
      </c>
      <c r="E23" s="258">
        <v>350</v>
      </c>
      <c r="F23" s="259">
        <v>-13.4</v>
      </c>
    </row>
    <row r="24" spans="2:6" ht="15" customHeight="1">
      <c r="B24" s="260"/>
      <c r="C24" s="257" t="s">
        <v>207</v>
      </c>
      <c r="D24" s="258">
        <v>360</v>
      </c>
      <c r="E24" s="258">
        <v>350</v>
      </c>
      <c r="F24" s="259">
        <v>-10</v>
      </c>
    </row>
    <row r="25" spans="2:6" ht="15" customHeight="1">
      <c r="B25" s="260"/>
      <c r="C25" s="257" t="s">
        <v>208</v>
      </c>
      <c r="D25" s="258">
        <v>360</v>
      </c>
      <c r="E25" s="258">
        <v>350</v>
      </c>
      <c r="F25" s="259">
        <v>-10</v>
      </c>
    </row>
    <row r="26" spans="2:6" ht="15" customHeight="1">
      <c r="B26" s="260"/>
      <c r="C26" s="257" t="s">
        <v>209</v>
      </c>
      <c r="D26" s="258">
        <v>340</v>
      </c>
      <c r="E26" s="258">
        <v>327</v>
      </c>
      <c r="F26" s="259">
        <v>-13</v>
      </c>
    </row>
    <row r="27" spans="2:6" ht="15" customHeight="1">
      <c r="B27" s="260"/>
      <c r="C27" s="257" t="s">
        <v>210</v>
      </c>
      <c r="D27" s="258">
        <v>360</v>
      </c>
      <c r="E27" s="258">
        <v>350</v>
      </c>
      <c r="F27" s="259">
        <v>-10</v>
      </c>
    </row>
    <row r="28" spans="2:6" ht="15" customHeight="1">
      <c r="B28" s="260"/>
      <c r="C28" s="257" t="s">
        <v>211</v>
      </c>
      <c r="D28" s="258">
        <v>359.6</v>
      </c>
      <c r="E28" s="258">
        <v>354.6</v>
      </c>
      <c r="F28" s="259">
        <v>-5</v>
      </c>
    </row>
    <row r="29" spans="2:6" ht="15" customHeight="1">
      <c r="B29" s="260"/>
      <c r="C29" s="257" t="s">
        <v>212</v>
      </c>
      <c r="D29" s="258">
        <v>361</v>
      </c>
      <c r="E29" s="258">
        <v>357</v>
      </c>
      <c r="F29" s="259">
        <v>-4</v>
      </c>
    </row>
    <row r="30" spans="2:6" ht="15" customHeight="1">
      <c r="B30" s="260"/>
      <c r="C30" s="257" t="s">
        <v>213</v>
      </c>
      <c r="D30" s="258">
        <v>365.8</v>
      </c>
      <c r="E30" s="258">
        <v>347.2</v>
      </c>
      <c r="F30" s="259">
        <v>-18.600000000000001</v>
      </c>
    </row>
    <row r="31" spans="2:6" ht="15" customHeight="1">
      <c r="B31" s="260"/>
      <c r="C31" s="257" t="s">
        <v>214</v>
      </c>
      <c r="D31" s="258">
        <v>341</v>
      </c>
      <c r="E31" s="258">
        <v>332</v>
      </c>
      <c r="F31" s="259">
        <v>-9</v>
      </c>
    </row>
    <row r="32" spans="2:6" ht="15" customHeight="1">
      <c r="B32" s="260"/>
      <c r="C32" s="257" t="s">
        <v>215</v>
      </c>
      <c r="D32" s="258">
        <v>345</v>
      </c>
      <c r="E32" s="258">
        <v>342</v>
      </c>
      <c r="F32" s="259">
        <v>-3</v>
      </c>
    </row>
    <row r="33" spans="2:6" ht="15" customHeight="1">
      <c r="B33" s="260"/>
      <c r="C33" s="257" t="s">
        <v>216</v>
      </c>
      <c r="D33" s="258">
        <v>351</v>
      </c>
      <c r="E33" s="258">
        <v>342.6</v>
      </c>
      <c r="F33" s="259">
        <v>-8.4</v>
      </c>
    </row>
    <row r="34" spans="2:6" ht="15" customHeight="1">
      <c r="B34" s="260"/>
      <c r="C34" s="257" t="s">
        <v>217</v>
      </c>
      <c r="D34" s="258">
        <v>347</v>
      </c>
      <c r="E34" s="258">
        <v>338</v>
      </c>
      <c r="F34" s="259">
        <v>-9</v>
      </c>
    </row>
    <row r="35" spans="2:6" ht="15" customHeight="1">
      <c r="B35" s="260"/>
      <c r="C35" s="257" t="s">
        <v>218</v>
      </c>
      <c r="D35" s="258">
        <v>368</v>
      </c>
      <c r="E35" s="258">
        <v>365</v>
      </c>
      <c r="F35" s="259">
        <v>-3</v>
      </c>
    </row>
    <row r="36" spans="2:6" ht="15" customHeight="1">
      <c r="B36" s="260"/>
      <c r="C36" s="257" t="s">
        <v>219</v>
      </c>
      <c r="D36" s="258">
        <v>347.74</v>
      </c>
      <c r="E36" s="258">
        <v>336.4</v>
      </c>
      <c r="F36" s="259">
        <v>-11.34</v>
      </c>
    </row>
    <row r="37" spans="2:6" ht="15" customHeight="1">
      <c r="B37" s="260"/>
      <c r="C37" s="257" t="s">
        <v>220</v>
      </c>
      <c r="D37" s="258">
        <v>365</v>
      </c>
      <c r="E37" s="258">
        <v>352.2</v>
      </c>
      <c r="F37" s="259">
        <v>-12.8</v>
      </c>
    </row>
    <row r="38" spans="2:6" ht="15" customHeight="1" thickBot="1">
      <c r="B38" s="261"/>
      <c r="C38" s="262" t="s">
        <v>221</v>
      </c>
      <c r="D38" s="263">
        <v>360</v>
      </c>
      <c r="E38" s="263">
        <v>355</v>
      </c>
      <c r="F38" s="264">
        <v>-5</v>
      </c>
    </row>
    <row r="39" spans="2:6">
      <c r="B39" s="265" t="s">
        <v>222</v>
      </c>
      <c r="C39" s="257" t="s">
        <v>201</v>
      </c>
      <c r="D39" s="258">
        <v>500</v>
      </c>
      <c r="E39" s="258">
        <v>485</v>
      </c>
      <c r="F39" s="259">
        <v>-15</v>
      </c>
    </row>
    <row r="40" spans="2:6" ht="13.5" customHeight="1">
      <c r="B40" s="260"/>
      <c r="C40" s="257" t="s">
        <v>223</v>
      </c>
      <c r="D40" s="258">
        <v>485</v>
      </c>
      <c r="E40" s="258">
        <v>470</v>
      </c>
      <c r="F40" s="259">
        <v>-15</v>
      </c>
    </row>
    <row r="41" spans="2:6" ht="13.5" customHeight="1">
      <c r="B41" s="260"/>
      <c r="C41" s="257" t="s">
        <v>215</v>
      </c>
      <c r="D41" s="258">
        <v>500</v>
      </c>
      <c r="E41" s="258">
        <v>485</v>
      </c>
      <c r="F41" s="259">
        <v>-15</v>
      </c>
    </row>
    <row r="42" spans="2:6" ht="13.5" customHeight="1">
      <c r="B42" s="260"/>
      <c r="C42" s="257" t="s">
        <v>218</v>
      </c>
      <c r="D42" s="258">
        <v>451.5</v>
      </c>
      <c r="E42" s="258">
        <v>451.5</v>
      </c>
      <c r="F42" s="259">
        <v>0</v>
      </c>
    </row>
    <row r="43" spans="2:6" ht="13.5" customHeight="1" thickBot="1">
      <c r="B43" s="261"/>
      <c r="C43" s="262" t="s">
        <v>221</v>
      </c>
      <c r="D43" s="263">
        <v>474</v>
      </c>
      <c r="E43" s="263">
        <v>474</v>
      </c>
      <c r="F43" s="264">
        <v>0</v>
      </c>
    </row>
    <row r="44" spans="2:6">
      <c r="B44" s="256" t="s">
        <v>224</v>
      </c>
      <c r="C44" s="257" t="s">
        <v>197</v>
      </c>
      <c r="D44" s="258">
        <v>310</v>
      </c>
      <c r="E44" s="258">
        <v>310</v>
      </c>
      <c r="F44" s="259">
        <v>0</v>
      </c>
    </row>
    <row r="45" spans="2:6" ht="12.75">
      <c r="B45" s="260"/>
      <c r="C45" s="257" t="s">
        <v>200</v>
      </c>
      <c r="D45" s="258">
        <v>290</v>
      </c>
      <c r="E45" s="258">
        <v>290</v>
      </c>
      <c r="F45" s="259">
        <v>0</v>
      </c>
    </row>
    <row r="46" spans="2:6" ht="12.75">
      <c r="B46" s="260"/>
      <c r="C46" s="257" t="s">
        <v>223</v>
      </c>
      <c r="D46" s="258">
        <v>239</v>
      </c>
      <c r="E46" s="258">
        <v>244</v>
      </c>
      <c r="F46" s="259">
        <v>5</v>
      </c>
    </row>
    <row r="47" spans="2:6" ht="12.75">
      <c r="B47" s="260"/>
      <c r="C47" s="257" t="s">
        <v>205</v>
      </c>
      <c r="D47" s="258">
        <v>376</v>
      </c>
      <c r="E47" s="258">
        <v>376</v>
      </c>
      <c r="F47" s="259">
        <v>0</v>
      </c>
    </row>
    <row r="48" spans="2:6" ht="12.75">
      <c r="B48" s="260"/>
      <c r="C48" s="257" t="s">
        <v>206</v>
      </c>
      <c r="D48" s="258">
        <v>345</v>
      </c>
      <c r="E48" s="258">
        <v>340</v>
      </c>
      <c r="F48" s="259">
        <v>-5</v>
      </c>
    </row>
    <row r="49" spans="2:6" ht="12.75">
      <c r="B49" s="260"/>
      <c r="C49" s="257" t="s">
        <v>207</v>
      </c>
      <c r="D49" s="258">
        <v>354.17</v>
      </c>
      <c r="E49" s="258">
        <v>352.5</v>
      </c>
      <c r="F49" s="259">
        <v>-1.67</v>
      </c>
    </row>
    <row r="50" spans="2:6" ht="12.75">
      <c r="B50" s="260"/>
      <c r="C50" s="257" t="s">
        <v>210</v>
      </c>
      <c r="D50" s="258">
        <v>332.5</v>
      </c>
      <c r="E50" s="258">
        <v>332.5</v>
      </c>
      <c r="F50" s="259">
        <v>0</v>
      </c>
    </row>
    <row r="51" spans="2:6" ht="12.75">
      <c r="B51" s="260"/>
      <c r="C51" s="257" t="s">
        <v>211</v>
      </c>
      <c r="D51" s="258">
        <v>295</v>
      </c>
      <c r="E51" s="258">
        <v>295</v>
      </c>
      <c r="F51" s="259">
        <v>0</v>
      </c>
    </row>
    <row r="52" spans="2:6" ht="12.75">
      <c r="B52" s="260"/>
      <c r="C52" s="257" t="s">
        <v>215</v>
      </c>
      <c r="D52" s="258">
        <v>247</v>
      </c>
      <c r="E52" s="258">
        <v>255</v>
      </c>
      <c r="F52" s="259">
        <v>8</v>
      </c>
    </row>
    <row r="53" spans="2:6" ht="12.75">
      <c r="B53" s="260"/>
      <c r="C53" s="257" t="s">
        <v>225</v>
      </c>
      <c r="D53" s="258">
        <v>335</v>
      </c>
      <c r="E53" s="258">
        <v>335</v>
      </c>
      <c r="F53" s="259">
        <v>0</v>
      </c>
    </row>
    <row r="54" spans="2:6" ht="12.75">
      <c r="B54" s="260"/>
      <c r="C54" s="257" t="s">
        <v>218</v>
      </c>
      <c r="D54" s="258">
        <v>380</v>
      </c>
      <c r="E54" s="258">
        <v>380</v>
      </c>
      <c r="F54" s="259">
        <v>0</v>
      </c>
    </row>
    <row r="55" spans="2:6" ht="12.75">
      <c r="B55" s="260"/>
      <c r="C55" s="257" t="s">
        <v>219</v>
      </c>
      <c r="D55" s="258">
        <v>280</v>
      </c>
      <c r="E55" s="258">
        <v>280</v>
      </c>
      <c r="F55" s="259">
        <v>0</v>
      </c>
    </row>
    <row r="56" spans="2:6" ht="12.75">
      <c r="B56" s="260"/>
      <c r="C56" s="257" t="s">
        <v>220</v>
      </c>
      <c r="D56" s="258">
        <v>440</v>
      </c>
      <c r="E56" s="258">
        <v>450</v>
      </c>
      <c r="F56" s="259">
        <v>10</v>
      </c>
    </row>
    <row r="57" spans="2:6" ht="13.5" thickBot="1">
      <c r="B57" s="261"/>
      <c r="C57" s="262" t="s">
        <v>221</v>
      </c>
      <c r="D57" s="263">
        <v>373.33</v>
      </c>
      <c r="E57" s="263">
        <v>375</v>
      </c>
      <c r="F57" s="264">
        <v>1.67</v>
      </c>
    </row>
    <row r="58" spans="2:6">
      <c r="B58" s="256" t="s">
        <v>226</v>
      </c>
      <c r="C58" s="257" t="s">
        <v>197</v>
      </c>
      <c r="D58" s="258">
        <v>290</v>
      </c>
      <c r="E58" s="258">
        <v>290</v>
      </c>
      <c r="F58" s="259">
        <v>0</v>
      </c>
    </row>
    <row r="59" spans="2:6" ht="12.75">
      <c r="B59" s="260"/>
      <c r="C59" s="257" t="s">
        <v>200</v>
      </c>
      <c r="D59" s="258">
        <v>305</v>
      </c>
      <c r="E59" s="258">
        <v>305</v>
      </c>
      <c r="F59" s="259">
        <v>0</v>
      </c>
    </row>
    <row r="60" spans="2:6" ht="12.75">
      <c r="B60" s="260"/>
      <c r="C60" s="257" t="s">
        <v>223</v>
      </c>
      <c r="D60" s="258">
        <v>248</v>
      </c>
      <c r="E60" s="258">
        <v>252</v>
      </c>
      <c r="F60" s="259">
        <v>4</v>
      </c>
    </row>
    <row r="61" spans="2:6" ht="12.75">
      <c r="B61" s="260"/>
      <c r="C61" s="257" t="s">
        <v>205</v>
      </c>
      <c r="D61" s="258">
        <v>324.5</v>
      </c>
      <c r="E61" s="258">
        <v>324.5</v>
      </c>
      <c r="F61" s="259">
        <v>0</v>
      </c>
    </row>
    <row r="62" spans="2:6" ht="12.75">
      <c r="B62" s="260"/>
      <c r="C62" s="257" t="s">
        <v>207</v>
      </c>
      <c r="D62" s="258">
        <v>303.5</v>
      </c>
      <c r="E62" s="258">
        <v>304.33</v>
      </c>
      <c r="F62" s="259">
        <v>0.83</v>
      </c>
    </row>
    <row r="63" spans="2:6" ht="12.75">
      <c r="B63" s="260"/>
      <c r="C63" s="257" t="s">
        <v>210</v>
      </c>
      <c r="D63" s="258">
        <v>302.5</v>
      </c>
      <c r="E63" s="258">
        <v>302.5</v>
      </c>
      <c r="F63" s="259">
        <v>0</v>
      </c>
    </row>
    <row r="64" spans="2:6" ht="12.75">
      <c r="B64" s="260"/>
      <c r="C64" s="257" t="s">
        <v>211</v>
      </c>
      <c r="D64" s="258">
        <v>300</v>
      </c>
      <c r="E64" s="258">
        <v>300</v>
      </c>
      <c r="F64" s="259">
        <v>0</v>
      </c>
    </row>
    <row r="65" spans="2:6" ht="12.75">
      <c r="B65" s="260"/>
      <c r="C65" s="257" t="s">
        <v>215</v>
      </c>
      <c r="D65" s="258">
        <v>236</v>
      </c>
      <c r="E65" s="258">
        <v>242</v>
      </c>
      <c r="F65" s="259">
        <v>6</v>
      </c>
    </row>
    <row r="66" spans="2:6" ht="12.75">
      <c r="B66" s="260"/>
      <c r="C66" s="257" t="s">
        <v>218</v>
      </c>
      <c r="D66" s="258">
        <v>353</v>
      </c>
      <c r="E66" s="258">
        <v>353</v>
      </c>
      <c r="F66" s="259">
        <v>0</v>
      </c>
    </row>
    <row r="67" spans="2:6" ht="12.75">
      <c r="B67" s="260"/>
      <c r="C67" s="257" t="s">
        <v>219</v>
      </c>
      <c r="D67" s="258">
        <v>336</v>
      </c>
      <c r="E67" s="258">
        <v>336</v>
      </c>
      <c r="F67" s="259">
        <v>0</v>
      </c>
    </row>
    <row r="68" spans="2:6" ht="12.75">
      <c r="B68" s="260"/>
      <c r="C68" s="257" t="s">
        <v>220</v>
      </c>
      <c r="D68" s="258">
        <v>405</v>
      </c>
      <c r="E68" s="258">
        <v>414</v>
      </c>
      <c r="F68" s="259">
        <v>9</v>
      </c>
    </row>
    <row r="69" spans="2:6" ht="13.5" thickBot="1">
      <c r="B69" s="261"/>
      <c r="C69" s="262" t="s">
        <v>221</v>
      </c>
      <c r="D69" s="263">
        <v>327</v>
      </c>
      <c r="E69" s="263">
        <v>327</v>
      </c>
      <c r="F69" s="264">
        <v>0</v>
      </c>
    </row>
    <row r="70" spans="2:6">
      <c r="F70" s="133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5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B38E-96AB-424A-848C-AB7624EA38A9}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0" customWidth="1"/>
    <col min="2" max="2" width="26.140625" style="250" customWidth="1"/>
    <col min="3" max="3" width="25.5703125" style="250" customWidth="1"/>
    <col min="4" max="4" width="16.85546875" style="250" customWidth="1"/>
    <col min="5" max="5" width="15.140625" style="250" customWidth="1"/>
    <col min="6" max="6" width="14.42578125" style="250" customWidth="1"/>
    <col min="7" max="7" width="2.42578125" style="250" customWidth="1"/>
    <col min="8" max="16384" width="8.85546875" style="250"/>
  </cols>
  <sheetData>
    <row r="1" spans="1:8" ht="10.5" customHeight="1">
      <c r="F1" s="251"/>
    </row>
    <row r="2" spans="1:8" ht="5.25" customHeight="1" thickBot="1"/>
    <row r="3" spans="1:8" ht="19.899999999999999" customHeight="1" thickBot="1">
      <c r="A3" s="266"/>
      <c r="B3" s="666" t="s">
        <v>227</v>
      </c>
      <c r="C3" s="667"/>
      <c r="D3" s="667"/>
      <c r="E3" s="667"/>
      <c r="F3" s="668"/>
      <c r="G3" s="266"/>
    </row>
    <row r="4" spans="1:8" ht="12" customHeight="1">
      <c r="B4" s="685" t="s">
        <v>187</v>
      </c>
      <c r="C4" s="685"/>
      <c r="D4" s="685"/>
      <c r="E4" s="685"/>
      <c r="F4" s="685"/>
      <c r="G4" s="253"/>
    </row>
    <row r="5" spans="1:8" ht="19.899999999999999" customHeight="1">
      <c r="B5" s="687" t="s">
        <v>228</v>
      </c>
      <c r="C5" s="687"/>
      <c r="D5" s="687"/>
      <c r="E5" s="687"/>
      <c r="F5" s="687"/>
      <c r="G5" s="253"/>
    </row>
    <row r="6" spans="1:8" ht="15.75" customHeight="1">
      <c r="B6" s="688" t="s">
        <v>229</v>
      </c>
      <c r="C6" s="688"/>
      <c r="D6" s="688"/>
      <c r="E6" s="688"/>
      <c r="F6" s="688"/>
    </row>
    <row r="7" spans="1:8" ht="9.75" customHeight="1" thickBot="1">
      <c r="B7" s="689"/>
      <c r="C7" s="689"/>
      <c r="D7" s="689"/>
      <c r="E7" s="689"/>
      <c r="F7" s="689"/>
    </row>
    <row r="8" spans="1:8" ht="39" customHeight="1" thickBot="1">
      <c r="B8" s="254" t="s">
        <v>191</v>
      </c>
      <c r="C8" s="267" t="s">
        <v>192</v>
      </c>
      <c r="D8" s="255" t="s">
        <v>193</v>
      </c>
      <c r="E8" s="255" t="s">
        <v>194</v>
      </c>
      <c r="F8" s="255" t="s">
        <v>195</v>
      </c>
    </row>
    <row r="9" spans="1:8" ht="15" customHeight="1">
      <c r="B9" s="256" t="s">
        <v>230</v>
      </c>
      <c r="C9" s="257" t="s">
        <v>197</v>
      </c>
      <c r="D9" s="258">
        <v>325.7</v>
      </c>
      <c r="E9" s="258">
        <v>314.5</v>
      </c>
      <c r="F9" s="259">
        <v>-11.2</v>
      </c>
      <c r="G9" s="268"/>
      <c r="H9" s="268"/>
    </row>
    <row r="10" spans="1:8" ht="15" customHeight="1">
      <c r="B10" s="260"/>
      <c r="C10" s="257" t="s">
        <v>198</v>
      </c>
      <c r="D10" s="258">
        <v>347</v>
      </c>
      <c r="E10" s="258">
        <v>324</v>
      </c>
      <c r="F10" s="259">
        <v>-23</v>
      </c>
      <c r="G10" s="268"/>
      <c r="H10" s="268"/>
    </row>
    <row r="11" spans="1:8" ht="15" customHeight="1">
      <c r="B11" s="260"/>
      <c r="C11" s="257" t="s">
        <v>200</v>
      </c>
      <c r="D11" s="258">
        <v>340</v>
      </c>
      <c r="E11" s="258">
        <v>325</v>
      </c>
      <c r="F11" s="259">
        <v>-15</v>
      </c>
      <c r="G11" s="268"/>
      <c r="H11" s="268"/>
    </row>
    <row r="12" spans="1:8" ht="15" customHeight="1">
      <c r="B12" s="260"/>
      <c r="C12" s="257" t="s">
        <v>202</v>
      </c>
      <c r="D12" s="258">
        <v>332.8</v>
      </c>
      <c r="E12" s="258">
        <v>324.8</v>
      </c>
      <c r="F12" s="259">
        <v>-8</v>
      </c>
      <c r="G12" s="268"/>
      <c r="H12" s="268"/>
    </row>
    <row r="13" spans="1:8" ht="15" customHeight="1">
      <c r="B13" s="260"/>
      <c r="C13" s="257" t="s">
        <v>223</v>
      </c>
      <c r="D13" s="258">
        <v>337</v>
      </c>
      <c r="E13" s="258">
        <v>337</v>
      </c>
      <c r="F13" s="259">
        <v>0</v>
      </c>
      <c r="G13" s="268"/>
      <c r="H13" s="268"/>
    </row>
    <row r="14" spans="1:8" ht="15" customHeight="1">
      <c r="B14" s="260"/>
      <c r="C14" s="257" t="s">
        <v>231</v>
      </c>
      <c r="D14" s="258">
        <v>335</v>
      </c>
      <c r="E14" s="258">
        <v>335</v>
      </c>
      <c r="F14" s="259">
        <v>0</v>
      </c>
      <c r="G14" s="268"/>
      <c r="H14" s="268"/>
    </row>
    <row r="15" spans="1:8" ht="15" customHeight="1">
      <c r="B15" s="260"/>
      <c r="C15" s="257" t="s">
        <v>203</v>
      </c>
      <c r="D15" s="258">
        <v>330</v>
      </c>
      <c r="E15" s="258">
        <v>318</v>
      </c>
      <c r="F15" s="259">
        <v>-12</v>
      </c>
      <c r="G15" s="268"/>
      <c r="H15" s="268"/>
    </row>
    <row r="16" spans="1:8" ht="15" customHeight="1">
      <c r="B16" s="260"/>
      <c r="C16" s="257" t="s">
        <v>232</v>
      </c>
      <c r="D16" s="258">
        <v>340</v>
      </c>
      <c r="E16" s="258">
        <v>337</v>
      </c>
      <c r="F16" s="259">
        <v>-3</v>
      </c>
      <c r="G16" s="268"/>
      <c r="H16" s="268"/>
    </row>
    <row r="17" spans="2:8" ht="15" customHeight="1">
      <c r="B17" s="260"/>
      <c r="C17" s="257" t="s">
        <v>204</v>
      </c>
      <c r="D17" s="258">
        <v>314.2</v>
      </c>
      <c r="E17" s="258">
        <v>318.2</v>
      </c>
      <c r="F17" s="259">
        <v>4</v>
      </c>
      <c r="G17" s="268"/>
      <c r="H17" s="268"/>
    </row>
    <row r="18" spans="2:8" ht="15" customHeight="1">
      <c r="B18" s="260"/>
      <c r="C18" s="257" t="s">
        <v>205</v>
      </c>
      <c r="D18" s="258">
        <v>335</v>
      </c>
      <c r="E18" s="258">
        <v>329</v>
      </c>
      <c r="F18" s="259">
        <v>-6</v>
      </c>
      <c r="G18" s="268"/>
      <c r="H18" s="268"/>
    </row>
    <row r="19" spans="2:8" ht="15" customHeight="1">
      <c r="B19" s="260"/>
      <c r="C19" s="257" t="s">
        <v>206</v>
      </c>
      <c r="D19" s="258">
        <v>348</v>
      </c>
      <c r="E19" s="258">
        <v>342</v>
      </c>
      <c r="F19" s="259">
        <v>-6</v>
      </c>
      <c r="G19" s="268"/>
      <c r="H19" s="268"/>
    </row>
    <row r="20" spans="2:8" ht="15" customHeight="1">
      <c r="B20" s="260"/>
      <c r="C20" s="257" t="s">
        <v>207</v>
      </c>
      <c r="D20" s="258">
        <v>330</v>
      </c>
      <c r="E20" s="258">
        <v>325</v>
      </c>
      <c r="F20" s="259">
        <v>-5</v>
      </c>
      <c r="G20" s="268"/>
      <c r="H20" s="268"/>
    </row>
    <row r="21" spans="2:8" ht="15" customHeight="1">
      <c r="B21" s="260"/>
      <c r="C21" s="257" t="s">
        <v>209</v>
      </c>
      <c r="D21" s="258">
        <v>327</v>
      </c>
      <c r="E21" s="258">
        <v>312</v>
      </c>
      <c r="F21" s="259">
        <v>-15</v>
      </c>
      <c r="G21" s="268"/>
      <c r="H21" s="268"/>
    </row>
    <row r="22" spans="2:8" ht="15" customHeight="1">
      <c r="B22" s="260"/>
      <c r="C22" s="257" t="s">
        <v>211</v>
      </c>
      <c r="D22" s="258">
        <v>348</v>
      </c>
      <c r="E22" s="258">
        <v>340</v>
      </c>
      <c r="F22" s="259">
        <v>-8</v>
      </c>
      <c r="G22" s="268"/>
      <c r="H22" s="268"/>
    </row>
    <row r="23" spans="2:8" ht="15" customHeight="1">
      <c r="B23" s="260"/>
      <c r="C23" s="257" t="s">
        <v>213</v>
      </c>
      <c r="D23" s="258">
        <v>350</v>
      </c>
      <c r="E23" s="258">
        <v>326</v>
      </c>
      <c r="F23" s="259">
        <v>-24</v>
      </c>
      <c r="G23" s="268"/>
      <c r="H23" s="268"/>
    </row>
    <row r="24" spans="2:8" ht="15" customHeight="1">
      <c r="B24" s="260"/>
      <c r="C24" s="257" t="s">
        <v>214</v>
      </c>
      <c r="D24" s="258">
        <v>323</v>
      </c>
      <c r="E24" s="258">
        <v>310</v>
      </c>
      <c r="F24" s="259">
        <v>-13</v>
      </c>
      <c r="G24" s="268"/>
      <c r="H24" s="268"/>
    </row>
    <row r="25" spans="2:8" ht="15" customHeight="1">
      <c r="B25" s="260"/>
      <c r="C25" s="257" t="s">
        <v>216</v>
      </c>
      <c r="D25" s="258">
        <v>332</v>
      </c>
      <c r="E25" s="258">
        <v>325</v>
      </c>
      <c r="F25" s="259">
        <v>-7</v>
      </c>
      <c r="G25" s="268"/>
      <c r="H25" s="268"/>
    </row>
    <row r="26" spans="2:8" ht="15" customHeight="1">
      <c r="B26" s="260"/>
      <c r="C26" s="257" t="s">
        <v>225</v>
      </c>
      <c r="D26" s="258">
        <v>340</v>
      </c>
      <c r="E26" s="258">
        <v>340</v>
      </c>
      <c r="F26" s="259">
        <v>0</v>
      </c>
      <c r="G26" s="268"/>
      <c r="H26" s="268"/>
    </row>
    <row r="27" spans="2:8" ht="15" customHeight="1">
      <c r="B27" s="260"/>
      <c r="C27" s="257" t="s">
        <v>218</v>
      </c>
      <c r="D27" s="258">
        <v>337</v>
      </c>
      <c r="E27" s="258">
        <v>330.2</v>
      </c>
      <c r="F27" s="259">
        <v>-6.8</v>
      </c>
      <c r="G27" s="268"/>
      <c r="H27" s="268"/>
    </row>
    <row r="28" spans="2:8" ht="15" customHeight="1">
      <c r="B28" s="260"/>
      <c r="C28" s="257" t="s">
        <v>219</v>
      </c>
      <c r="D28" s="258">
        <v>330</v>
      </c>
      <c r="E28" s="258">
        <v>320</v>
      </c>
      <c r="F28" s="259">
        <v>-10</v>
      </c>
      <c r="G28" s="268"/>
      <c r="H28" s="268"/>
    </row>
    <row r="29" spans="2:8" ht="15" customHeight="1">
      <c r="B29" s="260"/>
      <c r="C29" s="257" t="s">
        <v>220</v>
      </c>
      <c r="D29" s="258">
        <v>343</v>
      </c>
      <c r="E29" s="258">
        <v>340</v>
      </c>
      <c r="F29" s="259">
        <v>-3</v>
      </c>
      <c r="G29" s="268"/>
      <c r="H29" s="268"/>
    </row>
    <row r="30" spans="2:8" ht="15" customHeight="1" thickBot="1">
      <c r="B30" s="261"/>
      <c r="C30" s="262" t="s">
        <v>221</v>
      </c>
      <c r="D30" s="263">
        <v>340</v>
      </c>
      <c r="E30" s="263">
        <v>340</v>
      </c>
      <c r="F30" s="264">
        <v>0</v>
      </c>
      <c r="G30" s="268"/>
      <c r="H30" s="268"/>
    </row>
    <row r="31" spans="2:8" ht="15" customHeight="1">
      <c r="B31" s="256" t="s">
        <v>233</v>
      </c>
      <c r="C31" s="257" t="s">
        <v>200</v>
      </c>
      <c r="D31" s="258">
        <v>339.36</v>
      </c>
      <c r="E31" s="258">
        <v>330.36</v>
      </c>
      <c r="F31" s="259">
        <v>-9</v>
      </c>
      <c r="G31" s="268"/>
      <c r="H31" s="268"/>
    </row>
    <row r="32" spans="2:8" ht="15" customHeight="1">
      <c r="B32" s="260"/>
      <c r="C32" s="257" t="s">
        <v>202</v>
      </c>
      <c r="D32" s="258">
        <v>338.6</v>
      </c>
      <c r="E32" s="258">
        <v>332.6</v>
      </c>
      <c r="F32" s="259">
        <v>-6</v>
      </c>
      <c r="G32" s="268"/>
      <c r="H32" s="268"/>
    </row>
    <row r="33" spans="2:8" ht="15" customHeight="1">
      <c r="B33" s="260"/>
      <c r="C33" s="257" t="s">
        <v>204</v>
      </c>
      <c r="D33" s="258">
        <v>311</v>
      </c>
      <c r="E33" s="258">
        <v>326.2</v>
      </c>
      <c r="F33" s="259">
        <v>15.2</v>
      </c>
      <c r="G33" s="268"/>
      <c r="H33" s="268"/>
    </row>
    <row r="34" spans="2:8" ht="15" customHeight="1">
      <c r="B34" s="260"/>
      <c r="C34" s="257" t="s">
        <v>210</v>
      </c>
      <c r="D34" s="258">
        <v>346</v>
      </c>
      <c r="E34" s="258">
        <v>336</v>
      </c>
      <c r="F34" s="259">
        <v>-10</v>
      </c>
      <c r="G34" s="268"/>
      <c r="H34" s="268"/>
    </row>
    <row r="35" spans="2:8" ht="15" customHeight="1">
      <c r="B35" s="260"/>
      <c r="C35" s="257" t="s">
        <v>211</v>
      </c>
      <c r="D35" s="258">
        <v>320</v>
      </c>
      <c r="E35" s="258">
        <v>339.6</v>
      </c>
      <c r="F35" s="259">
        <v>19.600000000000001</v>
      </c>
      <c r="G35" s="268"/>
      <c r="H35" s="268"/>
    </row>
    <row r="36" spans="2:8" ht="15" customHeight="1">
      <c r="B36" s="260"/>
      <c r="C36" s="257" t="s">
        <v>213</v>
      </c>
      <c r="D36" s="258">
        <v>332</v>
      </c>
      <c r="E36" s="258">
        <v>334</v>
      </c>
      <c r="F36" s="259">
        <v>2</v>
      </c>
      <c r="G36" s="268"/>
      <c r="H36" s="268"/>
    </row>
    <row r="37" spans="2:8" ht="15" customHeight="1">
      <c r="B37" s="260"/>
      <c r="C37" s="257" t="s">
        <v>214</v>
      </c>
      <c r="D37" s="258">
        <v>317</v>
      </c>
      <c r="E37" s="258">
        <v>312</v>
      </c>
      <c r="F37" s="259">
        <v>-5</v>
      </c>
      <c r="G37" s="268"/>
      <c r="H37" s="268"/>
    </row>
    <row r="38" spans="2:8" ht="15" customHeight="1">
      <c r="B38" s="260"/>
      <c r="C38" s="257" t="s">
        <v>216</v>
      </c>
      <c r="D38" s="258">
        <v>322</v>
      </c>
      <c r="E38" s="258">
        <v>313</v>
      </c>
      <c r="F38" s="259">
        <v>-9</v>
      </c>
      <c r="G38" s="268"/>
      <c r="H38" s="268"/>
    </row>
    <row r="39" spans="2:8" ht="15" customHeight="1">
      <c r="B39" s="260"/>
      <c r="C39" s="257" t="s">
        <v>225</v>
      </c>
      <c r="D39" s="258">
        <v>350</v>
      </c>
      <c r="E39" s="258">
        <v>345</v>
      </c>
      <c r="F39" s="259">
        <v>-5</v>
      </c>
      <c r="G39" s="268"/>
      <c r="H39" s="268"/>
    </row>
    <row r="40" spans="2:8" ht="15" customHeight="1">
      <c r="B40" s="260"/>
      <c r="C40" s="257" t="s">
        <v>218</v>
      </c>
      <c r="D40" s="258">
        <v>347</v>
      </c>
      <c r="E40" s="258">
        <v>342</v>
      </c>
      <c r="F40" s="259">
        <v>-5</v>
      </c>
      <c r="G40" s="268"/>
      <c r="H40" s="268"/>
    </row>
    <row r="41" spans="2:8" ht="15" customHeight="1">
      <c r="B41" s="260"/>
      <c r="C41" s="257" t="s">
        <v>219</v>
      </c>
      <c r="D41" s="258">
        <v>322</v>
      </c>
      <c r="E41" s="258">
        <v>315.3</v>
      </c>
      <c r="F41" s="259">
        <v>-6.7</v>
      </c>
      <c r="G41" s="268"/>
      <c r="H41" s="268"/>
    </row>
    <row r="42" spans="2:8" ht="15" customHeight="1">
      <c r="B42" s="260"/>
      <c r="C42" s="257" t="s">
        <v>220</v>
      </c>
      <c r="D42" s="258">
        <v>327</v>
      </c>
      <c r="E42" s="258">
        <v>340.6</v>
      </c>
      <c r="F42" s="259">
        <v>13.6</v>
      </c>
      <c r="G42" s="268"/>
      <c r="H42" s="268"/>
    </row>
    <row r="43" spans="2:8" ht="15" customHeight="1" thickBot="1">
      <c r="B43" s="269"/>
      <c r="C43" s="270" t="s">
        <v>221</v>
      </c>
      <c r="D43" s="271">
        <v>350</v>
      </c>
      <c r="E43" s="271">
        <v>345</v>
      </c>
      <c r="F43" s="272">
        <v>-5</v>
      </c>
      <c r="G43" s="268"/>
      <c r="H43" s="268"/>
    </row>
    <row r="44" spans="2:8">
      <c r="F44" s="133" t="s">
        <v>78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AF4F-BC92-4FD8-A7D5-1CF5E80A38E1}">
  <sheetPr>
    <pageSetUpPr fitToPage="1"/>
  </sheetPr>
  <dimension ref="B1:G46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0" customWidth="1"/>
    <col min="2" max="2" width="35" style="250" customWidth="1"/>
    <col min="3" max="3" width="25.5703125" style="250" customWidth="1"/>
    <col min="4" max="4" width="16.42578125" style="250" customWidth="1"/>
    <col min="5" max="5" width="15.7109375" style="250" customWidth="1"/>
    <col min="6" max="6" width="13.140625" style="250" customWidth="1"/>
    <col min="7" max="7" width="4.85546875" style="250" customWidth="1"/>
    <col min="8" max="16384" width="8.85546875" style="250"/>
  </cols>
  <sheetData>
    <row r="1" spans="2:7" ht="13.5" customHeight="1"/>
    <row r="2" spans="2:7" ht="10.5" customHeight="1" thickBot="1"/>
    <row r="3" spans="2:7" ht="19.899999999999999" customHeight="1" thickBot="1">
      <c r="B3" s="666" t="s">
        <v>234</v>
      </c>
      <c r="C3" s="667"/>
      <c r="D3" s="667"/>
      <c r="E3" s="667"/>
      <c r="F3" s="668"/>
    </row>
    <row r="4" spans="2:7" ht="12" customHeight="1">
      <c r="B4" s="685" t="s">
        <v>187</v>
      </c>
      <c r="C4" s="685"/>
      <c r="D4" s="685"/>
      <c r="E4" s="685"/>
      <c r="F4" s="685"/>
      <c r="G4" s="253"/>
    </row>
    <row r="5" spans="2:7" ht="30" customHeight="1">
      <c r="B5" s="690" t="s">
        <v>235</v>
      </c>
      <c r="C5" s="690"/>
      <c r="D5" s="690"/>
      <c r="E5" s="690"/>
      <c r="F5" s="690"/>
      <c r="G5" s="253"/>
    </row>
    <row r="6" spans="2:7" ht="25.5" customHeight="1">
      <c r="B6" s="691" t="s">
        <v>236</v>
      </c>
      <c r="C6" s="691"/>
      <c r="D6" s="691"/>
      <c r="E6" s="691"/>
      <c r="F6" s="691"/>
    </row>
    <row r="7" spans="2:7" ht="19.899999999999999" customHeight="1">
      <c r="B7" s="692" t="s">
        <v>237</v>
      </c>
      <c r="C7" s="692"/>
      <c r="D7" s="692"/>
      <c r="E7" s="692"/>
      <c r="F7" s="692"/>
    </row>
    <row r="8" spans="2:7" ht="10.5" customHeight="1" thickBot="1">
      <c r="B8" s="693"/>
      <c r="C8" s="693"/>
      <c r="D8" s="693"/>
      <c r="E8" s="693"/>
      <c r="F8" s="693"/>
    </row>
    <row r="9" spans="2:7" ht="39" customHeight="1" thickBot="1">
      <c r="B9" s="254" t="s">
        <v>238</v>
      </c>
      <c r="C9" s="255" t="s">
        <v>192</v>
      </c>
      <c r="D9" s="255" t="s">
        <v>193</v>
      </c>
      <c r="E9" s="255" t="s">
        <v>194</v>
      </c>
      <c r="F9" s="255" t="s">
        <v>195</v>
      </c>
    </row>
    <row r="10" spans="2:7" ht="15" customHeight="1">
      <c r="B10" s="273" t="s">
        <v>239</v>
      </c>
      <c r="C10" s="257" t="s">
        <v>197</v>
      </c>
      <c r="D10" s="274">
        <v>329.4</v>
      </c>
      <c r="E10" s="274">
        <v>320</v>
      </c>
      <c r="F10" s="275">
        <v>-9.4</v>
      </c>
    </row>
    <row r="11" spans="2:7" ht="15" customHeight="1">
      <c r="B11" s="273"/>
      <c r="C11" s="257" t="s">
        <v>240</v>
      </c>
      <c r="D11" s="274">
        <v>350</v>
      </c>
      <c r="E11" s="274">
        <v>349</v>
      </c>
      <c r="F11" s="275">
        <v>-1</v>
      </c>
    </row>
    <row r="12" spans="2:7" ht="15" customHeight="1">
      <c r="B12" s="273"/>
      <c r="C12" s="257" t="s">
        <v>241</v>
      </c>
      <c r="D12" s="274">
        <v>350</v>
      </c>
      <c r="E12" s="274">
        <v>349</v>
      </c>
      <c r="F12" s="275">
        <v>-1</v>
      </c>
    </row>
    <row r="13" spans="2:7" ht="15" customHeight="1">
      <c r="B13" s="260"/>
      <c r="C13" s="257" t="s">
        <v>202</v>
      </c>
      <c r="D13" s="274">
        <v>347.6</v>
      </c>
      <c r="E13" s="274">
        <v>340</v>
      </c>
      <c r="F13" s="275">
        <v>-7.6</v>
      </c>
    </row>
    <row r="14" spans="2:7" ht="15" customHeight="1">
      <c r="B14" s="260"/>
      <c r="C14" s="257" t="s">
        <v>223</v>
      </c>
      <c r="D14" s="274">
        <v>327</v>
      </c>
      <c r="E14" s="274">
        <v>327</v>
      </c>
      <c r="F14" s="275">
        <v>0</v>
      </c>
    </row>
    <row r="15" spans="2:7" ht="15" customHeight="1">
      <c r="B15" s="260"/>
      <c r="C15" s="257" t="s">
        <v>231</v>
      </c>
      <c r="D15" s="274">
        <v>322</v>
      </c>
      <c r="E15" s="274">
        <v>322</v>
      </c>
      <c r="F15" s="275">
        <v>0</v>
      </c>
    </row>
    <row r="16" spans="2:7" ht="15" customHeight="1">
      <c r="B16" s="260"/>
      <c r="C16" s="257" t="s">
        <v>242</v>
      </c>
      <c r="D16" s="274">
        <v>332</v>
      </c>
      <c r="E16" s="274">
        <v>330</v>
      </c>
      <c r="F16" s="275">
        <v>-2</v>
      </c>
    </row>
    <row r="17" spans="2:6" ht="15" customHeight="1">
      <c r="B17" s="260"/>
      <c r="C17" s="257" t="s">
        <v>205</v>
      </c>
      <c r="D17" s="274">
        <v>328</v>
      </c>
      <c r="E17" s="274">
        <v>320</v>
      </c>
      <c r="F17" s="275">
        <v>-8</v>
      </c>
    </row>
    <row r="18" spans="2:6" ht="15" customHeight="1">
      <c r="B18" s="260"/>
      <c r="C18" s="257" t="s">
        <v>206</v>
      </c>
      <c r="D18" s="274">
        <v>332</v>
      </c>
      <c r="E18" s="274">
        <v>325</v>
      </c>
      <c r="F18" s="275">
        <v>-7</v>
      </c>
    </row>
    <row r="19" spans="2:6" ht="15" customHeight="1">
      <c r="B19" s="260"/>
      <c r="C19" s="257" t="s">
        <v>207</v>
      </c>
      <c r="D19" s="274">
        <v>330</v>
      </c>
      <c r="E19" s="274">
        <v>320</v>
      </c>
      <c r="F19" s="275">
        <v>-10</v>
      </c>
    </row>
    <row r="20" spans="2:6" ht="15" customHeight="1">
      <c r="B20" s="260"/>
      <c r="C20" s="257" t="s">
        <v>208</v>
      </c>
      <c r="D20" s="274">
        <v>345</v>
      </c>
      <c r="E20" s="274">
        <v>335</v>
      </c>
      <c r="F20" s="275">
        <v>-10</v>
      </c>
    </row>
    <row r="21" spans="2:6" ht="15" customHeight="1">
      <c r="B21" s="260"/>
      <c r="C21" s="257" t="s">
        <v>210</v>
      </c>
      <c r="D21" s="274">
        <v>345</v>
      </c>
      <c r="E21" s="274">
        <v>340</v>
      </c>
      <c r="F21" s="275">
        <v>-5</v>
      </c>
    </row>
    <row r="22" spans="2:6" ht="15" customHeight="1">
      <c r="B22" s="260"/>
      <c r="C22" s="257" t="s">
        <v>212</v>
      </c>
      <c r="D22" s="274">
        <v>322</v>
      </c>
      <c r="E22" s="274">
        <v>322</v>
      </c>
      <c r="F22" s="275">
        <v>0</v>
      </c>
    </row>
    <row r="23" spans="2:6" ht="15" customHeight="1">
      <c r="B23" s="260"/>
      <c r="C23" s="257" t="s">
        <v>213</v>
      </c>
      <c r="D23" s="274">
        <v>348.6</v>
      </c>
      <c r="E23" s="274">
        <v>330.8</v>
      </c>
      <c r="F23" s="275">
        <v>-17.8</v>
      </c>
    </row>
    <row r="24" spans="2:6" ht="15" customHeight="1">
      <c r="B24" s="260"/>
      <c r="C24" s="257" t="s">
        <v>215</v>
      </c>
      <c r="D24" s="274">
        <v>318</v>
      </c>
      <c r="E24" s="274">
        <v>320</v>
      </c>
      <c r="F24" s="275">
        <v>2</v>
      </c>
    </row>
    <row r="25" spans="2:6" ht="15" customHeight="1">
      <c r="B25" s="260"/>
      <c r="C25" s="257" t="s">
        <v>218</v>
      </c>
      <c r="D25" s="274">
        <v>336.9</v>
      </c>
      <c r="E25" s="274">
        <v>335</v>
      </c>
      <c r="F25" s="275">
        <v>-1.9</v>
      </c>
    </row>
    <row r="26" spans="2:6" ht="15" customHeight="1">
      <c r="B26" s="260"/>
      <c r="C26" s="257" t="s">
        <v>219</v>
      </c>
      <c r="D26" s="274">
        <v>338.34</v>
      </c>
      <c r="E26" s="274">
        <v>324.60000000000002</v>
      </c>
      <c r="F26" s="275">
        <v>-13.74</v>
      </c>
    </row>
    <row r="27" spans="2:6" ht="15" customHeight="1">
      <c r="B27" s="260"/>
      <c r="C27" s="257" t="s">
        <v>220</v>
      </c>
      <c r="D27" s="274">
        <v>333.4</v>
      </c>
      <c r="E27" s="274">
        <v>327.2</v>
      </c>
      <c r="F27" s="275">
        <v>-6.2</v>
      </c>
    </row>
    <row r="28" spans="2:6" ht="15" customHeight="1" thickBot="1">
      <c r="B28" s="261"/>
      <c r="C28" s="262" t="s">
        <v>221</v>
      </c>
      <c r="D28" s="276">
        <v>340</v>
      </c>
      <c r="E28" s="276">
        <v>330</v>
      </c>
      <c r="F28" s="277">
        <v>-10</v>
      </c>
    </row>
    <row r="29" spans="2:6" ht="15" customHeight="1">
      <c r="B29" s="273" t="s">
        <v>243</v>
      </c>
      <c r="C29" s="278" t="s">
        <v>201</v>
      </c>
      <c r="D29" s="274">
        <v>348</v>
      </c>
      <c r="E29" s="274">
        <v>348</v>
      </c>
      <c r="F29" s="275">
        <v>0</v>
      </c>
    </row>
    <row r="30" spans="2:6" ht="15" customHeight="1">
      <c r="B30" s="273"/>
      <c r="C30" s="278" t="s">
        <v>215</v>
      </c>
      <c r="D30" s="274">
        <v>531</v>
      </c>
      <c r="E30" s="274">
        <v>532.75</v>
      </c>
      <c r="F30" s="275">
        <v>1.75</v>
      </c>
    </row>
    <row r="31" spans="2:6" ht="15" customHeight="1" thickBot="1">
      <c r="B31" s="261"/>
      <c r="C31" s="279" t="s">
        <v>244</v>
      </c>
      <c r="D31" s="276">
        <v>320</v>
      </c>
      <c r="E31" s="276">
        <v>320</v>
      </c>
      <c r="F31" s="277">
        <v>0</v>
      </c>
    </row>
    <row r="32" spans="2:6" ht="15" customHeight="1">
      <c r="B32" s="273" t="s">
        <v>245</v>
      </c>
      <c r="C32" s="278" t="s">
        <v>205</v>
      </c>
      <c r="D32" s="274">
        <v>520</v>
      </c>
      <c r="E32" s="274">
        <v>500</v>
      </c>
      <c r="F32" s="275">
        <v>-20</v>
      </c>
    </row>
    <row r="33" spans="2:6" ht="15" customHeight="1">
      <c r="B33" s="260"/>
      <c r="C33" s="278" t="s">
        <v>215</v>
      </c>
      <c r="D33" s="274">
        <v>543.5</v>
      </c>
      <c r="E33" s="274">
        <v>545</v>
      </c>
      <c r="F33" s="275">
        <v>1.5</v>
      </c>
    </row>
    <row r="34" spans="2:6" ht="15" customHeight="1">
      <c r="B34" s="260"/>
      <c r="C34" s="278" t="s">
        <v>217</v>
      </c>
      <c r="D34" s="274">
        <v>480</v>
      </c>
      <c r="E34" s="274">
        <v>480</v>
      </c>
      <c r="F34" s="275">
        <v>0</v>
      </c>
    </row>
    <row r="35" spans="2:6" ht="15" customHeight="1">
      <c r="B35" s="260"/>
      <c r="C35" s="278" t="s">
        <v>244</v>
      </c>
      <c r="D35" s="274">
        <v>480</v>
      </c>
      <c r="E35" s="274">
        <v>490</v>
      </c>
      <c r="F35" s="275">
        <v>10</v>
      </c>
    </row>
    <row r="36" spans="2:6" ht="15" customHeight="1" thickBot="1">
      <c r="B36" s="261"/>
      <c r="C36" s="279" t="s">
        <v>221</v>
      </c>
      <c r="D36" s="276">
        <v>480</v>
      </c>
      <c r="E36" s="276">
        <v>480</v>
      </c>
      <c r="F36" s="277">
        <v>0</v>
      </c>
    </row>
    <row r="37" spans="2:6" ht="15" customHeight="1">
      <c r="B37" s="280" t="s">
        <v>246</v>
      </c>
      <c r="C37" s="278" t="s">
        <v>215</v>
      </c>
      <c r="D37" s="274">
        <v>611</v>
      </c>
      <c r="E37" s="274">
        <v>611</v>
      </c>
      <c r="F37" s="275">
        <v>0</v>
      </c>
    </row>
    <row r="38" spans="2:6" ht="15" customHeight="1" thickBot="1">
      <c r="B38" s="281"/>
      <c r="C38" s="279" t="s">
        <v>244</v>
      </c>
      <c r="D38" s="276">
        <v>1150</v>
      </c>
      <c r="E38" s="276">
        <v>1150</v>
      </c>
      <c r="F38" s="277">
        <v>0</v>
      </c>
    </row>
    <row r="39" spans="2:6" ht="15" customHeight="1">
      <c r="B39" s="273" t="s">
        <v>247</v>
      </c>
      <c r="C39" s="278" t="s">
        <v>215</v>
      </c>
      <c r="D39" s="274">
        <v>636</v>
      </c>
      <c r="E39" s="274">
        <v>636</v>
      </c>
      <c r="F39" s="275">
        <v>0</v>
      </c>
    </row>
    <row r="40" spans="2:6" ht="15" customHeight="1">
      <c r="B40" s="260"/>
      <c r="C40" s="278" t="s">
        <v>217</v>
      </c>
      <c r="D40" s="274">
        <v>1150</v>
      </c>
      <c r="E40" s="274">
        <v>1150</v>
      </c>
      <c r="F40" s="275">
        <v>0</v>
      </c>
    </row>
    <row r="41" spans="2:6" ht="15" customHeight="1" thickBot="1">
      <c r="B41" s="261"/>
      <c r="C41" s="278" t="s">
        <v>244</v>
      </c>
      <c r="D41" s="274">
        <v>1150</v>
      </c>
      <c r="E41" s="274">
        <v>1150</v>
      </c>
      <c r="F41" s="275">
        <v>0</v>
      </c>
    </row>
    <row r="42" spans="2:6" ht="15" customHeight="1" thickBot="1">
      <c r="B42" s="282" t="s">
        <v>248</v>
      </c>
      <c r="C42" s="283" t="s">
        <v>244</v>
      </c>
      <c r="D42" s="284">
        <v>1075</v>
      </c>
      <c r="E42" s="284">
        <v>1075</v>
      </c>
      <c r="F42" s="285">
        <v>0</v>
      </c>
    </row>
    <row r="43" spans="2:6" ht="15" customHeight="1">
      <c r="B43" s="273" t="s">
        <v>249</v>
      </c>
      <c r="C43" s="286" t="s">
        <v>215</v>
      </c>
      <c r="D43" s="274">
        <v>318.56</v>
      </c>
      <c r="E43" s="274">
        <v>318.56</v>
      </c>
      <c r="F43" s="275">
        <v>0</v>
      </c>
    </row>
    <row r="44" spans="2:6" ht="15" customHeight="1">
      <c r="B44" s="260"/>
      <c r="C44" s="286" t="s">
        <v>217</v>
      </c>
      <c r="D44" s="274">
        <v>485</v>
      </c>
      <c r="E44" s="274">
        <v>500</v>
      </c>
      <c r="F44" s="275">
        <v>15</v>
      </c>
    </row>
    <row r="45" spans="2:6" ht="15" customHeight="1" thickBot="1">
      <c r="B45" s="261"/>
      <c r="C45" s="279" t="s">
        <v>244</v>
      </c>
      <c r="D45" s="276">
        <v>495</v>
      </c>
      <c r="E45" s="276">
        <v>515</v>
      </c>
      <c r="F45" s="277">
        <v>20</v>
      </c>
    </row>
    <row r="46" spans="2:6" ht="15" customHeight="1">
      <c r="F46" s="133" t="s">
        <v>78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132D-5BAD-4E39-B71C-924D664A0396}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0" customWidth="1"/>
    <col min="2" max="2" width="31.28515625" style="250" customWidth="1"/>
    <col min="3" max="3" width="25.5703125" style="250" customWidth="1"/>
    <col min="4" max="4" width="17.85546875" style="250" customWidth="1"/>
    <col min="5" max="5" width="15.85546875" style="250" customWidth="1"/>
    <col min="6" max="6" width="13.5703125" style="250" customWidth="1"/>
    <col min="7" max="7" width="3.28515625" style="250" customWidth="1"/>
    <col min="8" max="16384" width="8.85546875" style="250"/>
  </cols>
  <sheetData>
    <row r="1" spans="1:7" ht="14.25" customHeight="1">
      <c r="A1" s="170"/>
      <c r="B1" s="170"/>
      <c r="C1" s="170"/>
      <c r="D1" s="170"/>
      <c r="E1" s="170"/>
      <c r="F1" s="170"/>
    </row>
    <row r="2" spans="1:7" ht="10.5" customHeight="1" thickBot="1">
      <c r="A2" s="170"/>
      <c r="B2" s="170"/>
      <c r="C2" s="170"/>
      <c r="D2" s="170"/>
      <c r="E2" s="170"/>
      <c r="F2" s="170"/>
    </row>
    <row r="3" spans="1:7" ht="19.899999999999999" customHeight="1" thickBot="1">
      <c r="A3" s="170"/>
      <c r="B3" s="694" t="s">
        <v>250</v>
      </c>
      <c r="C3" s="695"/>
      <c r="D3" s="695"/>
      <c r="E3" s="695"/>
      <c r="F3" s="696"/>
    </row>
    <row r="4" spans="1:7" ht="15.75" customHeight="1">
      <c r="A4" s="170"/>
      <c r="B4" s="4"/>
      <c r="C4" s="4"/>
      <c r="D4" s="4"/>
      <c r="E4" s="4"/>
      <c r="F4" s="4"/>
    </row>
    <row r="5" spans="1:7" ht="20.45" customHeight="1">
      <c r="A5" s="170"/>
      <c r="B5" s="697" t="s">
        <v>251</v>
      </c>
      <c r="C5" s="697"/>
      <c r="D5" s="697"/>
      <c r="E5" s="697"/>
      <c r="F5" s="697"/>
      <c r="G5" s="253"/>
    </row>
    <row r="6" spans="1:7" ht="19.899999999999999" customHeight="1">
      <c r="A6" s="170"/>
      <c r="B6" s="698" t="s">
        <v>252</v>
      </c>
      <c r="C6" s="698"/>
      <c r="D6" s="698"/>
      <c r="E6" s="698"/>
      <c r="F6" s="698"/>
      <c r="G6" s="253"/>
    </row>
    <row r="7" spans="1:7" ht="19.899999999999999" customHeight="1" thickBot="1">
      <c r="A7" s="170"/>
      <c r="B7" s="170"/>
      <c r="C7" s="170"/>
      <c r="D7" s="170"/>
      <c r="E7" s="170"/>
      <c r="F7" s="170"/>
    </row>
    <row r="8" spans="1:7" ht="39" customHeight="1" thickBot="1">
      <c r="A8" s="170"/>
      <c r="B8" s="287" t="s">
        <v>238</v>
      </c>
      <c r="C8" s="288" t="s">
        <v>192</v>
      </c>
      <c r="D8" s="255" t="s">
        <v>193</v>
      </c>
      <c r="E8" s="255" t="s">
        <v>194</v>
      </c>
      <c r="F8" s="255" t="s">
        <v>195</v>
      </c>
    </row>
    <row r="9" spans="1:7" ht="15" customHeight="1">
      <c r="A9" s="170"/>
      <c r="B9" s="289" t="s">
        <v>253</v>
      </c>
      <c r="C9" s="290" t="s">
        <v>197</v>
      </c>
      <c r="D9" s="291">
        <v>60.88</v>
      </c>
      <c r="E9" s="291">
        <v>62.86</v>
      </c>
      <c r="F9" s="292">
        <v>1.98</v>
      </c>
    </row>
    <row r="10" spans="1:7" ht="15" customHeight="1">
      <c r="A10" s="170"/>
      <c r="B10" s="293"/>
      <c r="C10" s="294" t="s">
        <v>240</v>
      </c>
      <c r="D10" s="295">
        <v>40.340000000000003</v>
      </c>
      <c r="E10" s="295">
        <v>40.020000000000003</v>
      </c>
      <c r="F10" s="275">
        <v>-0.32</v>
      </c>
    </row>
    <row r="11" spans="1:7" ht="15" customHeight="1">
      <c r="A11" s="170"/>
      <c r="B11" s="296"/>
      <c r="C11" s="294" t="s">
        <v>202</v>
      </c>
      <c r="D11" s="295">
        <v>36.840000000000003</v>
      </c>
      <c r="E11" s="295">
        <v>35.659999999999997</v>
      </c>
      <c r="F11" s="275">
        <v>-1.19</v>
      </c>
    </row>
    <row r="12" spans="1:7" ht="15" customHeight="1">
      <c r="A12" s="170"/>
      <c r="B12" s="296"/>
      <c r="C12" s="294" t="s">
        <v>203</v>
      </c>
      <c r="D12" s="295">
        <v>38.770000000000003</v>
      </c>
      <c r="E12" s="295">
        <v>36.85</v>
      </c>
      <c r="F12" s="275">
        <v>-1.91</v>
      </c>
    </row>
    <row r="13" spans="1:7" ht="15" customHeight="1" thickBot="1">
      <c r="A13" s="170"/>
      <c r="B13" s="297"/>
      <c r="C13" s="298" t="s">
        <v>218</v>
      </c>
      <c r="D13" s="299">
        <v>36.5</v>
      </c>
      <c r="E13" s="299">
        <v>35.1</v>
      </c>
      <c r="F13" s="277">
        <v>-1.4</v>
      </c>
    </row>
    <row r="14" spans="1:7" ht="15" customHeight="1" thickBot="1">
      <c r="A14" s="170"/>
      <c r="B14" s="300" t="s">
        <v>254</v>
      </c>
      <c r="C14" s="699" t="s">
        <v>255</v>
      </c>
      <c r="D14" s="700"/>
      <c r="E14" s="700"/>
      <c r="F14" s="701"/>
    </row>
    <row r="15" spans="1:7" ht="15" customHeight="1">
      <c r="A15" s="170"/>
      <c r="B15" s="296"/>
      <c r="C15" s="294" t="s">
        <v>197</v>
      </c>
      <c r="D15" s="301">
        <v>46.71</v>
      </c>
      <c r="E15" s="301">
        <v>44.97</v>
      </c>
      <c r="F15" s="302">
        <v>-1.75</v>
      </c>
    </row>
    <row r="16" spans="1:7" ht="15" customHeight="1">
      <c r="A16" s="170"/>
      <c r="B16" s="296"/>
      <c r="C16" s="294" t="s">
        <v>240</v>
      </c>
      <c r="D16" s="303">
        <v>51.44</v>
      </c>
      <c r="E16" s="303">
        <v>49.39</v>
      </c>
      <c r="F16" s="302">
        <v>-2.0499999999999998</v>
      </c>
    </row>
    <row r="17" spans="1:6" ht="15" customHeight="1">
      <c r="A17" s="170"/>
      <c r="B17" s="296"/>
      <c r="C17" s="294" t="s">
        <v>202</v>
      </c>
      <c r="D17" s="303">
        <v>34.18</v>
      </c>
      <c r="E17" s="303">
        <v>33.299999999999997</v>
      </c>
      <c r="F17" s="302">
        <v>-0.87</v>
      </c>
    </row>
    <row r="18" spans="1:6" ht="15" customHeight="1">
      <c r="A18" s="170"/>
      <c r="B18" s="296"/>
      <c r="C18" s="294" t="s">
        <v>203</v>
      </c>
      <c r="D18" s="303">
        <v>49.62</v>
      </c>
      <c r="E18" s="303">
        <v>48.62</v>
      </c>
      <c r="F18" s="302">
        <v>-1.01</v>
      </c>
    </row>
    <row r="19" spans="1:6" ht="15" customHeight="1">
      <c r="A19" s="170"/>
      <c r="B19" s="296"/>
      <c r="C19" s="294" t="s">
        <v>209</v>
      </c>
      <c r="D19" s="303">
        <v>46.53</v>
      </c>
      <c r="E19" s="303">
        <v>46.53</v>
      </c>
      <c r="F19" s="302">
        <v>0</v>
      </c>
    </row>
    <row r="20" spans="1:6" ht="15" customHeight="1">
      <c r="A20" s="170"/>
      <c r="B20" s="296"/>
      <c r="C20" s="294" t="s">
        <v>218</v>
      </c>
      <c r="D20" s="303">
        <v>40.56</v>
      </c>
      <c r="E20" s="303">
        <v>39.17</v>
      </c>
      <c r="F20" s="302">
        <v>-1.39</v>
      </c>
    </row>
    <row r="21" spans="1:6" ht="15" customHeight="1" thickBot="1">
      <c r="A21" s="170"/>
      <c r="B21" s="297"/>
      <c r="C21" s="298" t="s">
        <v>244</v>
      </c>
      <c r="D21" s="304">
        <v>36.21</v>
      </c>
      <c r="E21" s="304">
        <v>36.21</v>
      </c>
      <c r="F21" s="305">
        <v>0</v>
      </c>
    </row>
    <row r="22" spans="1:6">
      <c r="A22" s="170"/>
      <c r="B22" s="170"/>
      <c r="C22" s="170"/>
      <c r="D22" s="170"/>
      <c r="E22" s="170"/>
      <c r="F22" s="133" t="s">
        <v>78</v>
      </c>
    </row>
    <row r="24" spans="1:6">
      <c r="F24" s="306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80FD-A46D-4052-83AD-A3B485F857D5}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09" customWidth="1"/>
    <col min="2" max="2" width="48.28515625" style="309" customWidth="1"/>
    <col min="3" max="3" width="22.28515625" style="309" customWidth="1"/>
    <col min="4" max="4" width="17.5703125" style="309" customWidth="1"/>
    <col min="5" max="5" width="16" style="309" customWidth="1"/>
    <col min="6" max="6" width="12.5703125" style="309" customWidth="1"/>
    <col min="7" max="7" width="2.42578125" style="309" customWidth="1"/>
    <col min="8" max="9" width="10.7109375" style="310" customWidth="1"/>
    <col min="10" max="16384" width="11.42578125" style="310"/>
  </cols>
  <sheetData>
    <row r="1" spans="1:12" ht="10.5" customHeight="1">
      <c r="A1" s="307"/>
      <c r="B1" s="307"/>
      <c r="C1" s="307"/>
      <c r="D1" s="307"/>
      <c r="E1" s="307"/>
      <c r="F1" s="308"/>
    </row>
    <row r="2" spans="1:12" ht="18" customHeight="1">
      <c r="A2" s="307"/>
      <c r="B2" s="311"/>
      <c r="C2" s="311"/>
      <c r="D2" s="311"/>
      <c r="E2" s="311"/>
      <c r="F2" s="312"/>
    </row>
    <row r="3" spans="1:12" ht="14.25" customHeight="1" thickBot="1"/>
    <row r="4" spans="1:12" ht="17.25" customHeight="1" thickBot="1">
      <c r="A4" s="307"/>
      <c r="B4" s="694" t="s">
        <v>256</v>
      </c>
      <c r="C4" s="695"/>
      <c r="D4" s="695"/>
      <c r="E4" s="695"/>
      <c r="F4" s="696"/>
    </row>
    <row r="5" spans="1:12" ht="17.25" customHeight="1">
      <c r="A5" s="307"/>
      <c r="B5" s="702" t="s">
        <v>257</v>
      </c>
      <c r="C5" s="702"/>
      <c r="D5" s="702"/>
      <c r="E5" s="702"/>
      <c r="F5" s="702"/>
      <c r="G5" s="313"/>
    </row>
    <row r="6" spans="1:12">
      <c r="A6" s="307"/>
      <c r="B6" s="702" t="s">
        <v>258</v>
      </c>
      <c r="C6" s="702"/>
      <c r="D6" s="702"/>
      <c r="E6" s="702"/>
      <c r="F6" s="702"/>
      <c r="G6" s="313"/>
    </row>
    <row r="7" spans="1:12" ht="15.75" thickBot="1">
      <c r="A7" s="307"/>
      <c r="B7" s="314"/>
      <c r="C7" s="314"/>
      <c r="D7" s="314"/>
      <c r="E7" s="314"/>
      <c r="F7" s="307"/>
    </row>
    <row r="8" spans="1:12" ht="44.45" customHeight="1" thickBot="1">
      <c r="A8" s="307"/>
      <c r="B8" s="254" t="s">
        <v>259</v>
      </c>
      <c r="C8" s="315" t="s">
        <v>192</v>
      </c>
      <c r="D8" s="255" t="s">
        <v>193</v>
      </c>
      <c r="E8" s="255" t="s">
        <v>194</v>
      </c>
      <c r="F8" s="255" t="s">
        <v>195</v>
      </c>
    </row>
    <row r="9" spans="1:12">
      <c r="A9" s="307"/>
      <c r="B9" s="316" t="s">
        <v>260</v>
      </c>
      <c r="C9" s="317" t="s">
        <v>197</v>
      </c>
      <c r="D9" s="291">
        <v>502.5</v>
      </c>
      <c r="E9" s="291">
        <v>502.5</v>
      </c>
      <c r="F9" s="318">
        <v>0</v>
      </c>
    </row>
    <row r="10" spans="1:12">
      <c r="A10" s="307"/>
      <c r="B10" s="319" t="s">
        <v>261</v>
      </c>
      <c r="C10" s="320" t="s">
        <v>262</v>
      </c>
      <c r="D10" s="295">
        <v>477</v>
      </c>
      <c r="E10" s="295">
        <v>500</v>
      </c>
      <c r="F10" s="321">
        <v>23</v>
      </c>
    </row>
    <row r="11" spans="1:12">
      <c r="A11" s="307"/>
      <c r="B11" s="319"/>
      <c r="C11" s="320" t="s">
        <v>240</v>
      </c>
      <c r="D11" s="295">
        <v>496.33</v>
      </c>
      <c r="E11" s="295">
        <v>487.33</v>
      </c>
      <c r="F11" s="321">
        <v>-9</v>
      </c>
    </row>
    <row r="12" spans="1:12">
      <c r="A12" s="307"/>
      <c r="B12" s="319"/>
      <c r="C12" s="320" t="s">
        <v>241</v>
      </c>
      <c r="D12" s="295">
        <v>488</v>
      </c>
      <c r="E12" s="295">
        <v>514</v>
      </c>
      <c r="F12" s="321">
        <v>26</v>
      </c>
    </row>
    <row r="13" spans="1:12">
      <c r="A13" s="307"/>
      <c r="B13" s="319"/>
      <c r="C13" s="320" t="s">
        <v>201</v>
      </c>
      <c r="D13" s="295">
        <v>469</v>
      </c>
      <c r="E13" s="295">
        <v>469</v>
      </c>
      <c r="F13" s="321">
        <v>0</v>
      </c>
    </row>
    <row r="14" spans="1:12">
      <c r="A14" s="307"/>
      <c r="B14" s="319"/>
      <c r="C14" s="320" t="s">
        <v>202</v>
      </c>
      <c r="D14" s="295">
        <v>485.5</v>
      </c>
      <c r="E14" s="295">
        <v>501</v>
      </c>
      <c r="F14" s="321">
        <v>15.5</v>
      </c>
    </row>
    <row r="15" spans="1:12">
      <c r="A15" s="307"/>
      <c r="B15" s="319"/>
      <c r="C15" s="320" t="s">
        <v>223</v>
      </c>
      <c r="D15" s="295">
        <v>480.5</v>
      </c>
      <c r="E15" s="295">
        <v>495.5</v>
      </c>
      <c r="F15" s="321">
        <v>15</v>
      </c>
      <c r="L15" s="322"/>
    </row>
    <row r="16" spans="1:12">
      <c r="A16" s="307"/>
      <c r="B16" s="319"/>
      <c r="C16" s="320" t="s">
        <v>203</v>
      </c>
      <c r="D16" s="295">
        <v>470</v>
      </c>
      <c r="E16" s="295">
        <v>490</v>
      </c>
      <c r="F16" s="321">
        <v>20</v>
      </c>
    </row>
    <row r="17" spans="1:6">
      <c r="A17" s="307"/>
      <c r="B17" s="319"/>
      <c r="C17" s="320" t="s">
        <v>232</v>
      </c>
      <c r="D17" s="295">
        <v>476.5</v>
      </c>
      <c r="E17" s="295">
        <v>510</v>
      </c>
      <c r="F17" s="321">
        <v>33.5</v>
      </c>
    </row>
    <row r="18" spans="1:6">
      <c r="A18" s="307"/>
      <c r="B18" s="319"/>
      <c r="C18" s="320" t="s">
        <v>263</v>
      </c>
      <c r="D18" s="295">
        <v>465</v>
      </c>
      <c r="E18" s="295">
        <v>495</v>
      </c>
      <c r="F18" s="321">
        <v>30</v>
      </c>
    </row>
    <row r="19" spans="1:6">
      <c r="A19" s="307"/>
      <c r="B19" s="319"/>
      <c r="C19" s="320" t="s">
        <v>264</v>
      </c>
      <c r="D19" s="295">
        <v>476</v>
      </c>
      <c r="E19" s="295">
        <v>502.5</v>
      </c>
      <c r="F19" s="321">
        <v>26.5</v>
      </c>
    </row>
    <row r="20" spans="1:6">
      <c r="A20" s="307"/>
      <c r="B20" s="319"/>
      <c r="C20" s="320" t="s">
        <v>265</v>
      </c>
      <c r="D20" s="295">
        <v>474</v>
      </c>
      <c r="E20" s="295">
        <v>505</v>
      </c>
      <c r="F20" s="321">
        <v>31</v>
      </c>
    </row>
    <row r="21" spans="1:6">
      <c r="A21" s="307"/>
      <c r="B21" s="319"/>
      <c r="C21" s="320" t="s">
        <v>209</v>
      </c>
      <c r="D21" s="295">
        <v>459</v>
      </c>
      <c r="E21" s="295">
        <v>522</v>
      </c>
      <c r="F21" s="321">
        <v>63</v>
      </c>
    </row>
    <row r="22" spans="1:6">
      <c r="A22" s="307"/>
      <c r="B22" s="319"/>
      <c r="C22" s="320" t="s">
        <v>215</v>
      </c>
      <c r="D22" s="295">
        <v>480</v>
      </c>
      <c r="E22" s="295">
        <v>510</v>
      </c>
      <c r="F22" s="321">
        <v>30</v>
      </c>
    </row>
    <row r="23" spans="1:6">
      <c r="A23" s="307"/>
      <c r="B23" s="319"/>
      <c r="C23" s="320" t="s">
        <v>217</v>
      </c>
      <c r="D23" s="295">
        <v>482.5</v>
      </c>
      <c r="E23" s="295">
        <v>497.5</v>
      </c>
      <c r="F23" s="321">
        <v>15</v>
      </c>
    </row>
    <row r="24" spans="1:6" ht="15.75" thickBot="1">
      <c r="A24" s="307"/>
      <c r="B24" s="323"/>
      <c r="C24" s="324" t="s">
        <v>218</v>
      </c>
      <c r="D24" s="325">
        <v>485</v>
      </c>
      <c r="E24" s="325">
        <v>497</v>
      </c>
      <c r="F24" s="326">
        <v>12</v>
      </c>
    </row>
    <row r="25" spans="1:6">
      <c r="A25" s="307"/>
      <c r="B25" s="319" t="s">
        <v>266</v>
      </c>
      <c r="C25" s="320" t="s">
        <v>197</v>
      </c>
      <c r="D25" s="327">
        <v>450</v>
      </c>
      <c r="E25" s="327">
        <v>450</v>
      </c>
      <c r="F25" s="328">
        <v>0</v>
      </c>
    </row>
    <row r="26" spans="1:6">
      <c r="A26" s="307"/>
      <c r="B26" s="319" t="s">
        <v>267</v>
      </c>
      <c r="C26" s="320" t="s">
        <v>240</v>
      </c>
      <c r="D26" s="295">
        <v>458.67</v>
      </c>
      <c r="E26" s="295">
        <v>475.33</v>
      </c>
      <c r="F26" s="329">
        <v>16.670000000000002</v>
      </c>
    </row>
    <row r="27" spans="1:6">
      <c r="A27" s="307"/>
      <c r="B27" s="319"/>
      <c r="C27" s="320" t="s">
        <v>241</v>
      </c>
      <c r="D27" s="295">
        <v>460</v>
      </c>
      <c r="E27" s="295">
        <v>460</v>
      </c>
      <c r="F27" s="329">
        <v>0</v>
      </c>
    </row>
    <row r="28" spans="1:6">
      <c r="A28" s="307"/>
      <c r="B28" s="319"/>
      <c r="C28" s="320" t="s">
        <v>201</v>
      </c>
      <c r="D28" s="295">
        <v>400</v>
      </c>
      <c r="E28" s="295">
        <v>400</v>
      </c>
      <c r="F28" s="329">
        <v>0</v>
      </c>
    </row>
    <row r="29" spans="1:6">
      <c r="A29" s="307"/>
      <c r="B29" s="319"/>
      <c r="C29" s="320" t="s">
        <v>202</v>
      </c>
      <c r="D29" s="295">
        <v>453.5</v>
      </c>
      <c r="E29" s="295">
        <v>473.5</v>
      </c>
      <c r="F29" s="329">
        <v>20</v>
      </c>
    </row>
    <row r="30" spans="1:6">
      <c r="A30" s="307"/>
      <c r="B30" s="319"/>
      <c r="C30" s="320" t="s">
        <v>223</v>
      </c>
      <c r="D30" s="295">
        <v>454.5</v>
      </c>
      <c r="E30" s="295">
        <v>469.5</v>
      </c>
      <c r="F30" s="329">
        <v>15</v>
      </c>
    </row>
    <row r="31" spans="1:6">
      <c r="A31" s="307"/>
      <c r="B31" s="319"/>
      <c r="C31" s="320" t="s">
        <v>203</v>
      </c>
      <c r="D31" s="295">
        <v>460</v>
      </c>
      <c r="E31" s="295">
        <v>485</v>
      </c>
      <c r="F31" s="329">
        <v>25</v>
      </c>
    </row>
    <row r="32" spans="1:6">
      <c r="A32" s="307"/>
      <c r="B32" s="319"/>
      <c r="C32" s="320" t="s">
        <v>232</v>
      </c>
      <c r="D32" s="295">
        <v>453</v>
      </c>
      <c r="E32" s="295">
        <v>485</v>
      </c>
      <c r="F32" s="329">
        <v>32</v>
      </c>
    </row>
    <row r="33" spans="1:7">
      <c r="A33" s="307"/>
      <c r="B33" s="319"/>
      <c r="C33" s="320" t="s">
        <v>263</v>
      </c>
      <c r="D33" s="295">
        <v>385</v>
      </c>
      <c r="E33" s="295">
        <v>385</v>
      </c>
      <c r="F33" s="329">
        <v>0</v>
      </c>
    </row>
    <row r="34" spans="1:7">
      <c r="A34" s="307"/>
      <c r="B34" s="319"/>
      <c r="C34" s="320" t="s">
        <v>264</v>
      </c>
      <c r="D34" s="295">
        <v>455.5</v>
      </c>
      <c r="E34" s="295">
        <v>482.5</v>
      </c>
      <c r="F34" s="329">
        <v>27</v>
      </c>
    </row>
    <row r="35" spans="1:7">
      <c r="A35" s="307"/>
      <c r="B35" s="319"/>
      <c r="C35" s="320" t="s">
        <v>265</v>
      </c>
      <c r="D35" s="295">
        <v>450</v>
      </c>
      <c r="E35" s="295">
        <v>477.5</v>
      </c>
      <c r="F35" s="329">
        <v>27.5</v>
      </c>
    </row>
    <row r="36" spans="1:7">
      <c r="A36" s="307"/>
      <c r="B36" s="319"/>
      <c r="C36" s="320" t="s">
        <v>209</v>
      </c>
      <c r="D36" s="295">
        <v>458</v>
      </c>
      <c r="E36" s="295">
        <v>492</v>
      </c>
      <c r="F36" s="329">
        <v>34</v>
      </c>
    </row>
    <row r="37" spans="1:7">
      <c r="A37" s="307"/>
      <c r="B37" s="319"/>
      <c r="C37" s="320" t="s">
        <v>215</v>
      </c>
      <c r="D37" s="295">
        <v>456</v>
      </c>
      <c r="E37" s="295">
        <v>482.5</v>
      </c>
      <c r="F37" s="329">
        <v>26.5</v>
      </c>
    </row>
    <row r="38" spans="1:7">
      <c r="A38" s="307"/>
      <c r="B38" s="319"/>
      <c r="C38" s="320" t="s">
        <v>217</v>
      </c>
      <c r="D38" s="295">
        <v>467.5</v>
      </c>
      <c r="E38" s="295">
        <v>480</v>
      </c>
      <c r="F38" s="329">
        <v>12.5</v>
      </c>
    </row>
    <row r="39" spans="1:7" ht="15.75" thickBot="1">
      <c r="A39" s="307"/>
      <c r="B39" s="323"/>
      <c r="C39" s="320" t="s">
        <v>218</v>
      </c>
      <c r="D39" s="325">
        <v>457</v>
      </c>
      <c r="E39" s="325">
        <v>477.5</v>
      </c>
      <c r="F39" s="330">
        <v>20.5</v>
      </c>
    </row>
    <row r="40" spans="1:7">
      <c r="A40" s="307"/>
      <c r="B40" s="319" t="s">
        <v>268</v>
      </c>
      <c r="C40" s="317" t="s">
        <v>197</v>
      </c>
      <c r="D40" s="327">
        <v>430</v>
      </c>
      <c r="E40" s="327">
        <v>430</v>
      </c>
      <c r="F40" s="328">
        <v>0</v>
      </c>
    </row>
    <row r="41" spans="1:7">
      <c r="A41" s="307"/>
      <c r="B41" s="319" t="s">
        <v>269</v>
      </c>
      <c r="C41" s="320" t="s">
        <v>240</v>
      </c>
      <c r="D41" s="295">
        <v>445.33</v>
      </c>
      <c r="E41" s="295">
        <v>468</v>
      </c>
      <c r="F41" s="329">
        <v>22.67</v>
      </c>
    </row>
    <row r="42" spans="1:7">
      <c r="A42" s="307"/>
      <c r="B42" s="319"/>
      <c r="C42" s="320" t="s">
        <v>241</v>
      </c>
      <c r="D42" s="295">
        <v>432</v>
      </c>
      <c r="E42" s="295">
        <v>432</v>
      </c>
      <c r="F42" s="329">
        <v>0</v>
      </c>
      <c r="G42" s="310"/>
    </row>
    <row r="43" spans="1:7">
      <c r="A43" s="307"/>
      <c r="B43" s="319"/>
      <c r="C43" s="320" t="s">
        <v>201</v>
      </c>
      <c r="D43" s="295">
        <v>390</v>
      </c>
      <c r="E43" s="295">
        <v>390</v>
      </c>
      <c r="F43" s="329">
        <v>0</v>
      </c>
      <c r="G43" s="310"/>
    </row>
    <row r="44" spans="1:7">
      <c r="A44" s="307"/>
      <c r="B44" s="319"/>
      <c r="C44" s="320" t="s">
        <v>202</v>
      </c>
      <c r="D44" s="295">
        <v>445</v>
      </c>
      <c r="E44" s="295">
        <v>465</v>
      </c>
      <c r="F44" s="329">
        <v>20</v>
      </c>
      <c r="G44" s="310"/>
    </row>
    <row r="45" spans="1:7">
      <c r="A45" s="307"/>
      <c r="B45" s="319"/>
      <c r="C45" s="320" t="s">
        <v>223</v>
      </c>
      <c r="D45" s="295">
        <v>445</v>
      </c>
      <c r="E45" s="295">
        <v>460</v>
      </c>
      <c r="F45" s="329">
        <v>15</v>
      </c>
      <c r="G45" s="310"/>
    </row>
    <row r="46" spans="1:7">
      <c r="A46" s="307"/>
      <c r="B46" s="319"/>
      <c r="C46" s="320" t="s">
        <v>203</v>
      </c>
      <c r="D46" s="295">
        <v>445</v>
      </c>
      <c r="E46" s="295">
        <v>445</v>
      </c>
      <c r="F46" s="329">
        <v>0</v>
      </c>
      <c r="G46" s="310"/>
    </row>
    <row r="47" spans="1:7">
      <c r="A47" s="307"/>
      <c r="B47" s="319"/>
      <c r="C47" s="320" t="s">
        <v>232</v>
      </c>
      <c r="D47" s="295">
        <v>444.5</v>
      </c>
      <c r="E47" s="295">
        <v>470</v>
      </c>
      <c r="F47" s="329">
        <v>25.5</v>
      </c>
      <c r="G47" s="310"/>
    </row>
    <row r="48" spans="1:7">
      <c r="A48" s="307"/>
      <c r="B48" s="319"/>
      <c r="C48" s="320" t="s">
        <v>263</v>
      </c>
      <c r="D48" s="295">
        <v>363</v>
      </c>
      <c r="E48" s="295">
        <v>363</v>
      </c>
      <c r="F48" s="329">
        <v>0</v>
      </c>
      <c r="G48" s="310"/>
    </row>
    <row r="49" spans="1:7">
      <c r="A49" s="307"/>
      <c r="B49" s="319"/>
      <c r="C49" s="320" t="s">
        <v>264</v>
      </c>
      <c r="D49" s="295">
        <v>442.5</v>
      </c>
      <c r="E49" s="295">
        <v>469.5</v>
      </c>
      <c r="F49" s="329">
        <v>27</v>
      </c>
      <c r="G49" s="310"/>
    </row>
    <row r="50" spans="1:7">
      <c r="A50" s="307"/>
      <c r="B50" s="319"/>
      <c r="C50" s="320" t="s">
        <v>265</v>
      </c>
      <c r="D50" s="295">
        <v>440</v>
      </c>
      <c r="E50" s="295">
        <v>466.5</v>
      </c>
      <c r="F50" s="329">
        <v>26.5</v>
      </c>
      <c r="G50" s="310"/>
    </row>
    <row r="51" spans="1:7">
      <c r="A51" s="307"/>
      <c r="B51" s="319"/>
      <c r="C51" s="320" t="s">
        <v>209</v>
      </c>
      <c r="D51" s="295">
        <v>445</v>
      </c>
      <c r="E51" s="295">
        <v>465</v>
      </c>
      <c r="F51" s="329">
        <v>20</v>
      </c>
      <c r="G51" s="310"/>
    </row>
    <row r="52" spans="1:7">
      <c r="A52" s="307"/>
      <c r="B52" s="319"/>
      <c r="C52" s="320" t="s">
        <v>215</v>
      </c>
      <c r="D52" s="295">
        <v>445</v>
      </c>
      <c r="E52" s="295">
        <v>471</v>
      </c>
      <c r="F52" s="329">
        <v>26</v>
      </c>
      <c r="G52" s="310"/>
    </row>
    <row r="53" spans="1:7">
      <c r="A53" s="307"/>
      <c r="B53" s="319"/>
      <c r="C53" s="320" t="s">
        <v>217</v>
      </c>
      <c r="D53" s="295">
        <v>417.5</v>
      </c>
      <c r="E53" s="295">
        <v>440</v>
      </c>
      <c r="F53" s="329">
        <v>22.5</v>
      </c>
      <c r="G53" s="310"/>
    </row>
    <row r="54" spans="1:7" ht="15.75" thickBot="1">
      <c r="A54" s="307"/>
      <c r="B54" s="323"/>
      <c r="C54" s="324" t="s">
        <v>218</v>
      </c>
      <c r="D54" s="325">
        <v>447</v>
      </c>
      <c r="E54" s="325">
        <v>458.5</v>
      </c>
      <c r="F54" s="330">
        <v>11.5</v>
      </c>
      <c r="G54" s="310"/>
    </row>
    <row r="55" spans="1:7">
      <c r="A55" s="307"/>
      <c r="B55" s="316" t="s">
        <v>270</v>
      </c>
      <c r="C55" s="317" t="s">
        <v>223</v>
      </c>
      <c r="D55" s="327">
        <v>425</v>
      </c>
      <c r="E55" s="327">
        <v>425</v>
      </c>
      <c r="F55" s="328">
        <v>0</v>
      </c>
      <c r="G55" s="310"/>
    </row>
    <row r="56" spans="1:7">
      <c r="A56" s="307"/>
      <c r="B56" s="319"/>
      <c r="C56" s="320" t="s">
        <v>264</v>
      </c>
      <c r="D56" s="295">
        <v>394.61</v>
      </c>
      <c r="E56" s="295">
        <v>394.61</v>
      </c>
      <c r="F56" s="329">
        <v>0</v>
      </c>
      <c r="G56" s="310"/>
    </row>
    <row r="57" spans="1:7">
      <c r="A57" s="307"/>
      <c r="B57" s="319"/>
      <c r="C57" s="320" t="s">
        <v>215</v>
      </c>
      <c r="D57" s="295">
        <v>395</v>
      </c>
      <c r="E57" s="295">
        <v>395</v>
      </c>
      <c r="F57" s="329">
        <v>0</v>
      </c>
      <c r="G57" s="310"/>
    </row>
    <row r="58" spans="1:7" ht="15.75" thickBot="1">
      <c r="A58" s="307"/>
      <c r="B58" s="323"/>
      <c r="C58" s="324" t="s">
        <v>217</v>
      </c>
      <c r="D58" s="325">
        <v>465</v>
      </c>
      <c r="E58" s="325">
        <v>480</v>
      </c>
      <c r="F58" s="331">
        <v>15</v>
      </c>
      <c r="G58" s="310"/>
    </row>
    <row r="59" spans="1:7">
      <c r="A59" s="307"/>
      <c r="B59" s="319" t="s">
        <v>271</v>
      </c>
      <c r="C59" s="332" t="s">
        <v>223</v>
      </c>
      <c r="D59" s="295">
        <v>188</v>
      </c>
      <c r="E59" s="295">
        <v>189</v>
      </c>
      <c r="F59" s="329">
        <v>1</v>
      </c>
      <c r="G59" s="310"/>
    </row>
    <row r="60" spans="1:7">
      <c r="A60" s="307"/>
      <c r="B60" s="319"/>
      <c r="C60" s="332" t="s">
        <v>264</v>
      </c>
      <c r="D60" s="295">
        <v>193</v>
      </c>
      <c r="E60" s="295">
        <v>195</v>
      </c>
      <c r="F60" s="329">
        <v>2</v>
      </c>
      <c r="G60" s="310"/>
    </row>
    <row r="61" spans="1:7">
      <c r="A61" s="307"/>
      <c r="B61" s="319"/>
      <c r="C61" s="332" t="s">
        <v>265</v>
      </c>
      <c r="D61" s="295">
        <v>190</v>
      </c>
      <c r="E61" s="295">
        <v>192</v>
      </c>
      <c r="F61" s="329">
        <v>2</v>
      </c>
      <c r="G61" s="310"/>
    </row>
    <row r="62" spans="1:7">
      <c r="A62" s="307"/>
      <c r="B62" s="319"/>
      <c r="C62" s="332" t="s">
        <v>215</v>
      </c>
      <c r="D62" s="295">
        <v>195</v>
      </c>
      <c r="E62" s="295">
        <v>197</v>
      </c>
      <c r="F62" s="329">
        <v>2</v>
      </c>
      <c r="G62" s="310"/>
    </row>
    <row r="63" spans="1:7">
      <c r="A63" s="307"/>
      <c r="B63" s="319"/>
      <c r="C63" s="332" t="s">
        <v>217</v>
      </c>
      <c r="D63" s="295">
        <v>217.5</v>
      </c>
      <c r="E63" s="295">
        <v>217.5</v>
      </c>
      <c r="F63" s="329">
        <v>0</v>
      </c>
      <c r="G63" s="310"/>
    </row>
    <row r="64" spans="1:7" ht="15.75" thickBot="1">
      <c r="A64" s="307"/>
      <c r="B64" s="333"/>
      <c r="C64" s="334" t="s">
        <v>218</v>
      </c>
      <c r="D64" s="295">
        <v>200</v>
      </c>
      <c r="E64" s="295">
        <v>210</v>
      </c>
      <c r="F64" s="329">
        <v>10</v>
      </c>
      <c r="G64" s="310"/>
    </row>
    <row r="65" spans="1:7" ht="15.75" thickBot="1">
      <c r="A65" s="307"/>
      <c r="B65" s="335" t="s">
        <v>272</v>
      </c>
      <c r="C65" s="320" t="s">
        <v>215</v>
      </c>
      <c r="D65" s="291">
        <v>282</v>
      </c>
      <c r="E65" s="291">
        <v>283.5</v>
      </c>
      <c r="F65" s="328">
        <v>1.5</v>
      </c>
      <c r="G65" s="310"/>
    </row>
    <row r="66" spans="1:7">
      <c r="A66" s="307"/>
      <c r="B66" s="336" t="s">
        <v>273</v>
      </c>
      <c r="C66" s="337" t="s">
        <v>274</v>
      </c>
      <c r="D66" s="327">
        <v>704.16</v>
      </c>
      <c r="E66" s="327">
        <v>704.05</v>
      </c>
      <c r="F66" s="328">
        <v>-0.1</v>
      </c>
      <c r="G66" s="310"/>
    </row>
    <row r="67" spans="1:7">
      <c r="A67" s="307"/>
      <c r="B67" s="336" t="s">
        <v>275</v>
      </c>
      <c r="C67" s="338" t="s">
        <v>276</v>
      </c>
      <c r="D67" s="295">
        <v>681.72</v>
      </c>
      <c r="E67" s="295">
        <v>681.02</v>
      </c>
      <c r="F67" s="329">
        <v>-0.7</v>
      </c>
      <c r="G67" s="310"/>
    </row>
    <row r="68" spans="1:7" ht="15.75" thickBot="1">
      <c r="B68" s="339"/>
      <c r="C68" s="340" t="s">
        <v>277</v>
      </c>
      <c r="D68" s="325">
        <v>745.13</v>
      </c>
      <c r="E68" s="325">
        <v>735.28</v>
      </c>
      <c r="F68" s="331">
        <v>-9.85</v>
      </c>
      <c r="G68" s="310"/>
    </row>
    <row r="69" spans="1:7">
      <c r="A69" s="307"/>
      <c r="B69" s="341" t="s">
        <v>273</v>
      </c>
      <c r="C69" s="337" t="s">
        <v>274</v>
      </c>
      <c r="D69" s="327">
        <v>607.33000000000004</v>
      </c>
      <c r="E69" s="327">
        <v>607.23</v>
      </c>
      <c r="F69" s="342">
        <v>-0.1</v>
      </c>
      <c r="G69" s="310"/>
    </row>
    <row r="70" spans="1:7">
      <c r="A70" s="307"/>
      <c r="B70" s="336" t="s">
        <v>278</v>
      </c>
      <c r="C70" s="338" t="s">
        <v>276</v>
      </c>
      <c r="D70" s="295">
        <v>625.28</v>
      </c>
      <c r="E70" s="295">
        <v>623.86</v>
      </c>
      <c r="F70" s="329">
        <v>-1.42</v>
      </c>
      <c r="G70" s="310"/>
    </row>
    <row r="71" spans="1:7" ht="15.75" thickBot="1">
      <c r="B71" s="339"/>
      <c r="C71" s="340" t="s">
        <v>277</v>
      </c>
      <c r="D71" s="299">
        <v>653.34</v>
      </c>
      <c r="E71" s="299">
        <v>645.42999999999995</v>
      </c>
      <c r="F71" s="330">
        <v>-7.91</v>
      </c>
      <c r="G71" s="310"/>
    </row>
    <row r="72" spans="1:7">
      <c r="F72" s="133" t="s">
        <v>78</v>
      </c>
      <c r="G72" s="310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dcterms:created xsi:type="dcterms:W3CDTF">2022-12-09T16:45:50Z</dcterms:created>
  <dcterms:modified xsi:type="dcterms:W3CDTF">2022-12-09T17:51:21Z</dcterms:modified>
</cp:coreProperties>
</file>